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18975" windowHeight="10935"/>
  </bookViews>
  <sheets>
    <sheet name="Overall" sheetId="5" r:id="rId1"/>
    <sheet name="Summary" sheetId="4" r:id="rId2"/>
    <sheet name="TopNames" sheetId="16" r:id="rId3"/>
    <sheet name="S&amp;P500" sheetId="1" r:id="rId4"/>
    <sheet name="S&amp;P400" sheetId="12" r:id="rId5"/>
    <sheet name="S&amp;P600" sheetId="13" r:id="rId6"/>
    <sheet name="S&amp;P100" sheetId="17" r:id="rId7"/>
    <sheet name="Contact" sheetId="11" r:id="rId8"/>
  </sheets>
  <functionGroups builtInGroupCount="17"/>
  <externalReferences>
    <externalReference r:id="rId9"/>
    <externalReference r:id="rId10"/>
    <externalReference r:id="rId11"/>
  </externalReferences>
  <definedNames>
    <definedName name="BLPH1" localSheetId="7" hidden="1">[1]USA!#REF!</definedName>
    <definedName name="BLPH1" hidden="1">[2]USA!#REF!</definedName>
    <definedName name="BLPH105" localSheetId="7" hidden="1">#REF!</definedName>
    <definedName name="BLPH105" hidden="1">#REF!</definedName>
    <definedName name="BLPH106" localSheetId="7" hidden="1">#REF!</definedName>
    <definedName name="BLPH106" hidden="1">#REF!</definedName>
    <definedName name="BLPH92" localSheetId="7" hidden="1">#REF!</definedName>
    <definedName name="BLPH92" hidden="1">#REF!</definedName>
    <definedName name="BLPH93" localSheetId="7" hidden="1">#REF!</definedName>
    <definedName name="BLPH93" hidden="1">#REF!</definedName>
    <definedName name="Input">[3]Summary!#REF!</definedName>
    <definedName name="LOL" hidden="1">[1]USA!#REF!</definedName>
  </definedNames>
  <calcPr calcId="145621"/>
</workbook>
</file>

<file path=xl/calcChain.xml><?xml version="1.0" encoding="utf-8"?>
<calcChain xmlns="http://schemas.openxmlformats.org/spreadsheetml/2006/main">
  <c r="AL578" i="13" l="1"/>
  <c r="AL533" i="13"/>
  <c r="AL296" i="13"/>
  <c r="AL619" i="13"/>
  <c r="AL524" i="13"/>
  <c r="AL591" i="13"/>
  <c r="AL62" i="13"/>
  <c r="AL167" i="13"/>
  <c r="AL518" i="13"/>
  <c r="AL595" i="13"/>
  <c r="AL398" i="13"/>
  <c r="AL44" i="13"/>
  <c r="AL536" i="13"/>
  <c r="AL421" i="13"/>
  <c r="AL438" i="13"/>
  <c r="AL339" i="13"/>
  <c r="AL553" i="13"/>
  <c r="AL318" i="13"/>
  <c r="AL529" i="13"/>
  <c r="AL432" i="13"/>
  <c r="AL272" i="13"/>
  <c r="AL549" i="13"/>
  <c r="AL502" i="13"/>
  <c r="AL550" i="13"/>
  <c r="AL565" i="13"/>
  <c r="AL292" i="13"/>
  <c r="AL377" i="13"/>
  <c r="AL210" i="13"/>
  <c r="AL384" i="13"/>
  <c r="AL400" i="13"/>
  <c r="AL78" i="13"/>
  <c r="AL87" i="13"/>
  <c r="AL329" i="13"/>
  <c r="AL603" i="13"/>
  <c r="AL228" i="13"/>
  <c r="AL479" i="13"/>
  <c r="AL374" i="13"/>
  <c r="AL408" i="13"/>
  <c r="AL225" i="13"/>
  <c r="AL424" i="13"/>
  <c r="AL26" i="13"/>
  <c r="AL278" i="13"/>
  <c r="AL350" i="13"/>
  <c r="AL355" i="13"/>
  <c r="AL143" i="13"/>
  <c r="AL200" i="13"/>
  <c r="AL465" i="13"/>
  <c r="AL543" i="13"/>
  <c r="AL248" i="13"/>
  <c r="AL284" i="13"/>
  <c r="AL387" i="13"/>
  <c r="AL101" i="13"/>
  <c r="AL522" i="13"/>
  <c r="AL85" i="13"/>
  <c r="AL569" i="13"/>
  <c r="AL501" i="13"/>
  <c r="AL464" i="13"/>
  <c r="AL376" i="13"/>
  <c r="AL169" i="13"/>
  <c r="AL142" i="13"/>
  <c r="AL428" i="13"/>
  <c r="AL302" i="13"/>
  <c r="AL189" i="13"/>
  <c r="AL94" i="13"/>
  <c r="AL416" i="13"/>
  <c r="AL289" i="13"/>
  <c r="AL601" i="13"/>
  <c r="AL344" i="13"/>
  <c r="AL267" i="13"/>
  <c r="AL59" i="13"/>
  <c r="AL454" i="13"/>
  <c r="AL45" i="13"/>
  <c r="AL419" i="13"/>
  <c r="AL420" i="13"/>
  <c r="AL395" i="13"/>
  <c r="AL579" i="13"/>
  <c r="AL147" i="13"/>
  <c r="AL217" i="13"/>
  <c r="AL220" i="13"/>
  <c r="AL187" i="13"/>
  <c r="AL173" i="13"/>
  <c r="AL385" i="13"/>
  <c r="AL571" i="13"/>
  <c r="AL562" i="13"/>
  <c r="AL605" i="13"/>
  <c r="AL154" i="13"/>
  <c r="AL582" i="13"/>
  <c r="AL149" i="13"/>
  <c r="AL405" i="13"/>
  <c r="AL468" i="13"/>
  <c r="AL68" i="13"/>
  <c r="AL380" i="13"/>
  <c r="AL493" i="13"/>
  <c r="AL218" i="13"/>
  <c r="AL505" i="13"/>
  <c r="AL314" i="13"/>
  <c r="AL480" i="13"/>
  <c r="AL226" i="13"/>
  <c r="AL437" i="13"/>
  <c r="AL36" i="13"/>
  <c r="AL307" i="13"/>
  <c r="AL440" i="13"/>
  <c r="AL554" i="13"/>
  <c r="AL263" i="13"/>
  <c r="AL513" i="13"/>
  <c r="AL131" i="13"/>
  <c r="AL309" i="13"/>
  <c r="AL584" i="13"/>
  <c r="AL270" i="13"/>
  <c r="AL446" i="13"/>
  <c r="AL434" i="13"/>
  <c r="AL185" i="13"/>
  <c r="AL111" i="13"/>
  <c r="AL407" i="13"/>
  <c r="AL393" i="13"/>
  <c r="AL275" i="13"/>
  <c r="AL158" i="13"/>
  <c r="AL563" i="13"/>
  <c r="AL211" i="13"/>
  <c r="AL586" i="13"/>
  <c r="AL417" i="13"/>
  <c r="AL354" i="13"/>
  <c r="AL274" i="13"/>
  <c r="AL402" i="13"/>
  <c r="AL348" i="13"/>
  <c r="AL249" i="13"/>
  <c r="AL124" i="13"/>
  <c r="AL594" i="13"/>
  <c r="AL313" i="13"/>
  <c r="AL558" i="13"/>
  <c r="AL83" i="13"/>
  <c r="AL57" i="13"/>
  <c r="AL122" i="13"/>
  <c r="AL268" i="13"/>
  <c r="AL523" i="13"/>
  <c r="AL515" i="13"/>
  <c r="AL495" i="13"/>
  <c r="AL577" i="13"/>
  <c r="AL401" i="13"/>
  <c r="AL321" i="13"/>
  <c r="AL42" i="13"/>
  <c r="AL156" i="13"/>
  <c r="AL616" i="13"/>
  <c r="AL527" i="13"/>
  <c r="AL534" i="13"/>
  <c r="AL207" i="13"/>
  <c r="AL498" i="13"/>
  <c r="AL532" i="13"/>
  <c r="AL436" i="13"/>
  <c r="AL552" i="13"/>
  <c r="AL51" i="13"/>
  <c r="AL133" i="13"/>
  <c r="AL130" i="13"/>
  <c r="AL308" i="13"/>
  <c r="AL499" i="13"/>
  <c r="AL125" i="13"/>
  <c r="AL531" i="13"/>
  <c r="AL215" i="13"/>
  <c r="AL262" i="13"/>
  <c r="AL431" i="13"/>
  <c r="AL618" i="13"/>
  <c r="AL512" i="13"/>
  <c r="AL47" i="13"/>
  <c r="AL50" i="13"/>
  <c r="AL326" i="13"/>
  <c r="AL496" i="13"/>
  <c r="AL203" i="13"/>
  <c r="AL367" i="13"/>
  <c r="AL95" i="13"/>
  <c r="AL604" i="13"/>
  <c r="AL236" i="13"/>
  <c r="AL453" i="13"/>
  <c r="AL345" i="13"/>
  <c r="AL583" i="13"/>
  <c r="AL349" i="13"/>
  <c r="AL112" i="13"/>
  <c r="AL299" i="13"/>
  <c r="AL609" i="13"/>
  <c r="AL322" i="13"/>
  <c r="AL506" i="13"/>
  <c r="AL458" i="13"/>
  <c r="AL282" i="13"/>
  <c r="AL442" i="13"/>
  <c r="AL338" i="13"/>
  <c r="AL99" i="13"/>
  <c r="AL164" i="13"/>
  <c r="AL452" i="13"/>
  <c r="AL473" i="13"/>
  <c r="AL46" i="13"/>
  <c r="AL65" i="13"/>
  <c r="AL72" i="13"/>
  <c r="AL341" i="13"/>
  <c r="AL287" i="13"/>
  <c r="AL30" i="13"/>
  <c r="AL487" i="13"/>
  <c r="AL394" i="13"/>
  <c r="AL528" i="13"/>
  <c r="AL615" i="13"/>
  <c r="AL258" i="13"/>
  <c r="AL607" i="13"/>
  <c r="AL332" i="13"/>
  <c r="AL97" i="13"/>
  <c r="AL33" i="13"/>
  <c r="AL503" i="13"/>
  <c r="AL224" i="13"/>
  <c r="AL467" i="13"/>
  <c r="AL113" i="13"/>
  <c r="AL612" i="13"/>
  <c r="AL183" i="13"/>
  <c r="AL265" i="13"/>
  <c r="AL306" i="13"/>
  <c r="AL148" i="13"/>
  <c r="AL541" i="13"/>
  <c r="AL79" i="13"/>
  <c r="AL123" i="13"/>
  <c r="AL56" i="13"/>
  <c r="AL399" i="13"/>
  <c r="AL294" i="13"/>
  <c r="AL238" i="13"/>
  <c r="AL305" i="13"/>
  <c r="AL107" i="13"/>
  <c r="AL489" i="13"/>
  <c r="AL259" i="13"/>
  <c r="AL198" i="13"/>
  <c r="AL54" i="13"/>
  <c r="AL178" i="13"/>
  <c r="AL155" i="13"/>
  <c r="AL342" i="13"/>
  <c r="AL444" i="13"/>
  <c r="AL614" i="13"/>
  <c r="AL165" i="13"/>
  <c r="AL539" i="13"/>
  <c r="AL247" i="13"/>
  <c r="AL358" i="13"/>
  <c r="AL221" i="13"/>
  <c r="AL370" i="13"/>
  <c r="AL139" i="13"/>
  <c r="AL303" i="13"/>
  <c r="AL613" i="13"/>
  <c r="AL371" i="13"/>
  <c r="AL375" i="13"/>
  <c r="AL260" i="13"/>
  <c r="AL71" i="13"/>
  <c r="AL409" i="13"/>
  <c r="AL209" i="13"/>
  <c r="AL346" i="13"/>
  <c r="AL418" i="13"/>
  <c r="AL293" i="13"/>
  <c r="AL69" i="13"/>
  <c r="AL460" i="13"/>
  <c r="AL232" i="13"/>
  <c r="AL251" i="13"/>
  <c r="AL333" i="13"/>
  <c r="AL588" i="13"/>
  <c r="AL470" i="13"/>
  <c r="AL546" i="13"/>
  <c r="AL315" i="13"/>
  <c r="AL537" i="13"/>
  <c r="AL378" i="13"/>
  <c r="AL98" i="13"/>
  <c r="AL144" i="13"/>
  <c r="AL319" i="13"/>
  <c r="AL520" i="13"/>
  <c r="AL573" i="13"/>
  <c r="AL414" i="13"/>
  <c r="AL347" i="13"/>
  <c r="AL568" i="13"/>
  <c r="AL297" i="13"/>
  <c r="AL223" i="13"/>
  <c r="AL25" i="13"/>
  <c r="AL49" i="13"/>
  <c r="AL81" i="13"/>
  <c r="AL208" i="13"/>
  <c r="AL168" i="13"/>
  <c r="AL53" i="13"/>
  <c r="AL410" i="13"/>
  <c r="AL592" i="13"/>
  <c r="AL237" i="13"/>
  <c r="AL551" i="13"/>
  <c r="AL386" i="13"/>
  <c r="AL141" i="13"/>
  <c r="AL412" i="13"/>
  <c r="AL114" i="13"/>
  <c r="AL547" i="13"/>
  <c r="AL557" i="13"/>
  <c r="AL276" i="13"/>
  <c r="AL227" i="13"/>
  <c r="AL74" i="13"/>
  <c r="AL75" i="13"/>
  <c r="AL359" i="13"/>
  <c r="AL514" i="13"/>
  <c r="AL109" i="13"/>
  <c r="AL110" i="13"/>
  <c r="AL115" i="13"/>
  <c r="AL197" i="13"/>
  <c r="AL233" i="13"/>
  <c r="AL538" i="13"/>
  <c r="AL306" i="1" l="1"/>
  <c r="AL277" i="13"/>
  <c r="AL159" i="13"/>
  <c r="AL450" i="13"/>
  <c r="AL316" i="13"/>
  <c r="AL490" i="13"/>
  <c r="AL241" i="13"/>
  <c r="AL486" i="13"/>
  <c r="AL88" i="13"/>
  <c r="AL196" i="13"/>
  <c r="AL216" i="13"/>
  <c r="AL373" i="13"/>
  <c r="AL269" i="13"/>
  <c r="AL152" i="13"/>
  <c r="AL118" i="13"/>
  <c r="AL202" i="13"/>
  <c r="AL445" i="13"/>
  <c r="AL570" i="13"/>
  <c r="AL381" i="13"/>
  <c r="AL471" i="13"/>
  <c r="AL92" i="13"/>
  <c r="AL28" i="13"/>
  <c r="AL80" i="13"/>
  <c r="AL430" i="13"/>
  <c r="AL137" i="13"/>
  <c r="AL104" i="13"/>
  <c r="AL461" i="13"/>
  <c r="AL364" i="13"/>
  <c r="AL70" i="13"/>
  <c r="AL193" i="13"/>
  <c r="AL476" i="13"/>
  <c r="AL300" i="13"/>
  <c r="AL195" i="13"/>
  <c r="AL134" i="13"/>
  <c r="AL404" i="13"/>
  <c r="AL439" i="13"/>
  <c r="AL379" i="13"/>
  <c r="AL491" i="13"/>
  <c r="AL135" i="13"/>
  <c r="AL261" i="13"/>
  <c r="AL239" i="13"/>
  <c r="AL448" i="13"/>
  <c r="AL244" i="13"/>
  <c r="AL116" i="13"/>
  <c r="AL542" i="13"/>
  <c r="AL271" i="13"/>
  <c r="AL497" i="13"/>
  <c r="AL23" i="13"/>
  <c r="AL606" i="13"/>
  <c r="AL581" i="13"/>
  <c r="AL413" i="13"/>
  <c r="AL548" i="13"/>
  <c r="AL199" i="13"/>
  <c r="AL82" i="13"/>
  <c r="AL39" i="13"/>
  <c r="AL340" i="13"/>
  <c r="AL561" i="13"/>
  <c r="AL34" i="13"/>
  <c r="AL84" i="13"/>
  <c r="AL96" i="13"/>
  <c r="AL383" i="13"/>
  <c r="AL231" i="13"/>
  <c r="AL485" i="13"/>
  <c r="AL466" i="13"/>
  <c r="AL190" i="13"/>
  <c r="AL127" i="13"/>
  <c r="AL351" i="13"/>
  <c r="AL43" i="13"/>
  <c r="AL397" i="13"/>
  <c r="AL335" i="13"/>
  <c r="AL593" i="13"/>
  <c r="AL281" i="13"/>
  <c r="AL357" i="13"/>
  <c r="AL295" i="13"/>
  <c r="AL360" i="13"/>
  <c r="AL334" i="13"/>
  <c r="AL337" i="13"/>
  <c r="AL21" i="13"/>
  <c r="AL435" i="13"/>
  <c r="AL93" i="13"/>
  <c r="AL327" i="13"/>
  <c r="AL184" i="13"/>
  <c r="AL323" i="13"/>
  <c r="AL328" i="13"/>
  <c r="AL368" i="13"/>
  <c r="AL119" i="13"/>
  <c r="AL598" i="13"/>
  <c r="AL597" i="13"/>
  <c r="AL365" i="13"/>
  <c r="AL382" i="13"/>
  <c r="AL246" i="13"/>
  <c r="AL273" i="13"/>
  <c r="AL153" i="13"/>
  <c r="AL89" i="13"/>
  <c r="AL422" i="13"/>
  <c r="AL192" i="13"/>
  <c r="AL544" i="13"/>
  <c r="AL429" i="13"/>
  <c r="AL330" i="13"/>
  <c r="AL37" i="13"/>
  <c r="AL67" i="13"/>
  <c r="AL390" i="13"/>
  <c r="AL40" i="13"/>
  <c r="AL504" i="13"/>
  <c r="AL191" i="13"/>
  <c r="AL477" i="13"/>
  <c r="AL48" i="13"/>
  <c r="AL356" i="13"/>
  <c r="AL415" i="13"/>
  <c r="AL519" i="13"/>
  <c r="AL388" i="13"/>
  <c r="AL254" i="13"/>
  <c r="AL108" i="13"/>
  <c r="AL61" i="13"/>
  <c r="AL181" i="13"/>
  <c r="AL389" i="13"/>
  <c r="AL150" i="13"/>
  <c r="AL602" i="13"/>
  <c r="AL288" i="13"/>
  <c r="AL406" i="13"/>
  <c r="AL325" i="13"/>
  <c r="AL599" i="13"/>
  <c r="AL456" i="13"/>
  <c r="AL171" i="13"/>
  <c r="AL229" i="13"/>
  <c r="AL86" i="13"/>
  <c r="AL462" i="13"/>
  <c r="AL575" i="13"/>
  <c r="AL157" i="13"/>
  <c r="AL175" i="13"/>
  <c r="AL396" i="13"/>
  <c r="AL176" i="13"/>
  <c r="AL525" i="13"/>
  <c r="AL526" i="13"/>
  <c r="AL331" i="13"/>
  <c r="AL566" i="13"/>
  <c r="AL425" i="13"/>
  <c r="AL103" i="13"/>
  <c r="AL457" i="13"/>
  <c r="AL494" i="13"/>
  <c r="AL585" i="13"/>
  <c r="AL455" i="13"/>
  <c r="AL511" i="13"/>
  <c r="AL324" i="13"/>
  <c r="AL509" i="13"/>
  <c r="AL492" i="13"/>
  <c r="AL474" i="13"/>
  <c r="AL129" i="13"/>
  <c r="AL253" i="13"/>
  <c r="AL279" i="13"/>
  <c r="AL508" i="13"/>
  <c r="AL205" i="13"/>
  <c r="AL600" i="13"/>
  <c r="AL230" i="13"/>
  <c r="AL441" i="13"/>
  <c r="AL266" i="13"/>
  <c r="AL572" i="13"/>
  <c r="AL120" i="13"/>
  <c r="AL298" i="13"/>
  <c r="AL286" i="13"/>
  <c r="AL60" i="13"/>
  <c r="AL64" i="13"/>
  <c r="AL63" i="13"/>
  <c r="AL320" i="13"/>
  <c r="AL610" i="13"/>
  <c r="AL214" i="13"/>
  <c r="AL172" i="13"/>
  <c r="AL212" i="13"/>
  <c r="AL620" i="13"/>
  <c r="AL163" i="13"/>
  <c r="AL559" i="13"/>
  <c r="AL343" i="13"/>
  <c r="AL617" i="13"/>
  <c r="AL41" i="13"/>
  <c r="AL530" i="13"/>
  <c r="AL102" i="13"/>
  <c r="AL38" i="13"/>
  <c r="AL392" i="13"/>
  <c r="AL22" i="13"/>
  <c r="AL201" i="13"/>
  <c r="AL29" i="13"/>
  <c r="AL256" i="13"/>
  <c r="AL451" i="13"/>
  <c r="AL213" i="13"/>
  <c r="AL146" i="13"/>
  <c r="AL242" i="13"/>
  <c r="AL243" i="13"/>
  <c r="AL500" i="13"/>
  <c r="AL590" i="13"/>
  <c r="AL391" i="13"/>
  <c r="AL589" i="13"/>
  <c r="AL106" i="13"/>
  <c r="AL285" i="13"/>
  <c r="AL576" i="13"/>
  <c r="AL66" i="13"/>
  <c r="AL174" i="13"/>
  <c r="AL283" i="13"/>
  <c r="AL459" i="13"/>
  <c r="AL596" i="13"/>
  <c r="AL507" i="13"/>
  <c r="AL567" i="13"/>
  <c r="AL353" i="13"/>
  <c r="AL555" i="13"/>
  <c r="AL443" i="13"/>
  <c r="AL166" i="13"/>
  <c r="AL469" i="13"/>
  <c r="AL478" i="13"/>
  <c r="AL366" i="13"/>
  <c r="AL608" i="13"/>
  <c r="AL264" i="13"/>
  <c r="AL312" i="13"/>
  <c r="AL560" i="13"/>
  <c r="AL121" i="13"/>
  <c r="AL177" i="13"/>
  <c r="AL521" i="13"/>
  <c r="AL423" i="13"/>
  <c r="AL73" i="13"/>
  <c r="AL170" i="13"/>
  <c r="AL234" i="13"/>
  <c r="AL105" i="13"/>
  <c r="AL160" i="13"/>
  <c r="AL301" i="13"/>
  <c r="AL516" i="13"/>
  <c r="AL426" i="13"/>
  <c r="AL179" i="13"/>
  <c r="AL76" i="13"/>
  <c r="AL20" i="13"/>
  <c r="AL58" i="13"/>
  <c r="AL352" i="13"/>
  <c r="AL403" i="13"/>
  <c r="AL126" i="13"/>
  <c r="AL447" i="13"/>
  <c r="AL484" i="13"/>
  <c r="AL483" i="13"/>
  <c r="AL311" i="13"/>
  <c r="AL535" i="13"/>
  <c r="AL90" i="13"/>
  <c r="AL186" i="13"/>
  <c r="AL372" i="13"/>
  <c r="AL510" i="13"/>
  <c r="AL188" i="13"/>
  <c r="AL363" i="13"/>
  <c r="AL117" i="13"/>
  <c r="AL545" i="13"/>
  <c r="AL611" i="13"/>
  <c r="AL317" i="13"/>
  <c r="AL206" i="13"/>
  <c r="AL162" i="13"/>
  <c r="AL433" i="13"/>
  <c r="AL411" i="13"/>
  <c r="AL336" i="13"/>
  <c r="AL194" i="13"/>
  <c r="AL31" i="13"/>
  <c r="AL132" i="13"/>
  <c r="AL145" i="13"/>
  <c r="AL362" i="13"/>
  <c r="AL128" i="13"/>
  <c r="AL580" i="13"/>
  <c r="AL574" i="13"/>
  <c r="AL255" i="13"/>
  <c r="AL235" i="13"/>
  <c r="AL204" i="13"/>
  <c r="AL252" i="13"/>
  <c r="AL482" i="13"/>
  <c r="AL449" i="13"/>
  <c r="AL540" i="13"/>
  <c r="AL219" i="13"/>
  <c r="AL517" i="13"/>
  <c r="AL475" i="13"/>
  <c r="AL361" i="13"/>
  <c r="AL488" i="13"/>
  <c r="AL240" i="13"/>
  <c r="AL245" i="13"/>
  <c r="AL427" i="13"/>
  <c r="AL304" i="13"/>
  <c r="AL27" i="13"/>
  <c r="AL180" i="13"/>
  <c r="AL55" i="13"/>
  <c r="AL52" i="13"/>
  <c r="AL290" i="13"/>
  <c r="AL24" i="13"/>
  <c r="AL291" i="13"/>
  <c r="AL138" i="13"/>
  <c r="AL35" i="13"/>
  <c r="AL280" i="13"/>
  <c r="AL136" i="13"/>
  <c r="AL161" i="13"/>
  <c r="AL564" i="13"/>
  <c r="AL556" i="13"/>
  <c r="AL310" i="13"/>
  <c r="AL77" i="13"/>
  <c r="AL140" i="13"/>
  <c r="AL587" i="13"/>
  <c r="AL369" i="13"/>
  <c r="AL250" i="13"/>
  <c r="AL100" i="13"/>
  <c r="AL257" i="13"/>
  <c r="AL182" i="13"/>
  <c r="AL91" i="13"/>
  <c r="AL222" i="13"/>
  <c r="AL32" i="13"/>
  <c r="AL481" i="13"/>
  <c r="AL472" i="13"/>
  <c r="AL151" i="13"/>
  <c r="AL122" i="1" l="1"/>
  <c r="AL70" i="1"/>
  <c r="AL300" i="1"/>
  <c r="AL412" i="1"/>
  <c r="AL210" i="1"/>
  <c r="AL94" i="1"/>
  <c r="AL348" i="1"/>
  <c r="AL225" i="12" l="1"/>
  <c r="AL86" i="12"/>
  <c r="AL192" i="12"/>
  <c r="AL402" i="12"/>
  <c r="AL379" i="12"/>
  <c r="AL124" i="12"/>
  <c r="AL362" i="12"/>
  <c r="AL29" i="12"/>
  <c r="AL123" i="12"/>
  <c r="AL418" i="12"/>
  <c r="AL275" i="12"/>
  <c r="AL42" i="12"/>
  <c r="AL102" i="12"/>
  <c r="AL227" i="12"/>
  <c r="AL363" i="12"/>
  <c r="AL355" i="12"/>
  <c r="AL110" i="12"/>
  <c r="AL400" i="12"/>
  <c r="AL121" i="12"/>
  <c r="AL183" i="12"/>
  <c r="AL323" i="12"/>
  <c r="AL246" i="12"/>
  <c r="AL316" i="12"/>
  <c r="AL150" i="12"/>
  <c r="AL206" i="12"/>
  <c r="AL351" i="12"/>
  <c r="AL250" i="12"/>
  <c r="AL35" i="12"/>
  <c r="AL229" i="12"/>
  <c r="AL291" i="12"/>
  <c r="AL266" i="12"/>
  <c r="AL253" i="12"/>
  <c r="AL210" i="12"/>
  <c r="AL259" i="12"/>
  <c r="AL145" i="12"/>
  <c r="AL134" i="12"/>
  <c r="AL276" i="12"/>
  <c r="AL25" i="12"/>
  <c r="AL239" i="12"/>
  <c r="AL410" i="12"/>
  <c r="AL169" i="12"/>
  <c r="AL261" i="12"/>
  <c r="AL80" i="12"/>
  <c r="AL314" i="12"/>
  <c r="AL279" i="12"/>
  <c r="AL319" i="12"/>
  <c r="AL88" i="12"/>
  <c r="AL75" i="12"/>
  <c r="AL168" i="12"/>
  <c r="AL380" i="12"/>
  <c r="AL369" i="12"/>
  <c r="AL312" i="12"/>
  <c r="AL98" i="12"/>
  <c r="AL300" i="12"/>
  <c r="AL324" i="12"/>
  <c r="AL234" i="12"/>
  <c r="AL338" i="12"/>
  <c r="AL95" i="12"/>
  <c r="AL163" i="12"/>
  <c r="AL170" i="12"/>
  <c r="AL247" i="12"/>
  <c r="AL385" i="12"/>
  <c r="AL119" i="12"/>
  <c r="AL353" i="12"/>
  <c r="AL416" i="12"/>
  <c r="AL289" i="12"/>
  <c r="AL269" i="12"/>
  <c r="AL157" i="12"/>
  <c r="AL129" i="12"/>
  <c r="AL365" i="12"/>
  <c r="AL260" i="12"/>
  <c r="AL383" i="12"/>
  <c r="AL128" i="12"/>
  <c r="AL360" i="12"/>
  <c r="AL267" i="12"/>
  <c r="AL407" i="12"/>
  <c r="AL30" i="12"/>
  <c r="AL46" i="12"/>
  <c r="AL117" i="12"/>
  <c r="AL340" i="12"/>
  <c r="AL394" i="12"/>
  <c r="AL388" i="12"/>
  <c r="AL51" i="12"/>
  <c r="AL376" i="12"/>
  <c r="AL73" i="12"/>
  <c r="AL354" i="12"/>
  <c r="AL26" i="12"/>
  <c r="AL203" i="12"/>
  <c r="AL79" i="12"/>
  <c r="AL220" i="12"/>
  <c r="AL67" i="12"/>
  <c r="AL142" i="12"/>
  <c r="AL58" i="12"/>
  <c r="AL223" i="12"/>
  <c r="AL133" i="12"/>
  <c r="AL257" i="12"/>
  <c r="AL215" i="12"/>
  <c r="AL286" i="12"/>
  <c r="AL235" i="12"/>
  <c r="AL213" i="12"/>
  <c r="AL125" i="12"/>
  <c r="AL159" i="12"/>
  <c r="AL179" i="12"/>
  <c r="AL120" i="12"/>
  <c r="AL52" i="12"/>
  <c r="AL305" i="12"/>
  <c r="AL272" i="12"/>
  <c r="AL395" i="12"/>
  <c r="AL57" i="12"/>
  <c r="AL350" i="12"/>
  <c r="AL47" i="12"/>
  <c r="AL413" i="12"/>
  <c r="AL387" i="12"/>
  <c r="AL193" i="12"/>
  <c r="AL327" i="12"/>
  <c r="AL231" i="12"/>
  <c r="AL190" i="12"/>
  <c r="AL285" i="12"/>
  <c r="AL198" i="12"/>
  <c r="AL143" i="12"/>
  <c r="AL126" i="12"/>
  <c r="AL146" i="12"/>
  <c r="AL240" i="12"/>
  <c r="AL287" i="12"/>
  <c r="AL172" i="12"/>
  <c r="AL296" i="12"/>
  <c r="AL24" i="12"/>
  <c r="AL127" i="12"/>
  <c r="AL386" i="12"/>
  <c r="AL337" i="12"/>
  <c r="AL218" i="12"/>
  <c r="AL91" i="12"/>
  <c r="AL341" i="12"/>
  <c r="AL104" i="12"/>
  <c r="AL228" i="12"/>
  <c r="AL298" i="12"/>
  <c r="AL33" i="12"/>
  <c r="AL311" i="12"/>
  <c r="AL23" i="12"/>
  <c r="AL181" i="12"/>
  <c r="AL97" i="12"/>
  <c r="AL321" i="12"/>
  <c r="AL32" i="12"/>
  <c r="AL94" i="12"/>
  <c r="AL195" i="12"/>
  <c r="AL242" i="12"/>
  <c r="AL241" i="12"/>
  <c r="AL370" i="12"/>
  <c r="AL391" i="12"/>
  <c r="AL99" i="12"/>
  <c r="AL358" i="12"/>
  <c r="AL342" i="12"/>
  <c r="AL315" i="12"/>
  <c r="AL333" i="12"/>
  <c r="AL274" i="12"/>
  <c r="AL85" i="12"/>
  <c r="AL217" i="12"/>
  <c r="AL414" i="12"/>
  <c r="AL248" i="12"/>
  <c r="AL224" i="12"/>
  <c r="AL160" i="12"/>
  <c r="AL265" i="12"/>
  <c r="AL357" i="12"/>
  <c r="AL297" i="12"/>
  <c r="AL251" i="12"/>
  <c r="AL384" i="12"/>
  <c r="AL364" i="12"/>
  <c r="AL49" i="12"/>
  <c r="AL171" i="12"/>
  <c r="AL176" i="12"/>
  <c r="AL173" i="12"/>
  <c r="AL282" i="12"/>
  <c r="AL361" i="12"/>
  <c r="AL113" i="12"/>
  <c r="AL187" i="12"/>
  <c r="AL392" i="12"/>
  <c r="AL290" i="12"/>
  <c r="AL162" i="12"/>
  <c r="AL196" i="12"/>
  <c r="AL66" i="12"/>
  <c r="AL59" i="12"/>
  <c r="AL38" i="12"/>
  <c r="AL232" i="12"/>
  <c r="AL366" i="12"/>
  <c r="AL214" i="12"/>
  <c r="AL255" i="12"/>
  <c r="AL408" i="12"/>
  <c r="AL39" i="12"/>
  <c r="AL56" i="12"/>
  <c r="AL202" i="12"/>
  <c r="AL309" i="12"/>
  <c r="AL329" i="12"/>
  <c r="AL254" i="12"/>
  <c r="AL283" i="12"/>
  <c r="AL132" i="12"/>
  <c r="AL378" i="12"/>
  <c r="AL313" i="12"/>
  <c r="AL277" i="12"/>
  <c r="AL77" i="12"/>
  <c r="AL334" i="12"/>
  <c r="AL108" i="12"/>
  <c r="AL63" i="12"/>
  <c r="AL28" i="12"/>
  <c r="AL69" i="12"/>
  <c r="AL72" i="12"/>
  <c r="AL302" i="12"/>
  <c r="AL368" i="12"/>
  <c r="AL207" i="12"/>
  <c r="AL106" i="12"/>
  <c r="AL61" i="12"/>
  <c r="AL281" i="12"/>
  <c r="AL53" i="12"/>
  <c r="AL299" i="12"/>
  <c r="AL336" i="12"/>
  <c r="AL137" i="12"/>
  <c r="AL301" i="12"/>
  <c r="AL401" i="12"/>
  <c r="AL243" i="12"/>
  <c r="AL374" i="12"/>
  <c r="AL308" i="12"/>
  <c r="AL264" i="12"/>
  <c r="AL185" i="12"/>
  <c r="AL404" i="12"/>
  <c r="AL256" i="12"/>
  <c r="AL70" i="12"/>
  <c r="AL332" i="12"/>
  <c r="AL101" i="12"/>
  <c r="AL306" i="12"/>
  <c r="AL118" i="12"/>
  <c r="AL399" i="12"/>
  <c r="AL326" i="12"/>
  <c r="AL154" i="12"/>
  <c r="AL107" i="12"/>
  <c r="AL205" i="12"/>
  <c r="AL389" i="12"/>
  <c r="AL356" i="12"/>
  <c r="AL74" i="12"/>
  <c r="AL412" i="12"/>
  <c r="AL237" i="12"/>
  <c r="AL21" i="12"/>
  <c r="AL307" i="12"/>
  <c r="AL382" i="12"/>
  <c r="AL209" i="12"/>
  <c r="AL197" i="12"/>
  <c r="AL221" i="12"/>
  <c r="AL65" i="12"/>
  <c r="AL200" i="12"/>
  <c r="AL64" i="12"/>
  <c r="AL390" i="12"/>
  <c r="AL165" i="12"/>
  <c r="AL310" i="12"/>
  <c r="AL156" i="12"/>
  <c r="AL114" i="12"/>
  <c r="AL375" i="12"/>
  <c r="AL409" i="12"/>
  <c r="AL295" i="12"/>
  <c r="AL148" i="12"/>
  <c r="AL204" i="12"/>
  <c r="AL105" i="12"/>
  <c r="AL222" i="12"/>
  <c r="AL284" i="12"/>
  <c r="AL20" i="12"/>
  <c r="AL36" i="12"/>
  <c r="AL191" i="12"/>
  <c r="AL373" i="12"/>
  <c r="AL158" i="12"/>
  <c r="AL177" i="12"/>
  <c r="AL233" i="12"/>
  <c r="AL100" i="12"/>
  <c r="AL405" i="12"/>
  <c r="AL161" i="12"/>
  <c r="AL40" i="12"/>
  <c r="AL417" i="12"/>
  <c r="AL68" i="12"/>
  <c r="AL155" i="12"/>
  <c r="AL54" i="12"/>
  <c r="AL182" i="12"/>
  <c r="AL27" i="12"/>
  <c r="AL331" i="12"/>
  <c r="AL89" i="12"/>
  <c r="AL189" i="12"/>
  <c r="AL372" i="12"/>
  <c r="AL335" i="12"/>
  <c r="AL41" i="12"/>
  <c r="AL164" i="12"/>
  <c r="AL273" i="12"/>
  <c r="AL317" i="12"/>
  <c r="AL244" i="12"/>
  <c r="AL212" i="12"/>
  <c r="AL280" i="12"/>
  <c r="AL37" i="12"/>
  <c r="AL292" i="12"/>
  <c r="AL112" i="12"/>
  <c r="AL252" i="12"/>
  <c r="AL90" i="12"/>
  <c r="AL303" i="12"/>
  <c r="AL62" i="12"/>
  <c r="AL236" i="12"/>
  <c r="AL166" i="12"/>
  <c r="AL194" i="12"/>
  <c r="AL293" i="12"/>
  <c r="AL81" i="12"/>
  <c r="AL96" i="12"/>
  <c r="AL411" i="12"/>
  <c r="AL230" i="12"/>
  <c r="AL131" i="12"/>
  <c r="AL226" i="12"/>
  <c r="AL398" i="12"/>
  <c r="AL271" i="12"/>
  <c r="AL174" i="12"/>
  <c r="AL393" i="12"/>
  <c r="AL109" i="12"/>
  <c r="AL219" i="12"/>
  <c r="AL122" i="12"/>
  <c r="AL82" i="12"/>
  <c r="AL48" i="12"/>
  <c r="AL278" i="12"/>
  <c r="AL140" i="12"/>
  <c r="AL199" i="12"/>
  <c r="AL93" i="12"/>
  <c r="AL178" i="12"/>
  <c r="AL403" i="12"/>
  <c r="AL347" i="12"/>
  <c r="AL270" i="12"/>
  <c r="AL116" i="12"/>
  <c r="AL31" i="12"/>
  <c r="AL288" i="12"/>
  <c r="AL153" i="12"/>
  <c r="AL419" i="12"/>
  <c r="AL139" i="12"/>
  <c r="AL92" i="12"/>
  <c r="AL318" i="12"/>
  <c r="AL258" i="12"/>
  <c r="AL43" i="12"/>
  <c r="AL152" i="12"/>
  <c r="AL348" i="12"/>
  <c r="AL346" i="12"/>
  <c r="AL167" i="12"/>
  <c r="AL349" i="12"/>
  <c r="AL294" i="12"/>
  <c r="AL184" i="12"/>
  <c r="AL381" i="12"/>
  <c r="AL34" i="12"/>
  <c r="AL328" i="12"/>
  <c r="AL151" i="12"/>
  <c r="AL71" i="12"/>
  <c r="AL406" i="12"/>
  <c r="AL352" i="12"/>
  <c r="AL339" i="12"/>
  <c r="AL396" i="12"/>
  <c r="AL201" i="12"/>
  <c r="AL208" i="12"/>
  <c r="AL60" i="12"/>
  <c r="AL263" i="12"/>
  <c r="AL322" i="12"/>
  <c r="AL377" i="12"/>
  <c r="AL245" i="12"/>
  <c r="AL330" i="12"/>
  <c r="AL249" i="12"/>
  <c r="AL216" i="12"/>
  <c r="AL397" i="12"/>
  <c r="AL141" i="12"/>
  <c r="AL50" i="12"/>
  <c r="AL268" i="12"/>
  <c r="AL78" i="12"/>
  <c r="AL262" i="12"/>
  <c r="AL175" i="12"/>
  <c r="AL188" i="12"/>
  <c r="AL138" i="12"/>
  <c r="AL359" i="12"/>
  <c r="AL84" i="12"/>
  <c r="AL111" i="12"/>
  <c r="AL211" i="12"/>
  <c r="AL76" i="12"/>
  <c r="AL325" i="12"/>
  <c r="AL136" i="12"/>
  <c r="AL415" i="12"/>
  <c r="AL130" i="12"/>
  <c r="AL103" i="12"/>
  <c r="AL83" i="12"/>
  <c r="AL55" i="12"/>
  <c r="AL87" i="12"/>
  <c r="AL115" i="12"/>
  <c r="AL147" i="12"/>
  <c r="AL144" i="12"/>
  <c r="AL238" i="12"/>
  <c r="AL186" i="12"/>
  <c r="AL367" i="12"/>
  <c r="AL22" i="12"/>
  <c r="AL149" i="12"/>
  <c r="AL344" i="12"/>
  <c r="AL45" i="12"/>
  <c r="AL345" i="12"/>
  <c r="AL180" i="12"/>
  <c r="AL343" i="12"/>
  <c r="AL304" i="12"/>
  <c r="AL44" i="12"/>
  <c r="AL371" i="12"/>
  <c r="AL135" i="12"/>
  <c r="AL24" i="1"/>
  <c r="AL244" i="1"/>
  <c r="AL351" i="1"/>
  <c r="AL472" i="1"/>
  <c r="AL500" i="1"/>
  <c r="AL281" i="1"/>
  <c r="AL105" i="1"/>
  <c r="AL226" i="1"/>
  <c r="AL27" i="1"/>
  <c r="AL512" i="1"/>
  <c r="AL383" i="1"/>
  <c r="AL352" i="1"/>
  <c r="AL474" i="1"/>
  <c r="AL394" i="1"/>
  <c r="AL182" i="1"/>
  <c r="AL507" i="1"/>
  <c r="AL314" i="1"/>
  <c r="AL329" i="1"/>
  <c r="AL151" i="1"/>
  <c r="AL145" i="1"/>
  <c r="AL119" i="1"/>
  <c r="AL372" i="1"/>
  <c r="AL415" i="1"/>
  <c r="AL197" i="1"/>
  <c r="AL286" i="1"/>
  <c r="AL277" i="1"/>
  <c r="AL418" i="1"/>
  <c r="AL195" i="1"/>
  <c r="AL207" i="1"/>
  <c r="AL157" i="1"/>
  <c r="AL276" i="1"/>
  <c r="AL98" i="1"/>
  <c r="AL403" i="1"/>
  <c r="AL107" i="1"/>
  <c r="AL437" i="1"/>
  <c r="AL114" i="1"/>
  <c r="AL376" i="1"/>
  <c r="AL135" i="1"/>
  <c r="AL360" i="1"/>
  <c r="AL172" i="1"/>
  <c r="AL164" i="1"/>
  <c r="AL295" i="1"/>
  <c r="AL320" i="1"/>
  <c r="AL302" i="1"/>
  <c r="AL74" i="1"/>
  <c r="AL255" i="1"/>
  <c r="AL155" i="1"/>
  <c r="AL294" i="1"/>
  <c r="AL190" i="1"/>
  <c r="AL142" i="1"/>
  <c r="AL488" i="1"/>
  <c r="AL231" i="1"/>
  <c r="AL177" i="1"/>
  <c r="AL492" i="1"/>
  <c r="AL183" i="1"/>
  <c r="AL431" i="1"/>
  <c r="AL225" i="1"/>
  <c r="AL223" i="1"/>
  <c r="AL452" i="1"/>
  <c r="AL118" i="1"/>
  <c r="AL433" i="1"/>
  <c r="AL396" i="1"/>
  <c r="AL404" i="1"/>
  <c r="AL265" i="1"/>
  <c r="AL245" i="1"/>
  <c r="AL368" i="1"/>
  <c r="AL484" i="1"/>
  <c r="AL96" i="1"/>
  <c r="AL291" i="1"/>
  <c r="AL483" i="1"/>
  <c r="AL250" i="1"/>
  <c r="AL476" i="1"/>
  <c r="AL257" i="1"/>
  <c r="AL482" i="1"/>
  <c r="AL343" i="1"/>
  <c r="AL359" i="1"/>
  <c r="AL285" i="1"/>
  <c r="AL83" i="1"/>
  <c r="AL421" i="1"/>
  <c r="AL47" i="1"/>
  <c r="AL454" i="1"/>
  <c r="AL84" i="1"/>
  <c r="AL215" i="1"/>
  <c r="AL519" i="1"/>
  <c r="AL318" i="1"/>
  <c r="AL75" i="1"/>
  <c r="AL37" i="1"/>
  <c r="AL355" i="1"/>
  <c r="AL25" i="1"/>
  <c r="AL113" i="1"/>
  <c r="AL395" i="1"/>
  <c r="AL134" i="1"/>
  <c r="AL333" i="1"/>
  <c r="AL201" i="1"/>
  <c r="AL504" i="1"/>
  <c r="AL280" i="1"/>
  <c r="AL116" i="1"/>
  <c r="AL413" i="1"/>
  <c r="AL129" i="1"/>
  <c r="AL253" i="1"/>
  <c r="AL73" i="1"/>
  <c r="AL460" i="1"/>
  <c r="AL272" i="1"/>
  <c r="AL331" i="1"/>
  <c r="AL133" i="1"/>
  <c r="AL384" i="1"/>
  <c r="AL321" i="1"/>
  <c r="AL123" i="1"/>
  <c r="AL21" i="1"/>
  <c r="AL397" i="1"/>
  <c r="AL48" i="1"/>
  <c r="AL411" i="1"/>
  <c r="AL445" i="1"/>
  <c r="AL480" i="1"/>
  <c r="AL173" i="1"/>
  <c r="AL382" i="1"/>
  <c r="AL465" i="1"/>
  <c r="AL143" i="1"/>
  <c r="AL461" i="1"/>
  <c r="AL448" i="1"/>
  <c r="AL464" i="1"/>
  <c r="AL193" i="1"/>
  <c r="AL516" i="1"/>
  <c r="AL487" i="1"/>
  <c r="AL335" i="1"/>
  <c r="AL125" i="1"/>
  <c r="AL38" i="1"/>
  <c r="AL420" i="1"/>
  <c r="AL144" i="1"/>
  <c r="AL513" i="1"/>
  <c r="AL441" i="1"/>
  <c r="AL310" i="1"/>
  <c r="AL261" i="1"/>
  <c r="AL374" i="1"/>
  <c r="AL260" i="1"/>
  <c r="AL80" i="1"/>
  <c r="AL85" i="1"/>
  <c r="AL149" i="1"/>
  <c r="AL42" i="1"/>
  <c r="AL269" i="1"/>
  <c r="AL55" i="1"/>
  <c r="AL111" i="1"/>
  <c r="AL290" i="1"/>
  <c r="AL63" i="1"/>
  <c r="AL347" i="1"/>
  <c r="AL340" i="1"/>
  <c r="AL385" i="1"/>
  <c r="AL303" i="1"/>
  <c r="AL138" i="1"/>
  <c r="AL498" i="1"/>
  <c r="AL32" i="1"/>
  <c r="AL59" i="1"/>
  <c r="AL131" i="1"/>
  <c r="AL110" i="1"/>
  <c r="AL361" i="1"/>
  <c r="AL243" i="1"/>
  <c r="AL206" i="1"/>
  <c r="AL241" i="1"/>
  <c r="AL345" i="1"/>
  <c r="AL148" i="1"/>
  <c r="AL377" i="1"/>
  <c r="AL61" i="1"/>
  <c r="AL373" i="1"/>
  <c r="AL127" i="1"/>
  <c r="AL435" i="1"/>
  <c r="AL71" i="1"/>
  <c r="AL270" i="1"/>
  <c r="AL296" i="1"/>
  <c r="AL106" i="1"/>
  <c r="AL267" i="1"/>
  <c r="AL20" i="1"/>
  <c r="AL301" i="1"/>
  <c r="AL199" i="1"/>
  <c r="AL523" i="1"/>
  <c r="AL305" i="1"/>
  <c r="AL209" i="1"/>
  <c r="AL505" i="1"/>
  <c r="AL315" i="1"/>
  <c r="AL124" i="1"/>
  <c r="AL28" i="1"/>
  <c r="AL517" i="1"/>
  <c r="AL77" i="1"/>
  <c r="AL389" i="1"/>
  <c r="AL234" i="1"/>
  <c r="AL434" i="1"/>
  <c r="AL29" i="1"/>
  <c r="AL109" i="1"/>
  <c r="AL432" i="1"/>
  <c r="AL428" i="1"/>
  <c r="AL91" i="1"/>
  <c r="AL438" i="1"/>
  <c r="AL154" i="1"/>
  <c r="AL443" i="1"/>
  <c r="AL52" i="1"/>
  <c r="AL430" i="1"/>
  <c r="AL99" i="1"/>
  <c r="AL40" i="1"/>
  <c r="AL51" i="1"/>
  <c r="AL211" i="1"/>
  <c r="AL167" i="1"/>
  <c r="AL31" i="1"/>
  <c r="AL54" i="1"/>
  <c r="AL43" i="1"/>
  <c r="AL200" i="1"/>
  <c r="AL358" i="1"/>
  <c r="AL39" i="1"/>
  <c r="AL66" i="1"/>
  <c r="AL92" i="1"/>
  <c r="AL112" i="1"/>
  <c r="AL278" i="1"/>
  <c r="AL375" i="1"/>
  <c r="AL463" i="13"/>
  <c r="AL425" i="1" l="1"/>
  <c r="AL292" i="1"/>
  <c r="AL262" i="1"/>
  <c r="AL469" i="1"/>
  <c r="AL399" i="1"/>
  <c r="AL402" i="1"/>
  <c r="AL53" i="1"/>
  <c r="AL213" i="1"/>
  <c r="AL34" i="1"/>
  <c r="AL491" i="1"/>
  <c r="AL263" i="1"/>
  <c r="AL473" i="1"/>
  <c r="AL455" i="1"/>
  <c r="AL522" i="1"/>
  <c r="AL256" i="1"/>
  <c r="AL35" i="1"/>
  <c r="AL222" i="1"/>
  <c r="AL346" i="1"/>
  <c r="AL56" i="1"/>
  <c r="AL426" i="1"/>
  <c r="AL371" i="1"/>
  <c r="AL156" i="1"/>
  <c r="AL501" i="1"/>
  <c r="AL317" i="1"/>
  <c r="AL249" i="1"/>
  <c r="AL311" i="1"/>
  <c r="AL506" i="1"/>
  <c r="AL274" i="1"/>
  <c r="AL475" i="1"/>
  <c r="AL120" i="1"/>
  <c r="AL515" i="1"/>
  <c r="AL158" i="1"/>
  <c r="AL330" i="1"/>
  <c r="AL293" i="1"/>
  <c r="AL236" i="1"/>
  <c r="AL136" i="1"/>
  <c r="AL251" i="1"/>
  <c r="AL247" i="1"/>
  <c r="AL186" i="1"/>
  <c r="AL410" i="1"/>
  <c r="AL161" i="1"/>
  <c r="AL490" i="1"/>
  <c r="AL364" i="1"/>
  <c r="AL103" i="1"/>
  <c r="AL23" i="1"/>
  <c r="AL46" i="1"/>
  <c r="AL414" i="1"/>
  <c r="AL248" i="1"/>
  <c r="AL203" i="1"/>
  <c r="AL22" i="1"/>
  <c r="AL514" i="1"/>
  <c r="AL369" i="1"/>
  <c r="AL400" i="1"/>
  <c r="AL237" i="1"/>
  <c r="AL429" i="1"/>
  <c r="AL273" i="1"/>
  <c r="AL524" i="1"/>
  <c r="AL312" i="1"/>
  <c r="AL390" i="1"/>
  <c r="AL370" i="1"/>
  <c r="AL139" i="1"/>
  <c r="AL252" i="1"/>
  <c r="AL357" i="1"/>
  <c r="AL166" i="1"/>
  <c r="AL233" i="1"/>
  <c r="AL495" i="1"/>
  <c r="AL36" i="1"/>
  <c r="AL297" i="1"/>
  <c r="AL381" i="1"/>
  <c r="AL230" i="1"/>
  <c r="AL185" i="1"/>
  <c r="AL194" i="1"/>
  <c r="AL341" i="1"/>
  <c r="AL132" i="1"/>
  <c r="AL336" i="1"/>
  <c r="AL459" i="1"/>
  <c r="AL327" i="1"/>
  <c r="AL104" i="1"/>
  <c r="AL477" i="1"/>
  <c r="AL238" i="1"/>
  <c r="AL174" i="1"/>
  <c r="AL365" i="1"/>
  <c r="AL478" i="1"/>
  <c r="AL176" i="1"/>
  <c r="AL417" i="1"/>
  <c r="AL422" i="1"/>
  <c r="AL78" i="1"/>
  <c r="AL354" i="1"/>
  <c r="AL45" i="1"/>
  <c r="AL356" i="1"/>
  <c r="AL204" i="1"/>
  <c r="AL235" i="1"/>
  <c r="AL353" i="1"/>
  <c r="AL102" i="1"/>
  <c r="AL427" i="1"/>
  <c r="AL72" i="1"/>
  <c r="AL171" i="1"/>
  <c r="AL179" i="1"/>
  <c r="AL128" i="1"/>
  <c r="AL184" i="1"/>
  <c r="AL188" i="1"/>
  <c r="AL284" i="1"/>
  <c r="AL503" i="1"/>
  <c r="AL440" i="1"/>
  <c r="AL152" i="1"/>
  <c r="AL344" i="1"/>
  <c r="AL214" i="1"/>
  <c r="AL220" i="1"/>
  <c r="AL64" i="1"/>
  <c r="AL323" i="1"/>
  <c r="AL67" i="1"/>
  <c r="AL457" i="1"/>
  <c r="AL159" i="1"/>
  <c r="AL326" i="1"/>
  <c r="AL453" i="1"/>
  <c r="AL49" i="1"/>
  <c r="AL202" i="1"/>
  <c r="AL87" i="1"/>
  <c r="AL423" i="1"/>
  <c r="AL275" i="1"/>
  <c r="AL471" i="1"/>
  <c r="AL436" i="1"/>
  <c r="AL239" i="1"/>
  <c r="AL379" i="1"/>
  <c r="AL520" i="1"/>
  <c r="AL497" i="1"/>
  <c r="AL196" i="1"/>
  <c r="AL192" i="1"/>
  <c r="AL95" i="1"/>
  <c r="AL363" i="1"/>
  <c r="AL308" i="1"/>
  <c r="AL216" i="1"/>
  <c r="AL388" i="1"/>
  <c r="AL450" i="1"/>
  <c r="AL362" i="1"/>
  <c r="AL319" i="1"/>
  <c r="AL386" i="1"/>
  <c r="AL115" i="1"/>
  <c r="AL521" i="1"/>
  <c r="AL89" i="1"/>
  <c r="AL228" i="1"/>
  <c r="AL81" i="1"/>
  <c r="AL334" i="1"/>
  <c r="AL496" i="1"/>
  <c r="AL405" i="1"/>
  <c r="AL424" i="1"/>
  <c r="AL489" i="1"/>
  <c r="AL258" i="1"/>
  <c r="AL447" i="1"/>
  <c r="AL44" i="1"/>
  <c r="AL463" i="1"/>
  <c r="AL86" i="1"/>
  <c r="AL240" i="1"/>
  <c r="AL486" i="1"/>
  <c r="AL205" i="1"/>
  <c r="AL232" i="1"/>
  <c r="AL30" i="1"/>
  <c r="AL479" i="1"/>
  <c r="AL511" i="1"/>
  <c r="AL175" i="1"/>
  <c r="AL189" i="1"/>
  <c r="AL254" i="1"/>
  <c r="AL246" i="1"/>
  <c r="AL268" i="1"/>
  <c r="AL264" i="1"/>
  <c r="AL76" i="1"/>
  <c r="AL298" i="1"/>
  <c r="AL101" i="1"/>
  <c r="AL259" i="1"/>
  <c r="AL467" i="1"/>
  <c r="AL82" i="1"/>
  <c r="AL180" i="1"/>
  <c r="AL481" i="1"/>
  <c r="AL299" i="1"/>
  <c r="AL392" i="1"/>
  <c r="AL456" i="1"/>
  <c r="AL169" i="1"/>
  <c r="AL307" i="1"/>
  <c r="AL221" i="1"/>
  <c r="AL350" i="1"/>
  <c r="AL79" i="1"/>
  <c r="AL398" i="1"/>
  <c r="AL170" i="1"/>
  <c r="AL518" i="1"/>
  <c r="AL342" i="1"/>
  <c r="AL462" i="1"/>
  <c r="AL90" i="1"/>
  <c r="AL146" i="1"/>
  <c r="AL191" i="1"/>
  <c r="AL325" i="1"/>
  <c r="AL165" i="1"/>
  <c r="AL393" i="1"/>
  <c r="AL407" i="1"/>
  <c r="AL108" i="1"/>
  <c r="AL508" i="1"/>
  <c r="AL493" i="1"/>
  <c r="AL187" i="1"/>
  <c r="AL289" i="1"/>
  <c r="AL451" i="1"/>
  <c r="AL470" i="1"/>
  <c r="AL446" i="1"/>
  <c r="AL227" i="1"/>
  <c r="AL140" i="1"/>
  <c r="AL68" i="1"/>
  <c r="AL100" i="1"/>
  <c r="AL416" i="1"/>
  <c r="AL509" i="1"/>
  <c r="AL444" i="1"/>
  <c r="AL439" i="1"/>
  <c r="AL282" i="1"/>
  <c r="AL468" i="1"/>
  <c r="AL60" i="1"/>
  <c r="AL406" i="1"/>
  <c r="AL313" i="1"/>
  <c r="AL130" i="1"/>
  <c r="AL160" i="1"/>
  <c r="AL218" i="1"/>
  <c r="AL494" i="1"/>
  <c r="AL219" i="1"/>
  <c r="AL121" i="1"/>
  <c r="AL366" i="1"/>
  <c r="AL50" i="1"/>
  <c r="AL117" i="1"/>
  <c r="AL332" i="1"/>
  <c r="AL58" i="1"/>
  <c r="AL408" i="1"/>
  <c r="AL266" i="1"/>
  <c r="AL26" i="1"/>
  <c r="AL41" i="1"/>
  <c r="AL224" i="1"/>
  <c r="AL339" i="1"/>
  <c r="AL163" i="1"/>
  <c r="AL162" i="1"/>
  <c r="AL499" i="1"/>
  <c r="AL65" i="1"/>
  <c r="AL449" i="1"/>
  <c r="AL328" i="1"/>
  <c r="AL93" i="1"/>
  <c r="AL304" i="1"/>
  <c r="AL316" i="1"/>
  <c r="AL141" i="1"/>
  <c r="AL178" i="1"/>
  <c r="AL387" i="1"/>
  <c r="AL33" i="1"/>
  <c r="AL367" i="1"/>
  <c r="AL419" i="1"/>
  <c r="AL217" i="1"/>
  <c r="AL198" i="1"/>
  <c r="AL442" i="1"/>
  <c r="AL69" i="1"/>
  <c r="AL208" i="1"/>
  <c r="AL485" i="1"/>
  <c r="AL271" i="1"/>
  <c r="AL502" i="1"/>
  <c r="AL212" i="1"/>
  <c r="AL57" i="1"/>
  <c r="AL287" i="1"/>
  <c r="AL288" i="1"/>
  <c r="AL137" i="1"/>
  <c r="AL279" i="1"/>
  <c r="AL97" i="1"/>
  <c r="AL242" i="1"/>
  <c r="AL324" i="1"/>
  <c r="AL401" i="1"/>
  <c r="AL380" i="1"/>
  <c r="AL153" i="1"/>
  <c r="AL62" i="1"/>
  <c r="AL391" i="1"/>
  <c r="AL147" i="1"/>
  <c r="AL466" i="1"/>
  <c r="AL150" i="1"/>
  <c r="AL283" i="1"/>
  <c r="AL229" i="1"/>
  <c r="AL349" i="1"/>
  <c r="AL168" i="1"/>
  <c r="AL126" i="1"/>
  <c r="AL338" i="1"/>
  <c r="AL458" i="1"/>
  <c r="AL181" i="1"/>
  <c r="AL510" i="1"/>
  <c r="AL322" i="1"/>
  <c r="AL337" i="1"/>
  <c r="AL309" i="1"/>
  <c r="AL88" i="1"/>
  <c r="AL409" i="1"/>
  <c r="AL102" i="17" l="1"/>
  <c r="AL67" i="17"/>
  <c r="AL68" i="17"/>
  <c r="AL76" i="17"/>
  <c r="AL85" i="17"/>
  <c r="AL42" i="17"/>
  <c r="AL111" i="17"/>
  <c r="AL34" i="17"/>
  <c r="AL20" i="17"/>
  <c r="AL40" i="17"/>
  <c r="AL70" i="17"/>
  <c r="AL77" i="17"/>
  <c r="AL91" i="17"/>
  <c r="AL98" i="17"/>
  <c r="AL80" i="17"/>
  <c r="AL46" i="17"/>
  <c r="AL122" i="17"/>
  <c r="AL62" i="17"/>
  <c r="AL38" i="17"/>
  <c r="AL89" i="17"/>
  <c r="AL63" i="17"/>
  <c r="AL78" i="17"/>
  <c r="AL117" i="17"/>
  <c r="AL58" i="17"/>
  <c r="AL25" i="17"/>
  <c r="AL56" i="17"/>
  <c r="AL50" i="17"/>
  <c r="AL112" i="17"/>
  <c r="AL86" i="17"/>
  <c r="AL35" i="17"/>
  <c r="AL47" i="17"/>
  <c r="AL31" i="17"/>
  <c r="AL99" i="17"/>
  <c r="AL28" i="17"/>
  <c r="AL36" i="17"/>
  <c r="AL90" i="17"/>
  <c r="AL100" i="17"/>
  <c r="AL110" i="17"/>
  <c r="AL55" i="17"/>
  <c r="AL115" i="17"/>
  <c r="AL48" i="17"/>
  <c r="AL49" i="17"/>
  <c r="AL79" i="17"/>
  <c r="AL39" i="17"/>
  <c r="AL93" i="17"/>
  <c r="AL106" i="17"/>
  <c r="AL61" i="17"/>
  <c r="AL320" i="12"/>
  <c r="AL378" i="1"/>
  <c r="AL22" i="17" l="1"/>
  <c r="AL23" i="17"/>
  <c r="AL24" i="17"/>
  <c r="AL60" i="17"/>
  <c r="AL71" i="17"/>
  <c r="AL21" i="17"/>
  <c r="AL95" i="17"/>
  <c r="AL96" i="17"/>
  <c r="AL82" i="17"/>
  <c r="AL94" i="17"/>
  <c r="AL66" i="17"/>
  <c r="AL103" i="17"/>
  <c r="AL81" i="17"/>
  <c r="AL87" i="17"/>
  <c r="AL52" i="17"/>
  <c r="AL113" i="17"/>
  <c r="AL84" i="17"/>
  <c r="AL105" i="17"/>
  <c r="AL41" i="17"/>
  <c r="AL74" i="17"/>
  <c r="AL114" i="17"/>
  <c r="AL121" i="17"/>
  <c r="AL101" i="17"/>
  <c r="AL108" i="17"/>
  <c r="AL88" i="17"/>
  <c r="AL27" i="17"/>
  <c r="AL92" i="17"/>
  <c r="AL29" i="17"/>
  <c r="AL119" i="17"/>
  <c r="AL32" i="17"/>
  <c r="AL118" i="17"/>
  <c r="AL65" i="17"/>
  <c r="AL30" i="17"/>
  <c r="AL53" i="17"/>
  <c r="AL37" i="17"/>
  <c r="AL72" i="17"/>
  <c r="AL57" i="17"/>
  <c r="AL26" i="17"/>
  <c r="AL75" i="17"/>
  <c r="AL83" i="17"/>
  <c r="AL97" i="17"/>
  <c r="AL107" i="17"/>
  <c r="AL44" i="17"/>
  <c r="AL116" i="17"/>
  <c r="AL104" i="17"/>
  <c r="AL120" i="17"/>
  <c r="AL51" i="17"/>
  <c r="AL109" i="17"/>
  <c r="AL59" i="17"/>
  <c r="AL33" i="17"/>
  <c r="AL43" i="17"/>
  <c r="AL69" i="17"/>
  <c r="AL64" i="17"/>
  <c r="AL45" i="17"/>
  <c r="AL73" i="17"/>
  <c r="AL54" i="17"/>
</calcChain>
</file>

<file path=xl/sharedStrings.xml><?xml version="1.0" encoding="utf-8"?>
<sst xmlns="http://schemas.openxmlformats.org/spreadsheetml/2006/main" count="21010" uniqueCount="7697">
  <si>
    <t>Goodyear Tire &amp; Rubber Co</t>
  </si>
  <si>
    <t>Harman Intl Industries Inc</t>
  </si>
  <si>
    <t>Hasbro Inc</t>
  </si>
  <si>
    <t>Huntington Bancshares (OH)</t>
  </si>
  <si>
    <t>HCP Inc</t>
  </si>
  <si>
    <t>Hess Corp</t>
  </si>
  <si>
    <t>Hartford Finl Services Group</t>
  </si>
  <si>
    <t>Harley-Davidson Inc</t>
  </si>
  <si>
    <t>Starwood Hotel &amp; Resort World</t>
  </si>
  <si>
    <t>Block H &amp; R Inc</t>
  </si>
  <si>
    <t>Hormel Foods Corp</t>
  </si>
  <si>
    <t>Harris Corp</t>
  </si>
  <si>
    <t>Host Hotels &amp; Resorts Inc</t>
  </si>
  <si>
    <t>Hershey Foods Corp</t>
  </si>
  <si>
    <t>Humana Inc</t>
  </si>
  <si>
    <t>Intl Flavors &amp; Fragrances</t>
  </si>
  <si>
    <t>Intuit Inc</t>
  </si>
  <si>
    <t>Intl Paper Co</t>
  </si>
  <si>
    <t>Interpublic Group Cos</t>
  </si>
  <si>
    <t>Iron Mountain Inc</t>
  </si>
  <si>
    <t>Intuitive Surgical Inc</t>
  </si>
  <si>
    <t>ITT Corporation</t>
  </si>
  <si>
    <t>Illinois Tool Works Inc</t>
  </si>
  <si>
    <t>Invesco Ltd</t>
  </si>
  <si>
    <t>Jabil Circuit Inc</t>
  </si>
  <si>
    <t>Johnson Controls Inc</t>
  </si>
  <si>
    <t>Jacobs Engineering Group Inc</t>
  </si>
  <si>
    <t>Juniper Networks Inc</t>
  </si>
  <si>
    <t>Janus Capital Group Inc</t>
  </si>
  <si>
    <t>Nordstrom Inc</t>
  </si>
  <si>
    <t>Kellogg Co</t>
  </si>
  <si>
    <t>KB Home</t>
  </si>
  <si>
    <t>KeyCorp</t>
  </si>
  <si>
    <t>Kimco Realty Corp</t>
  </si>
  <si>
    <t>KLA-Tencor Corporation</t>
  </si>
  <si>
    <t>Kimberly-Clark</t>
  </si>
  <si>
    <t>Kroger Co</t>
  </si>
  <si>
    <t>Kohl's Corp</t>
  </si>
  <si>
    <t>Loews Corp</t>
  </si>
  <si>
    <t>Leggett &amp; Platt</t>
  </si>
  <si>
    <t>Lab Corp of America Hldgs</t>
  </si>
  <si>
    <t>L-3 Communications Holdings</t>
  </si>
  <si>
    <t>Linear Technology Corp</t>
  </si>
  <si>
    <t>Legg Mason Inc</t>
  </si>
  <si>
    <t>Lincoln National Corp</t>
  </si>
  <si>
    <t>Leucadia National Corp (NY)</t>
  </si>
  <si>
    <t>Southwest Airlines Co</t>
  </si>
  <si>
    <t>Lexmark International Inc</t>
  </si>
  <si>
    <t>Macy's Inc</t>
  </si>
  <si>
    <t>Marriott Intl A</t>
  </si>
  <si>
    <t>Masco Corp</t>
  </si>
  <si>
    <t>Mattel Inc</t>
  </si>
  <si>
    <t>Microchip Technology Inc</t>
  </si>
  <si>
    <t>McKesson Corp</t>
  </si>
  <si>
    <t>Moody's Corp</t>
  </si>
  <si>
    <t>Meredith Corp</t>
  </si>
  <si>
    <t>McCormick &amp; Co</t>
  </si>
  <si>
    <t>Marsh &amp; McLennan Companies</t>
  </si>
  <si>
    <t>Marathon Oil Corp</t>
  </si>
  <si>
    <t>M&amp;T Bank Corp</t>
  </si>
  <si>
    <t>Micron Technology Inc</t>
  </si>
  <si>
    <t>Murphy Oil Corp</t>
  </si>
  <si>
    <t>Monster Worldwide Inc</t>
  </si>
  <si>
    <t>Noble Energy Inc</t>
  </si>
  <si>
    <t>Nabors Industries Ltd</t>
  </si>
  <si>
    <t>Newmont Mining Corp</t>
  </si>
  <si>
    <t>Nisource Inc</t>
  </si>
  <si>
    <t>Northrop Grumman Corp</t>
  </si>
  <si>
    <t>NetApp Inc</t>
  </si>
  <si>
    <t>Northern Trust Corp (IL)</t>
  </si>
  <si>
    <t>Nucor Corp</t>
  </si>
  <si>
    <t>Nvidia Corp</t>
  </si>
  <si>
    <t>Newell Rubbermaid Inc</t>
  </si>
  <si>
    <t>New York Times Co A</t>
  </si>
  <si>
    <t>Office Depot Inc</t>
  </si>
  <si>
    <t>Owens-Illinois Inc</t>
  </si>
  <si>
    <t>Omnicom Group</t>
  </si>
  <si>
    <t>O'Reilly Automotive</t>
  </si>
  <si>
    <t>Paychex Inc</t>
  </si>
  <si>
    <t>People's United Financial Inc</t>
  </si>
  <si>
    <t>Pitney Bowes Inc</t>
  </si>
  <si>
    <t>PACCAR Inc</t>
  </si>
  <si>
    <t>PG&amp;E Corporation</t>
  </si>
  <si>
    <t>Plum Creek Timber Co</t>
  </si>
  <si>
    <t>Precision Castparts Corp</t>
  </si>
  <si>
    <t>Patterson Cos Inc</t>
  </si>
  <si>
    <t>Public Service Enterprise Grp</t>
  </si>
  <si>
    <t>Principal Financial Group</t>
  </si>
  <si>
    <t>Progressive Corp</t>
  </si>
  <si>
    <t>Parker-Hannifin Corp</t>
  </si>
  <si>
    <t>PerkinElmer Inc</t>
  </si>
  <si>
    <t>PNC Finl Services Group</t>
  </si>
  <si>
    <t>Pinnacle West Capital (AZ)</t>
  </si>
  <si>
    <t>Pepco Holdings Inc</t>
  </si>
  <si>
    <t>PPG Industries Inc</t>
  </si>
  <si>
    <t>PPL Corp</t>
  </si>
  <si>
    <t>Prudential Financial Inc</t>
  </si>
  <si>
    <t>Public Storage</t>
  </si>
  <si>
    <t>Quanta Services Inc</t>
  </si>
  <si>
    <t>Praxair Inc</t>
  </si>
  <si>
    <t>Pioneer Natural Resources</t>
  </si>
  <si>
    <t>QLogic Corp</t>
  </si>
  <si>
    <t>Ryder System Inc</t>
  </si>
  <si>
    <t>Reynolds American Inc</t>
  </si>
  <si>
    <t>Robert Half Intl Inc</t>
  </si>
  <si>
    <t>Red Hat Inc</t>
  </si>
  <si>
    <t>Rockwell Automation Inc</t>
  </si>
  <si>
    <t>Range Resources Corp</t>
  </si>
  <si>
    <t>Republic Services Inc</t>
  </si>
  <si>
    <t>Starbucks Corp</t>
  </si>
  <si>
    <t>SCANA Corp</t>
  </si>
  <si>
    <t>Spectra Energy Corp</t>
  </si>
  <si>
    <t>Sealed Air Corp</t>
  </si>
  <si>
    <t>Sherwin-Williams Co</t>
  </si>
  <si>
    <t>SLM Corp</t>
  </si>
  <si>
    <t>Snap On Inc</t>
  </si>
  <si>
    <t>SanDisk Corp</t>
  </si>
  <si>
    <t>Scripps Networks Interactive</t>
  </si>
  <si>
    <t>Simon Property Group</t>
  </si>
  <si>
    <t>Staples Inc</t>
  </si>
  <si>
    <t>Stericycle Inc</t>
  </si>
  <si>
    <t>Sempra Energy</t>
  </si>
  <si>
    <t>SunTrust Banks Inc (GA)</t>
  </si>
  <si>
    <t>St Jude Medical Inc</t>
  </si>
  <si>
    <t>Questar Corp</t>
  </si>
  <si>
    <t>State Street Corp</t>
  </si>
  <si>
    <t>Constellation Brands Inc A</t>
  </si>
  <si>
    <t>Supervalu Inc</t>
  </si>
  <si>
    <t>Southwestern Energy Co</t>
  </si>
  <si>
    <t>Stryker Corp</t>
  </si>
  <si>
    <t>Symantec Corp</t>
  </si>
  <si>
    <t>Sysco Corp</t>
  </si>
  <si>
    <t>Molson Coors Brewing Co B</t>
  </si>
  <si>
    <t>Teradata Corp</t>
  </si>
  <si>
    <t>TECO Energy Inc</t>
  </si>
  <si>
    <t>Teradyne Inc</t>
  </si>
  <si>
    <t>Tenet Healthcare</t>
  </si>
  <si>
    <t>Tiffany &amp; Co</t>
  </si>
  <si>
    <t>TJX Cos Inc</t>
  </si>
  <si>
    <t>Torchmark Corp</t>
  </si>
  <si>
    <t>Thermo Fisher Scientific</t>
  </si>
  <si>
    <t>T Rowe Price Group Inc</t>
  </si>
  <si>
    <t>Travelers Cos Inc</t>
  </si>
  <si>
    <t>Tyson Foods Inc A</t>
  </si>
  <si>
    <t>Tesoro Corp</t>
  </si>
  <si>
    <t>Total System Services Inc</t>
  </si>
  <si>
    <t>Time Warner Cable Inc</t>
  </si>
  <si>
    <t>Textron Inc</t>
  </si>
  <si>
    <t>Unum Group</t>
  </si>
  <si>
    <t>Union Pacific Corp</t>
  </si>
  <si>
    <t>Varian Medical Systems Inc</t>
  </si>
  <si>
    <t>VF Corp</t>
  </si>
  <si>
    <t>Valero Energy Corp</t>
  </si>
  <si>
    <t>Vulcan Materials Co</t>
  </si>
  <si>
    <t>Vornado Realty Trust</t>
  </si>
  <si>
    <t>VeriSign Inc</t>
  </si>
  <si>
    <t>Ventas Inc</t>
  </si>
  <si>
    <t>Waters Corp</t>
  </si>
  <si>
    <t>Western Digital Corp</t>
  </si>
  <si>
    <t>Whole Foods Market Inc</t>
  </si>
  <si>
    <t>Whirlpool Corp</t>
  </si>
  <si>
    <t>Waste Management Inc</t>
  </si>
  <si>
    <t>Western Union Co</t>
  </si>
  <si>
    <t>Wyndham Worldwide Corp</t>
  </si>
  <si>
    <t>Wynn Resorts Ltd</t>
  </si>
  <si>
    <t>United States Steel Corp</t>
  </si>
  <si>
    <t>Xcel Energy Inc</t>
  </si>
  <si>
    <t>Xilinx Inc</t>
  </si>
  <si>
    <t>Dentsply Intl</t>
  </si>
  <si>
    <t>Yahoo Inc</t>
  </si>
  <si>
    <t>Yum! Brands Inc</t>
  </si>
  <si>
    <t>Zions Bancorp (UT)</t>
  </si>
  <si>
    <t>032654105</t>
  </si>
  <si>
    <t>039483102</t>
  </si>
  <si>
    <t>053015103</t>
  </si>
  <si>
    <t>052769106</t>
  </si>
  <si>
    <t>023608102</t>
  </si>
  <si>
    <t>001055102</t>
  </si>
  <si>
    <t>026874784</t>
  </si>
  <si>
    <t>001547108</t>
  </si>
  <si>
    <t>021441100</t>
  </si>
  <si>
    <t>WRI</t>
  </si>
  <si>
    <t>WSM</t>
  </si>
  <si>
    <t>WTR</t>
  </si>
  <si>
    <t>XEC</t>
  </si>
  <si>
    <t>ZBRA</t>
  </si>
  <si>
    <t>AAN UN</t>
  </si>
  <si>
    <t>AAP UN</t>
  </si>
  <si>
    <t>ACIW UQ</t>
  </si>
  <si>
    <t>ACM UN</t>
  </si>
  <si>
    <t>ACXM UQ</t>
  </si>
  <si>
    <t>ADTN UQ</t>
  </si>
  <si>
    <t>AEO UN</t>
  </si>
  <si>
    <t>AF UN</t>
  </si>
  <si>
    <t>AFFX UQ</t>
  </si>
  <si>
    <t>AFG UN</t>
  </si>
  <si>
    <t>AGCO UN</t>
  </si>
  <si>
    <t>AJG UN</t>
  </si>
  <si>
    <t>ALB UN</t>
  </si>
  <si>
    <t>ALEX UN</t>
  </si>
  <si>
    <t>ALK UN</t>
  </si>
  <si>
    <t>ANSS UQ</t>
  </si>
  <si>
    <t>ARE UN</t>
  </si>
  <si>
    <t>ARG UN</t>
  </si>
  <si>
    <t>ARW UN</t>
  </si>
  <si>
    <t>ASH UN</t>
  </si>
  <si>
    <t>ATML UQ</t>
  </si>
  <si>
    <t>ATR UN</t>
  </si>
  <si>
    <t>AVT UN</t>
  </si>
  <si>
    <t>BBG UN</t>
  </si>
  <si>
    <t>BCO UN</t>
  </si>
  <si>
    <t>BEAV UQ</t>
  </si>
  <si>
    <t>BID UN</t>
  </si>
  <si>
    <t>BIO UN</t>
  </si>
  <si>
    <t>BKH UN</t>
  </si>
  <si>
    <t>BKS UN</t>
  </si>
  <si>
    <t>BOBE UQ</t>
  </si>
  <si>
    <t>BOH UN</t>
  </si>
  <si>
    <t>BR UN</t>
  </si>
  <si>
    <t>BRO UN</t>
  </si>
  <si>
    <t>BWA UN</t>
  </si>
  <si>
    <t>BXS UN</t>
  </si>
  <si>
    <t>BYD UN</t>
  </si>
  <si>
    <t>CAKE UQ</t>
  </si>
  <si>
    <t>CATY UQ</t>
  </si>
  <si>
    <t>CBB UN</t>
  </si>
  <si>
    <t>CBSH UQ</t>
  </si>
  <si>
    <t>CBT UN</t>
  </si>
  <si>
    <t>CDNS UQ</t>
  </si>
  <si>
    <t>CECO UQ</t>
  </si>
  <si>
    <t>CERN UQ</t>
  </si>
  <si>
    <t>CFR UN</t>
  </si>
  <si>
    <t>CHD UN</t>
  </si>
  <si>
    <t>CHS UN</t>
  </si>
  <si>
    <t>CLH UN</t>
  </si>
  <si>
    <t>CLI UN</t>
  </si>
  <si>
    <t>CMC UN</t>
  </si>
  <si>
    <t>CMG UN</t>
  </si>
  <si>
    <t>CNL UN</t>
  </si>
  <si>
    <t>CPRT UQ</t>
  </si>
  <si>
    <t>CPT UN</t>
  </si>
  <si>
    <t>CR UN</t>
  </si>
  <si>
    <t>CREE UQ</t>
  </si>
  <si>
    <t>CRL UN</t>
  </si>
  <si>
    <t>CRS UN</t>
  </si>
  <si>
    <t>CSL UN</t>
  </si>
  <si>
    <t>CUZ UN</t>
  </si>
  <si>
    <t>CXW UN</t>
  </si>
  <si>
    <t>CYH UN</t>
  </si>
  <si>
    <t>CYT UN</t>
  </si>
  <si>
    <t>DBD UN</t>
  </si>
  <si>
    <t>DCI UN</t>
  </si>
  <si>
    <t>DKS UN</t>
  </si>
  <si>
    <t>DLTR UQ</t>
  </si>
  <si>
    <t>DLX UN</t>
  </si>
  <si>
    <t>DRE UN</t>
  </si>
  <si>
    <t>DST UN</t>
  </si>
  <si>
    <t>DWA UQ</t>
  </si>
  <si>
    <t>DY UN</t>
  </si>
  <si>
    <t>EAT UN</t>
  </si>
  <si>
    <t>EGN UN</t>
  </si>
  <si>
    <t>ELY UN</t>
  </si>
  <si>
    <t>ENDP UQ</t>
  </si>
  <si>
    <t>ENR UN</t>
  </si>
  <si>
    <t>EQIX UQ</t>
  </si>
  <si>
    <t>EQY UN</t>
  </si>
  <si>
    <t>EV UN</t>
  </si>
  <si>
    <t>EW UN</t>
  </si>
  <si>
    <t>FAF UN</t>
  </si>
  <si>
    <t>FCN UN</t>
  </si>
  <si>
    <t>FDS UN</t>
  </si>
  <si>
    <t>FFIV UQ</t>
  </si>
  <si>
    <t>FICO UN</t>
  </si>
  <si>
    <t>FL UN</t>
  </si>
  <si>
    <t>FLO UN</t>
  </si>
  <si>
    <t>FMER UQ</t>
  </si>
  <si>
    <t>FNFG UQ</t>
  </si>
  <si>
    <t>FOSL UQ</t>
  </si>
  <si>
    <t>FRT UN</t>
  </si>
  <si>
    <t>FSS UN</t>
  </si>
  <si>
    <t>FULT UQ</t>
  </si>
  <si>
    <t>GEF UN</t>
  </si>
  <si>
    <t>GES UN</t>
  </si>
  <si>
    <t>GGG UN</t>
  </si>
  <si>
    <t>GMT UN</t>
  </si>
  <si>
    <t>GNTX UQ</t>
  </si>
  <si>
    <t>GPN UN</t>
  </si>
  <si>
    <t>GVA UN</t>
  </si>
  <si>
    <t>GXP UN</t>
  </si>
  <si>
    <t>HBI UN</t>
  </si>
  <si>
    <t>HE UN</t>
  </si>
  <si>
    <t>HHS UN</t>
  </si>
  <si>
    <t>HIW UN</t>
  </si>
  <si>
    <t>HLX UN</t>
  </si>
  <si>
    <t>HMN UN</t>
  </si>
  <si>
    <t>HNI UN</t>
  </si>
  <si>
    <t>HNT UN</t>
  </si>
  <si>
    <t>HOLX UQ</t>
  </si>
  <si>
    <t>HP UN</t>
  </si>
  <si>
    <t>HPT UN</t>
  </si>
  <si>
    <t>HRC UN</t>
  </si>
  <si>
    <t>HSC UN</t>
  </si>
  <si>
    <t>HSIC UQ</t>
  </si>
  <si>
    <t>HUB/B UN</t>
  </si>
  <si>
    <t>IBOC UQ</t>
  </si>
  <si>
    <t>IDA UN</t>
  </si>
  <si>
    <t>IDTI UQ</t>
  </si>
  <si>
    <t>IDXX UQ</t>
  </si>
  <si>
    <t>IEX UN</t>
  </si>
  <si>
    <t>IM UN</t>
  </si>
  <si>
    <t>ISCA UQ</t>
  </si>
  <si>
    <t>ISIL UQ</t>
  </si>
  <si>
    <t>IT UN</t>
  </si>
  <si>
    <t>ITRI UQ</t>
  </si>
  <si>
    <t>JBHT UQ</t>
  </si>
  <si>
    <t>JBLU UQ</t>
  </si>
  <si>
    <t>JKHY UQ</t>
  </si>
  <si>
    <t>JLL UN</t>
  </si>
  <si>
    <t>JW/A UN</t>
  </si>
  <si>
    <t>KBR UN</t>
  </si>
  <si>
    <t>KELYA UQ</t>
  </si>
  <si>
    <t>KFY UN</t>
  </si>
  <si>
    <t>KMT UN</t>
  </si>
  <si>
    <t>KMX UN</t>
  </si>
  <si>
    <t>KND UN</t>
  </si>
  <si>
    <t>KSU UN</t>
  </si>
  <si>
    <t>LAMR UQ</t>
  </si>
  <si>
    <t>LANC UQ</t>
  </si>
  <si>
    <t>LECO UQ</t>
  </si>
  <si>
    <t>LII UN</t>
  </si>
  <si>
    <t>LNT UN</t>
  </si>
  <si>
    <t>LPNT UQ</t>
  </si>
  <si>
    <t>LPX UN</t>
  </si>
  <si>
    <t>LRCX UQ</t>
  </si>
  <si>
    <t>LSTR UQ</t>
  </si>
  <si>
    <t>MAC UN</t>
  </si>
  <si>
    <t>MAN UN</t>
  </si>
  <si>
    <t>MANT UQ</t>
  </si>
  <si>
    <t>MASI UQ</t>
  </si>
  <si>
    <t>MATW UQ</t>
  </si>
  <si>
    <t>MCY UN</t>
  </si>
  <si>
    <t>MDC UN</t>
  </si>
  <si>
    <t>MDU UN</t>
  </si>
  <si>
    <t>MENT UQ</t>
  </si>
  <si>
    <t>MLHR UQ</t>
  </si>
  <si>
    <t>MSA UN</t>
  </si>
  <si>
    <t>MSM UN</t>
  </si>
  <si>
    <t>MTD UN</t>
  </si>
  <si>
    <t>MTX UN</t>
  </si>
  <si>
    <t>NATI UQ</t>
  </si>
  <si>
    <t>NCI UN</t>
  </si>
  <si>
    <t>NCR UN</t>
  </si>
  <si>
    <t>NDSN UQ</t>
  </si>
  <si>
    <t>NFG UN</t>
  </si>
  <si>
    <t>NFLX UQ</t>
  </si>
  <si>
    <t>NFX UN</t>
  </si>
  <si>
    <t>NSR UN</t>
  </si>
  <si>
    <t>NVR UN</t>
  </si>
  <si>
    <t>O UN</t>
  </si>
  <si>
    <t>OFC UN</t>
  </si>
  <si>
    <t>OGE UN</t>
  </si>
  <si>
    <t>OHI UN</t>
  </si>
  <si>
    <t>OII UN</t>
  </si>
  <si>
    <t>OKE UN</t>
  </si>
  <si>
    <t>OLN UN</t>
  </si>
  <si>
    <t>OMI UN</t>
  </si>
  <si>
    <t>ORI UN</t>
  </si>
  <si>
    <t>OSK UN</t>
  </si>
  <si>
    <t>PACW UQ</t>
  </si>
  <si>
    <t>PCLN UQ</t>
  </si>
  <si>
    <t>PKG UN</t>
  </si>
  <si>
    <t>PLCM UQ</t>
  </si>
  <si>
    <t>PLT UN</t>
  </si>
  <si>
    <t>PNM UN</t>
  </si>
  <si>
    <t>PNR UN</t>
  </si>
  <si>
    <t>PNRA UQ</t>
  </si>
  <si>
    <t>PTEN UQ</t>
  </si>
  <si>
    <t>PVH UN</t>
  </si>
  <si>
    <t>RCII UQ</t>
  </si>
  <si>
    <t>RE UN</t>
  </si>
  <si>
    <t>REG UN</t>
  </si>
  <si>
    <t>RGA UN</t>
  </si>
  <si>
    <t>RGS UN</t>
  </si>
  <si>
    <t>RJF UN</t>
  </si>
  <si>
    <t>RMD UN</t>
  </si>
  <si>
    <t>ROL UN</t>
  </si>
  <si>
    <t>ROP UN</t>
  </si>
  <si>
    <t>ROST UQ</t>
  </si>
  <si>
    <t>ROVI UQ</t>
  </si>
  <si>
    <t>RPM UN</t>
  </si>
  <si>
    <t>RS UN</t>
  </si>
  <si>
    <t>RYN UN</t>
  </si>
  <si>
    <t>SCHL UQ</t>
  </si>
  <si>
    <t>SCI UN</t>
  </si>
  <si>
    <t>SEIC UQ</t>
  </si>
  <si>
    <t>SFG UN</t>
  </si>
  <si>
    <t>SGMS UQ</t>
  </si>
  <si>
    <t>SIVB UQ</t>
  </si>
  <si>
    <t>SLAB UQ</t>
  </si>
  <si>
    <t>SLG UN</t>
  </si>
  <si>
    <t>SMG UN</t>
  </si>
  <si>
    <t>SMTC UQ</t>
  </si>
  <si>
    <t>SNPS UQ</t>
  </si>
  <si>
    <t>SNV UN</t>
  </si>
  <si>
    <t>SON UN</t>
  </si>
  <si>
    <t>SPN UN</t>
  </si>
  <si>
    <t>STE UN</t>
  </si>
  <si>
    <t>STLD UQ</t>
  </si>
  <si>
    <t>SXT UN</t>
  </si>
  <si>
    <t>TCB UN</t>
  </si>
  <si>
    <t>TDS UN</t>
  </si>
  <si>
    <t>TDW UN</t>
  </si>
  <si>
    <t>TECD UQ</t>
  </si>
  <si>
    <t>TECH UQ</t>
  </si>
  <si>
    <t>TEX UN</t>
  </si>
  <si>
    <t>TFX UN</t>
  </si>
  <si>
    <t>THG UN</t>
  </si>
  <si>
    <t>THO UN</t>
  </si>
  <si>
    <t>TKR UN</t>
  </si>
  <si>
    <t>TOL UN</t>
  </si>
  <si>
    <t>TR UN</t>
  </si>
  <si>
    <t>TRMB UQ</t>
  </si>
  <si>
    <t>TRMK UQ</t>
  </si>
  <si>
    <t>TRN UN</t>
  </si>
  <si>
    <t>TUP UN</t>
  </si>
  <si>
    <t>UDR UN</t>
  </si>
  <si>
    <t>UGI UN</t>
  </si>
  <si>
    <t>UHS UN</t>
  </si>
  <si>
    <t>UNT UN</t>
  </si>
  <si>
    <t>URBN UQ</t>
  </si>
  <si>
    <t>URI UN</t>
  </si>
  <si>
    <t>UTHR UQ</t>
  </si>
  <si>
    <t>UVV UN</t>
  </si>
  <si>
    <t>VAL UN</t>
  </si>
  <si>
    <t>VLY UN</t>
  </si>
  <si>
    <t>VMI UN</t>
  </si>
  <si>
    <t>VSH UN</t>
  </si>
  <si>
    <t>VVC UN</t>
  </si>
  <si>
    <t>WAB UN</t>
  </si>
  <si>
    <t>WABC UQ</t>
  </si>
  <si>
    <t>WBS UN</t>
  </si>
  <si>
    <t>WCG UN</t>
  </si>
  <si>
    <t>WCN UN</t>
  </si>
  <si>
    <t>WDR UN</t>
  </si>
  <si>
    <t>WERN UQ</t>
  </si>
  <si>
    <t>WGL UN</t>
  </si>
  <si>
    <t>WOOF UQ</t>
  </si>
  <si>
    <t>WOR UN</t>
  </si>
  <si>
    <t>WR UN</t>
  </si>
  <si>
    <t>WRB UN</t>
  </si>
  <si>
    <t>WRI UN</t>
  </si>
  <si>
    <t>WSM UN</t>
  </si>
  <si>
    <t>WTR UN</t>
  </si>
  <si>
    <t>ZBRA UQ</t>
  </si>
  <si>
    <t>B1VZ431</t>
  </si>
  <si>
    <t>B0BVFJ5</t>
  </si>
  <si>
    <t>B04M3T1</t>
  </si>
  <si>
    <t>B1VP7R6</t>
  </si>
  <si>
    <t>B0X7DZ3</t>
  </si>
  <si>
    <t>B03BLR3</t>
  </si>
  <si>
    <t>B1BJSL9</t>
  </si>
  <si>
    <t>B1HHB18</t>
  </si>
  <si>
    <t>B1YWR63</t>
  </si>
  <si>
    <t>B0C8R66</t>
  </si>
  <si>
    <t>B0XXJN1</t>
  </si>
  <si>
    <t>B2R9T17</t>
  </si>
  <si>
    <t>B01R258</t>
  </si>
  <si>
    <t>00751Y106</t>
  </si>
  <si>
    <t>004498101</t>
  </si>
  <si>
    <t>00766T100</t>
  </si>
  <si>
    <t>005125109</t>
  </si>
  <si>
    <t>018581108</t>
  </si>
  <si>
    <t>00738A106</t>
  </si>
  <si>
    <t>046265104</t>
  </si>
  <si>
    <t>00826T108</t>
  </si>
  <si>
    <t>025932104</t>
  </si>
  <si>
    <t>001084102</t>
  </si>
  <si>
    <t>001204106</t>
  </si>
  <si>
    <t>363576109</t>
  </si>
  <si>
    <t>012653101</t>
  </si>
  <si>
    <t>011659109</t>
  </si>
  <si>
    <t>031100100</t>
  </si>
  <si>
    <t>008252108</t>
  </si>
  <si>
    <t>03662Q105</t>
  </si>
  <si>
    <t>015271109</t>
  </si>
  <si>
    <t>009363102</t>
  </si>
  <si>
    <t>042735100</t>
  </si>
  <si>
    <t>045487105</t>
  </si>
  <si>
    <t>044209104</t>
  </si>
  <si>
    <t>049513104</t>
  </si>
  <si>
    <t>038336103</t>
  </si>
  <si>
    <t>053807103</t>
  </si>
  <si>
    <t>06846N104</t>
  </si>
  <si>
    <t>109696104</t>
  </si>
  <si>
    <t>073302101</t>
  </si>
  <si>
    <t>835898107</t>
  </si>
  <si>
    <t>090572207</t>
  </si>
  <si>
    <t>092113109</t>
  </si>
  <si>
    <t>067774109</t>
  </si>
  <si>
    <t>096761101</t>
  </si>
  <si>
    <t>062540109</t>
  </si>
  <si>
    <t>11133T103</t>
  </si>
  <si>
    <t>115236101</t>
  </si>
  <si>
    <t>099724106</t>
  </si>
  <si>
    <t>059692103</t>
  </si>
  <si>
    <t>103304101</t>
  </si>
  <si>
    <t>163072101</t>
  </si>
  <si>
    <t>149150104</t>
  </si>
  <si>
    <t>171871106</t>
  </si>
  <si>
    <t>200525103</t>
  </si>
  <si>
    <t>127055101</t>
  </si>
  <si>
    <t>127387108</t>
  </si>
  <si>
    <t>141665109</t>
  </si>
  <si>
    <t>156782104</t>
  </si>
  <si>
    <t>229899109</t>
  </si>
  <si>
    <t>171340102</t>
  </si>
  <si>
    <t>168615102</t>
  </si>
  <si>
    <t>184496107</t>
  </si>
  <si>
    <t>554489104</t>
  </si>
  <si>
    <t>201723103</t>
  </si>
  <si>
    <t>169656105</t>
  </si>
  <si>
    <t>12561W105</t>
  </si>
  <si>
    <t>217204106</t>
  </si>
  <si>
    <t>133131102</t>
  </si>
  <si>
    <t>224399105</t>
  </si>
  <si>
    <t>225447101</t>
  </si>
  <si>
    <t>159864107</t>
  </si>
  <si>
    <t>144285103</t>
  </si>
  <si>
    <t>142339100</t>
  </si>
  <si>
    <t>222795106</t>
  </si>
  <si>
    <t>22025Y407</t>
  </si>
  <si>
    <t>203668108</t>
  </si>
  <si>
    <t>232820100</t>
  </si>
  <si>
    <t>253651103</t>
  </si>
  <si>
    <t>257651109</t>
  </si>
  <si>
    <t>253393102</t>
  </si>
  <si>
    <t>256746108</t>
  </si>
  <si>
    <t>248019101</t>
  </si>
  <si>
    <t>264411505</t>
  </si>
  <si>
    <t>233326107</t>
  </si>
  <si>
    <t>26153C103</t>
  </si>
  <si>
    <t>267475101</t>
  </si>
  <si>
    <t>109641100</t>
  </si>
  <si>
    <t>29265N108</t>
  </si>
  <si>
    <t>131193104</t>
  </si>
  <si>
    <t>294752100</t>
  </si>
  <si>
    <t>297178105</t>
  </si>
  <si>
    <t>278265103</t>
  </si>
  <si>
    <t>302941109</t>
  </si>
  <si>
    <t>303726103</t>
  </si>
  <si>
    <t>303075105</t>
  </si>
  <si>
    <t>315616102</t>
  </si>
  <si>
    <t>303250104</t>
  </si>
  <si>
    <t>344849104</t>
  </si>
  <si>
    <t>343498101</t>
  </si>
  <si>
    <t>337915102</t>
  </si>
  <si>
    <t>33582V108</t>
  </si>
  <si>
    <t>313747206</t>
  </si>
  <si>
    <t>313855108</t>
  </si>
  <si>
    <t>360271100</t>
  </si>
  <si>
    <t>397624107</t>
  </si>
  <si>
    <t>401617105</t>
  </si>
  <si>
    <t>384109104</t>
  </si>
  <si>
    <t>361448103</t>
  </si>
  <si>
    <t>371901109</t>
  </si>
  <si>
    <t>37940X102</t>
  </si>
  <si>
    <t>387328107</t>
  </si>
  <si>
    <t>391164100</t>
  </si>
  <si>
    <t>410345102</t>
  </si>
  <si>
    <t>419870100</t>
  </si>
  <si>
    <t>416196103</t>
  </si>
  <si>
    <t>431284108</t>
  </si>
  <si>
    <t>42330P107</t>
  </si>
  <si>
    <t>440327104</t>
  </si>
  <si>
    <t>404251100</t>
  </si>
  <si>
    <t>42222G108</t>
  </si>
  <si>
    <t>436440101</t>
  </si>
  <si>
    <t>423452101</t>
  </si>
  <si>
    <t>44106M102</t>
  </si>
  <si>
    <t>431475102</t>
  </si>
  <si>
    <t>415864107</t>
  </si>
  <si>
    <t>806407102</t>
  </si>
  <si>
    <t>443510201</t>
  </si>
  <si>
    <t>Current Growth %</t>
  </si>
  <si>
    <t>Current Value %</t>
  </si>
  <si>
    <t>New Growth %</t>
  </si>
  <si>
    <t>New Value %</t>
  </si>
  <si>
    <t>S&amp;P 500 Core</t>
  </si>
  <si>
    <t>S&amp;P 500 Growth</t>
  </si>
  <si>
    <t>S&amp;P 500 Value</t>
  </si>
  <si>
    <t>S&amp;P 400 Core</t>
  </si>
  <si>
    <t>S&amp;P 400 Growth</t>
  </si>
  <si>
    <t>S&amp;P 400 Value</t>
  </si>
  <si>
    <t>Portfolio</t>
  </si>
  <si>
    <t>(MM USD)</t>
  </si>
  <si>
    <t>By entering the size of your portfolio</t>
  </si>
  <si>
    <t xml:space="preserve">in the box below, this column will </t>
  </si>
  <si>
    <t>generate your portfolio rebalance.</t>
  </si>
  <si>
    <t>S&amp;P 600 Core</t>
  </si>
  <si>
    <t>S&amp;P 600 Growth</t>
  </si>
  <si>
    <t>S&amp;P 600 Value</t>
  </si>
  <si>
    <t>S&amp;P U.S. Indices Trade Summary</t>
  </si>
  <si>
    <t>AON</t>
  </si>
  <si>
    <t>FSLR</t>
  </si>
  <si>
    <t>58933Y105</t>
  </si>
  <si>
    <t>AON UN</t>
  </si>
  <si>
    <t>FSLR UQ</t>
  </si>
  <si>
    <t>JNPR UN</t>
  </si>
  <si>
    <t>MAT UQ</t>
  </si>
  <si>
    <t>336433107</t>
  </si>
  <si>
    <t>B1HMF22</t>
  </si>
  <si>
    <t>First Solar Inc</t>
  </si>
  <si>
    <t>SLH UN</t>
  </si>
  <si>
    <t>Solera Holdings Inc</t>
  </si>
  <si>
    <t>55354G100</t>
  </si>
  <si>
    <t>83421A104</t>
  </si>
  <si>
    <t>B2972D2</t>
  </si>
  <si>
    <t>B1XDZ96</t>
  </si>
  <si>
    <t>SLH</t>
  </si>
  <si>
    <t>Allegiant Travel Co</t>
  </si>
  <si>
    <t>BJ's Restaurants Inc</t>
  </si>
  <si>
    <t>City Hldg Co</t>
  </si>
  <si>
    <t>Cantel Medical Corp</t>
  </si>
  <si>
    <t>Calavo Growers Inc</t>
  </si>
  <si>
    <t>Emergent Biosolutions Inc</t>
  </si>
  <si>
    <t>EZCORP Inc A</t>
  </si>
  <si>
    <t>Comfort Systems USA Inc</t>
  </si>
  <si>
    <t>Monro Muffler Brake</t>
  </si>
  <si>
    <t>Netscout Systems Inc</t>
  </si>
  <si>
    <t>Encore Wire Corp</t>
  </si>
  <si>
    <t>ALGT UQ</t>
  </si>
  <si>
    <t>BJRI UQ</t>
  </si>
  <si>
    <t>CATO UN</t>
  </si>
  <si>
    <t>CHCO UQ</t>
  </si>
  <si>
    <t>CMN UN</t>
  </si>
  <si>
    <t>CVGW UQ</t>
  </si>
  <si>
    <t>CY UQ</t>
  </si>
  <si>
    <t>EBS UN</t>
  </si>
  <si>
    <t>EZPW UQ</t>
  </si>
  <si>
    <t>FIX UN</t>
  </si>
  <si>
    <t>LL UN</t>
  </si>
  <si>
    <t>MNRO UQ</t>
  </si>
  <si>
    <t>NTCT UQ</t>
  </si>
  <si>
    <t>WIRE UQ</t>
  </si>
  <si>
    <t>01748X102</t>
  </si>
  <si>
    <t>09180C106</t>
  </si>
  <si>
    <t>177835105</t>
  </si>
  <si>
    <t>138098108</t>
  </si>
  <si>
    <t>128246105</t>
  </si>
  <si>
    <t>29089Q105</t>
  </si>
  <si>
    <t>302301106</t>
  </si>
  <si>
    <t>199908104</t>
  </si>
  <si>
    <t>610236101</t>
  </si>
  <si>
    <t>64115T104</t>
  </si>
  <si>
    <t>292562105</t>
  </si>
  <si>
    <t>B15M2C3</t>
  </si>
  <si>
    <t>B1HJLW5</t>
  </si>
  <si>
    <t>ALGT</t>
  </si>
  <si>
    <t>BJRI</t>
  </si>
  <si>
    <t>CATO</t>
  </si>
  <si>
    <t>CHCO</t>
  </si>
  <si>
    <t>CMN</t>
  </si>
  <si>
    <t>CVGW</t>
  </si>
  <si>
    <t>EBS</t>
  </si>
  <si>
    <t>EZPW</t>
  </si>
  <si>
    <t>FIX</t>
  </si>
  <si>
    <t>LL</t>
  </si>
  <si>
    <t>MNRO</t>
  </si>
  <si>
    <t>NTCT</t>
  </si>
  <si>
    <t>WIRE</t>
  </si>
  <si>
    <t>V UN</t>
  </si>
  <si>
    <t>92826C839</t>
  </si>
  <si>
    <t>582839106</t>
  </si>
  <si>
    <t>B2PZN04</t>
  </si>
  <si>
    <t>Most Illiquid Net Buys</t>
  </si>
  <si>
    <t>Most Illiquid Net Sells</t>
  </si>
  <si>
    <t>Largest Net Buys by Trade Value</t>
  </si>
  <si>
    <t>Largest Net Sells by Trade Value</t>
  </si>
  <si>
    <t>Epiq Systems Inc</t>
  </si>
  <si>
    <t>ESCO Technologies Inc</t>
  </si>
  <si>
    <t>Electro Scientific Inc</t>
  </si>
  <si>
    <t>Esterline Technologies</t>
  </si>
  <si>
    <t>Ethan Allen Interiors</t>
  </si>
  <si>
    <t>East West Bancorp Inc</t>
  </si>
  <si>
    <t>Exar Corp</t>
  </si>
  <si>
    <t>Eagle Materials Inc</t>
  </si>
  <si>
    <t>Extra Space Storage Inc</t>
  </si>
  <si>
    <t>FARO Technologies Inc</t>
  </si>
  <si>
    <t>First Bancorp (Puerto Rico)</t>
  </si>
  <si>
    <t>First Commonwealth Finl (PA)</t>
  </si>
  <si>
    <t>First Cash Inc</t>
  </si>
  <si>
    <t>FEI Company</t>
  </si>
  <si>
    <t>First Financial Bancorp</t>
  </si>
  <si>
    <t>First Financial Bankshs (TX)</t>
  </si>
  <si>
    <t>Finish Line A</t>
  </si>
  <si>
    <t>First Midwest Bancorp (IL)</t>
  </si>
  <si>
    <t>Forestar Group Inc</t>
  </si>
  <si>
    <t>Forrester Research Inc</t>
  </si>
  <si>
    <t>Fred's Inc</t>
  </si>
  <si>
    <t>Franklin Street Properties Corp</t>
  </si>
  <si>
    <t>Forward Air Corp</t>
  </si>
  <si>
    <t>Greatbatch Inc</t>
  </si>
  <si>
    <t>Glacier Bancorp Inc</t>
  </si>
  <si>
    <t>Genesco Inc</t>
  </si>
  <si>
    <t>Geo Group Inc</t>
  </si>
  <si>
    <t>Griffon Corp</t>
  </si>
  <si>
    <t>Greenhill &amp; Co Inc</t>
  </si>
  <si>
    <t>Gulf Island Fabrication Inc</t>
  </si>
  <si>
    <t>G &amp; K Services Cl'A'</t>
  </si>
  <si>
    <t>General Communication A</t>
  </si>
  <si>
    <t>Group 1 Automotive Inc</t>
  </si>
  <si>
    <t>Haemonetics Corp</t>
  </si>
  <si>
    <t>Hanmi Financial Corp</t>
  </si>
  <si>
    <t>Hain Celestial Group Inc</t>
  </si>
  <si>
    <t>Hancock Hldgs Co</t>
  </si>
  <si>
    <t>Healthcare Services Group Inc</t>
  </si>
  <si>
    <t>Helen of Troy Ltd</t>
  </si>
  <si>
    <t>Hillenbrand Inc</t>
  </si>
  <si>
    <t>Hibbett Sports Inc</t>
  </si>
  <si>
    <t>Harmonic Inc</t>
  </si>
  <si>
    <t>HMS Holdings Corp</t>
  </si>
  <si>
    <t>Home Bancshares</t>
  </si>
  <si>
    <t>Hornbeck Offshore Services</t>
  </si>
  <si>
    <t>Heartland Payment Systems</t>
  </si>
  <si>
    <t>Healthcare Realty Trust</t>
  </si>
  <si>
    <t>Heidrick &amp; Struggles Intl Inc</t>
  </si>
  <si>
    <t>HSN Inc</t>
  </si>
  <si>
    <t>Heartland Express Inc</t>
  </si>
  <si>
    <t>Hub Group Inc A</t>
  </si>
  <si>
    <t>Haverty Furniture</t>
  </si>
  <si>
    <t>Headwaters Inc</t>
  </si>
  <si>
    <t>Healthways Inc</t>
  </si>
  <si>
    <t>MarineMax Inc</t>
  </si>
  <si>
    <t>Integra Lifesciences Hldg</t>
  </si>
  <si>
    <t>Iconix Brand Group</t>
  </si>
  <si>
    <t>ICU Medical Inc</t>
  </si>
  <si>
    <t>Interval Leisure Group</t>
  </si>
  <si>
    <t>II-VI Inc</t>
  </si>
  <si>
    <t>Independent Bank Cp (MA)</t>
  </si>
  <si>
    <t>World Fuel Services Corp</t>
  </si>
  <si>
    <t>Infinity Property &amp; Casualty Ins Corp</t>
  </si>
  <si>
    <t>Inland Real Estate Corp</t>
  </si>
  <si>
    <t>Investment Technology Group</t>
  </si>
  <si>
    <t>Invacare Corp</t>
  </si>
  <si>
    <t>Jack in the Box Inc</t>
  </si>
  <si>
    <t>John Bean Technologies Corp</t>
  </si>
  <si>
    <t>J&amp;J Snack Foods</t>
  </si>
  <si>
    <t>Kaman Corp A</t>
  </si>
  <si>
    <t>Kirby Corp</t>
  </si>
  <si>
    <t>Kulicke &amp; Soffa Industries</t>
  </si>
  <si>
    <t>Knight Transportation Inc</t>
  </si>
  <si>
    <t>Kopin Corp</t>
  </si>
  <si>
    <t>Kilroy Realty Corp</t>
  </si>
  <si>
    <t>Kite Realty Group Trust</t>
  </si>
  <si>
    <t>Quaker Chemical Corp</t>
  </si>
  <si>
    <t>Lithia Motors Inc A</t>
  </si>
  <si>
    <t>Lydall Inc</t>
  </si>
  <si>
    <t>Landauer Inc</t>
  </si>
  <si>
    <t>Littelfuse Inc</t>
  </si>
  <si>
    <t>Laclede Group Inc</t>
  </si>
  <si>
    <t>LHC Group</t>
  </si>
  <si>
    <t>Lindsay Corporation</t>
  </si>
  <si>
    <t>LTC Properties</t>
  </si>
  <si>
    <t>Lexington Realty Trust</t>
  </si>
  <si>
    <t>La-Z Boy Inc</t>
  </si>
  <si>
    <t>Mid-America Apt Communties</t>
  </si>
  <si>
    <t>Manhattan Associates Inc</t>
  </si>
  <si>
    <t>Monarch Casino &amp; Resort Inc</t>
  </si>
  <si>
    <t>Marcus Corp</t>
  </si>
  <si>
    <t>Mednax Inc</t>
  </si>
  <si>
    <t>Methode Electronics Inc</t>
  </si>
  <si>
    <t>M/I Schottenstein Homes</t>
  </si>
  <si>
    <t>Mobile Mini Inc</t>
  </si>
  <si>
    <t>MKS Instruments Inc</t>
  </si>
  <si>
    <t>Mueller Industries</t>
  </si>
  <si>
    <t>MAXIMUS Inc</t>
  </si>
  <si>
    <t>Merit Medical Systems Inc</t>
  </si>
  <si>
    <t>Moog Inc A</t>
  </si>
  <si>
    <t>Molina Healthcare</t>
  </si>
  <si>
    <t>Movado Group Inc</t>
  </si>
  <si>
    <t>Medical Properties Trust</t>
  </si>
  <si>
    <t>Microsemi Corp</t>
  </si>
  <si>
    <t>Meritage Corp</t>
  </si>
  <si>
    <t>Matrix Service Co</t>
  </si>
  <si>
    <t>MTS Systems Corp</t>
  </si>
  <si>
    <t>Men's Wearhouse Inc</t>
  </si>
  <si>
    <t>Myers Industries Inc</t>
  </si>
  <si>
    <t>Navigators Group Inc</t>
  </si>
  <si>
    <t>NBT Bancorp Inc (NY)</t>
  </si>
  <si>
    <t>Neogen Corp</t>
  </si>
  <si>
    <t>NewMarket Corp</t>
  </si>
  <si>
    <t>Newport Corp</t>
  </si>
  <si>
    <t>Blue Nile Inc</t>
  </si>
  <si>
    <t>New Jersey Resources Corp</t>
  </si>
  <si>
    <t>National Retail Properties Inc</t>
  </si>
  <si>
    <t>BMY</t>
  </si>
  <si>
    <t>Old S&amp;P 100 CORE Wgt</t>
  </si>
  <si>
    <t>New S&amp;P 100 CORE Wgt</t>
  </si>
  <si>
    <t>S&amp;P 100 CORE Wgt Change</t>
  </si>
  <si>
    <t>S&amp;P 100 CORE Trade Value (MM)</t>
  </si>
  <si>
    <t>S&amp;P 100 CORE Shares to Trade</t>
  </si>
  <si>
    <t>Old S&amp;P 100 GROWTH Wgt</t>
  </si>
  <si>
    <t>New S&amp;P 100 GROWTH Wgt</t>
  </si>
  <si>
    <t>S&amp;P 100 GROWTH Wgt Change</t>
  </si>
  <si>
    <t>S&amp;P 100 GROWTH Trade Value (MM)</t>
  </si>
  <si>
    <t>S&amp;P 100 GROWTH Shares to Trade</t>
  </si>
  <si>
    <t>Old S&amp;P 100 VALUE Wgt</t>
  </si>
  <si>
    <t>New S&amp;P 100 VALUE Wgt</t>
  </si>
  <si>
    <t>S&amp;P 100 VALUE Wgt Change</t>
  </si>
  <si>
    <t>S&amp;P 100 VALUE Trade Value (MM)</t>
  </si>
  <si>
    <t>S&amp;P 100 VALUE Shares to Trade</t>
  </si>
  <si>
    <t>Pool Corp</t>
  </si>
  <si>
    <t>Post Properties Inc</t>
  </si>
  <si>
    <t>ProAssurance Corp</t>
  </si>
  <si>
    <t>Perficient Inc</t>
  </si>
  <si>
    <t>Progress Software Corp</t>
  </si>
  <si>
    <t>Prosperity Bancshares Inc</t>
  </si>
  <si>
    <t>PAREXEL Intl Corp</t>
  </si>
  <si>
    <t>PS Business Parks Inc</t>
  </si>
  <si>
    <t>PrivateBancorp Inc</t>
  </si>
  <si>
    <t>Papa John's Intl Inc</t>
  </si>
  <si>
    <t>Quality Systems Inc</t>
  </si>
  <si>
    <t>Regal Beloit Corp</t>
  </si>
  <si>
    <t>Regeneron Pharmaceuticals Inc</t>
  </si>
  <si>
    <t>RLI Corp</t>
  </si>
  <si>
    <t>Gibraltar Industries Inc</t>
  </si>
  <si>
    <t>Rogers Corp</t>
  </si>
  <si>
    <t>Red Robin Gourmet Burgers</t>
  </si>
  <si>
    <t>Ruby Tuesday Inc</t>
  </si>
  <si>
    <t>Rudolph Technologies Inc</t>
  </si>
  <si>
    <t>Ruth's Hospitality Group, Inc.</t>
  </si>
  <si>
    <t>Sanderson Farms</t>
  </si>
  <si>
    <t>Safety Insurance Group Inc</t>
  </si>
  <si>
    <t>Sonic Automotive A</t>
  </si>
  <si>
    <t>Boston Beer Inc A</t>
  </si>
  <si>
    <t>Signature Bank NY</t>
  </si>
  <si>
    <t>Stepan Co</t>
  </si>
  <si>
    <t>Comscore Inc</t>
  </si>
  <si>
    <t>ScanSource Inc</t>
  </si>
  <si>
    <t>Stifel Financial Corp</t>
  </si>
  <si>
    <t>Simmons 1st Natl Corp A</t>
  </si>
  <si>
    <t>Stone Energy Corp</t>
  </si>
  <si>
    <t>Selective Insurance Group Inc</t>
  </si>
  <si>
    <t>South Jersey Industries Inc</t>
  </si>
  <si>
    <t>Tanger Factory Outlet Centers</t>
  </si>
  <si>
    <t>Skechers USA Inc A</t>
  </si>
  <si>
    <t>SkyWest Inc</t>
  </si>
  <si>
    <t>Standard Motor Products</t>
  </si>
  <si>
    <t>Stein Mart Inc</t>
  </si>
  <si>
    <t>Senior Housing Properties Trst</t>
  </si>
  <si>
    <t>Synnex Corp</t>
  </si>
  <si>
    <t>Sonic Corp</t>
  </si>
  <si>
    <t>SurModics Inc</t>
  </si>
  <si>
    <t>Simpson Manufacturing Co Inc</t>
  </si>
  <si>
    <t>Stage Stores Inc</t>
  </si>
  <si>
    <t>EW Scripps Company</t>
  </si>
  <si>
    <t>Sovran Self Storage</t>
  </si>
  <si>
    <t>S &amp; T Bancorp Inc (IN)</t>
  </si>
  <si>
    <t>Stewart Information Services A</t>
  </si>
  <si>
    <t>Stamps.com Inc</t>
  </si>
  <si>
    <t>Superior Industries Intl</t>
  </si>
  <si>
    <t>Skyworks Solutions Inc</t>
  </si>
  <si>
    <t>Schweitzer-Mauduit</t>
  </si>
  <si>
    <t>Southwest Gas Corp</t>
  </si>
  <si>
    <t>Standex Intl Corp</t>
  </si>
  <si>
    <t>Sykes Enterprises Inc</t>
  </si>
  <si>
    <t>Synaptics Inc</t>
  </si>
  <si>
    <t>TrueBlue Inc</t>
  </si>
  <si>
    <t>Teledyne Technologies Inc</t>
  </si>
  <si>
    <t>Tredegar Corp</t>
  </si>
  <si>
    <t>Triumph Group Inc</t>
  </si>
  <si>
    <t>TreeHouse Foods Inc</t>
  </si>
  <si>
    <t>Tompkins Financial Corporation</t>
  </si>
  <si>
    <t>Trustco Bank Corp (NY)</t>
  </si>
  <si>
    <t>Tractor Supply Co</t>
  </si>
  <si>
    <t>Toro Co</t>
  </si>
  <si>
    <t>TELETECH HOLDINGS INC</t>
  </si>
  <si>
    <t>Tetra Tech Inc</t>
  </si>
  <si>
    <t>Tetra Technologies Inc</t>
  </si>
  <si>
    <t>TTM Technologies Inc</t>
  </si>
  <si>
    <t>Take-Two Interactive Software</t>
  </si>
  <si>
    <t>Tuesday Morning Corp</t>
  </si>
  <si>
    <t>Texas Roadhouse</t>
  </si>
  <si>
    <t>Tyler Technologies Inc</t>
  </si>
  <si>
    <t>Urstadt Biddle Prop Inc A</t>
  </si>
  <si>
    <t>United Bankshares Inc (WV)</t>
  </si>
  <si>
    <t>United Community Banks Inc GA</t>
  </si>
  <si>
    <t>Universal Electronics Inc</t>
  </si>
  <si>
    <t>Universal Forest Products</t>
  </si>
  <si>
    <t>Uil Holdings Corp</t>
  </si>
  <si>
    <t>UMB Financial Corp</t>
  </si>
  <si>
    <t>Umpqua Hldgs Corp</t>
  </si>
  <si>
    <t>Unifirst Corp</t>
  </si>
  <si>
    <t>United Natural Foods Inc</t>
  </si>
  <si>
    <t>Ultratech Stepper Inc</t>
  </si>
  <si>
    <t>Universal Technical Institute</t>
  </si>
  <si>
    <t>Veeco Instruments Inc</t>
  </si>
  <si>
    <t>Vicor Corp</t>
  </si>
  <si>
    <t>Meridian Bioscience Inc</t>
  </si>
  <si>
    <t>ViaSat Inc</t>
  </si>
  <si>
    <t>Viad Corp</t>
  </si>
  <si>
    <t>WD-40 Co</t>
  </si>
  <si>
    <t>Winnebago Industries Inc</t>
  </si>
  <si>
    <t>Wilshire Bancorp Inc</t>
  </si>
  <si>
    <t>Wausau Paper Corp.</t>
  </si>
  <si>
    <t>World Acceptance Corp</t>
  </si>
  <si>
    <t>West Pharmaceutical Services Inc</t>
  </si>
  <si>
    <t>Wintrust Financial Corp</t>
  </si>
  <si>
    <t>Watts Industries Inc A</t>
  </si>
  <si>
    <t>Wolverine World Wide Inc</t>
  </si>
  <si>
    <t>Olympic Steel</t>
  </si>
  <si>
    <t>Zumiez</t>
  </si>
  <si>
    <t>AAON</t>
  </si>
  <si>
    <t>ABAX</t>
  </si>
  <si>
    <t>ABM</t>
  </si>
  <si>
    <t>ACAT</t>
  </si>
  <si>
    <t>AEIS</t>
  </si>
  <si>
    <t>AFAM</t>
  </si>
  <si>
    <t>AGYS</t>
  </si>
  <si>
    <t>AHS</t>
  </si>
  <si>
    <t>AIN</t>
  </si>
  <si>
    <t>AIR</t>
  </si>
  <si>
    <t>AIRM</t>
  </si>
  <si>
    <t>AIT</t>
  </si>
  <si>
    <t>AKR</t>
  </si>
  <si>
    <t>ALE</t>
  </si>
  <si>
    <t>ALGN</t>
  </si>
  <si>
    <t>ALOG</t>
  </si>
  <si>
    <t>AMED</t>
  </si>
  <si>
    <t>AMSF</t>
  </si>
  <si>
    <t>AMSG</t>
  </si>
  <si>
    <t>ANDE</t>
  </si>
  <si>
    <t>AOS</t>
  </si>
  <si>
    <t>APEI</t>
  </si>
  <si>
    <t>APOG</t>
  </si>
  <si>
    <t>ARRS</t>
  </si>
  <si>
    <t>ASEI</t>
  </si>
  <si>
    <t>ASGN</t>
  </si>
  <si>
    <t>ASTE</t>
  </si>
  <si>
    <t>ATO</t>
  </si>
  <si>
    <t>ATU</t>
  </si>
  <si>
    <t>AVA</t>
  </si>
  <si>
    <t>AVAV</t>
  </si>
  <si>
    <t>AVD</t>
  </si>
  <si>
    <t>AWR</t>
  </si>
  <si>
    <t>AXE</t>
  </si>
  <si>
    <t>AYI</t>
  </si>
  <si>
    <t>AZZ</t>
  </si>
  <si>
    <t>B</t>
  </si>
  <si>
    <t>BABY</t>
  </si>
  <si>
    <t>BAS</t>
  </si>
  <si>
    <t>BBOX</t>
  </si>
  <si>
    <t>BC</t>
  </si>
  <si>
    <t>BCPC</t>
  </si>
  <si>
    <t>BDC</t>
  </si>
  <si>
    <t>BELFB</t>
  </si>
  <si>
    <t>BGFV</t>
  </si>
  <si>
    <t>BGG</t>
  </si>
  <si>
    <t>BHE</t>
  </si>
  <si>
    <t>BKE</t>
  </si>
  <si>
    <t>BKMU</t>
  </si>
  <si>
    <t>BLKB</t>
  </si>
  <si>
    <t>BMI</t>
  </si>
  <si>
    <t>BMR</t>
  </si>
  <si>
    <t>BPFH</t>
  </si>
  <si>
    <t>BRC</t>
  </si>
  <si>
    <t>BRKL</t>
  </si>
  <si>
    <t>BRKS</t>
  </si>
  <si>
    <t>BRS</t>
  </si>
  <si>
    <t>BWLD</t>
  </si>
  <si>
    <t>CAB</t>
  </si>
  <si>
    <t>CACI</t>
  </si>
  <si>
    <t>CALM</t>
  </si>
  <si>
    <t>CASY</t>
  </si>
  <si>
    <t>CBM</t>
  </si>
  <si>
    <t>CBR</t>
  </si>
  <si>
    <t>CBRL</t>
  </si>
  <si>
    <t>CBU</t>
  </si>
  <si>
    <t>CCC</t>
  </si>
  <si>
    <t>CCMP</t>
  </si>
  <si>
    <t>CCRN</t>
  </si>
  <si>
    <t>CDI</t>
  </si>
  <si>
    <t>CDR</t>
  </si>
  <si>
    <t>CENTA</t>
  </si>
  <si>
    <t>CENX</t>
  </si>
  <si>
    <t>CGNX</t>
  </si>
  <si>
    <t>CHE</t>
  </si>
  <si>
    <t>CIR</t>
  </si>
  <si>
    <t>CKH</t>
  </si>
  <si>
    <t>CKP</t>
  </si>
  <si>
    <t>CLC</t>
  </si>
  <si>
    <t>CLW</t>
  </si>
  <si>
    <t>CMTL</t>
  </si>
  <si>
    <t>CNC</t>
  </si>
  <si>
    <t>CNMD</t>
  </si>
  <si>
    <t>COHU</t>
  </si>
  <si>
    <t>COLB</t>
  </si>
  <si>
    <t>COO</t>
  </si>
  <si>
    <t>CPLA</t>
  </si>
  <si>
    <t>CPSI</t>
  </si>
  <si>
    <t>CRI</t>
  </si>
  <si>
    <t>CROX</t>
  </si>
  <si>
    <t>CRR</t>
  </si>
  <si>
    <t>CRVL</t>
  </si>
  <si>
    <t>CRY</t>
  </si>
  <si>
    <t>CSGS</t>
  </si>
  <si>
    <t>CSH</t>
  </si>
  <si>
    <t>CTS</t>
  </si>
  <si>
    <t>CUB</t>
  </si>
  <si>
    <t>CVLT</t>
  </si>
  <si>
    <t>CW</t>
  </si>
  <si>
    <t>CY</t>
  </si>
  <si>
    <t>DAKT</t>
  </si>
  <si>
    <t>DAR</t>
  </si>
  <si>
    <t>DCOM</t>
  </si>
  <si>
    <t>DECK</t>
  </si>
  <si>
    <t>DEL</t>
  </si>
  <si>
    <t>DGII</t>
  </si>
  <si>
    <t>DIN</t>
  </si>
  <si>
    <t>DIOD</t>
  </si>
  <si>
    <t>DMND</t>
  </si>
  <si>
    <t>DRH</t>
  </si>
  <si>
    <t>DRQ</t>
  </si>
  <si>
    <t>NDAQ</t>
  </si>
  <si>
    <t>NEM</t>
  </si>
  <si>
    <t>NI</t>
  </si>
  <si>
    <t>NOC</t>
  </si>
  <si>
    <t>NTAP</t>
  </si>
  <si>
    <t>NTRS</t>
  </si>
  <si>
    <t>NUE</t>
  </si>
  <si>
    <t>NVDA</t>
  </si>
  <si>
    <t>NWL</t>
  </si>
  <si>
    <t>NWSA</t>
  </si>
  <si>
    <t>NYT</t>
  </si>
  <si>
    <t>ODP</t>
  </si>
  <si>
    <t>OI</t>
  </si>
  <si>
    <t>OMC</t>
  </si>
  <si>
    <t>ORLY</t>
  </si>
  <si>
    <t>PAYX</t>
  </si>
  <si>
    <t>PBCT</t>
  </si>
  <si>
    <t>PBI</t>
  </si>
  <si>
    <t>PCAR</t>
  </si>
  <si>
    <t>PCG</t>
  </si>
  <si>
    <t>PCL</t>
  </si>
  <si>
    <t>PCP</t>
  </si>
  <si>
    <t>PDCO</t>
  </si>
  <si>
    <t>PEG</t>
  </si>
  <si>
    <t>PFG</t>
  </si>
  <si>
    <t>PGR</t>
  </si>
  <si>
    <t>PH</t>
  </si>
  <si>
    <t>PHM</t>
  </si>
  <si>
    <t>PKI</t>
  </si>
  <si>
    <t>PLD</t>
  </si>
  <si>
    <t>PNC</t>
  </si>
  <si>
    <t>PNW</t>
  </si>
  <si>
    <t>POM</t>
  </si>
  <si>
    <t>PPG</t>
  </si>
  <si>
    <t>PPL</t>
  </si>
  <si>
    <t>PRU</t>
  </si>
  <si>
    <t>PSA</t>
  </si>
  <si>
    <t>PWR</t>
  </si>
  <si>
    <t>PX</t>
  </si>
  <si>
    <t>PXD</t>
  </si>
  <si>
    <t>QLGC</t>
  </si>
  <si>
    <t>R</t>
  </si>
  <si>
    <t>RAI</t>
  </si>
  <si>
    <t>RDC</t>
  </si>
  <si>
    <t>RHI</t>
  </si>
  <si>
    <t>RHT</t>
  </si>
  <si>
    <t>RL</t>
  </si>
  <si>
    <t>ROK</t>
  </si>
  <si>
    <t>RRC</t>
  </si>
  <si>
    <t>RRD</t>
  </si>
  <si>
    <t>RSG</t>
  </si>
  <si>
    <t>SBUX</t>
  </si>
  <si>
    <t>SCG</t>
  </si>
  <si>
    <t>SCHW</t>
  </si>
  <si>
    <t>SE</t>
  </si>
  <si>
    <t>SEE</t>
  </si>
  <si>
    <t>SHW</t>
  </si>
  <si>
    <t>SJM</t>
  </si>
  <si>
    <t>SLM</t>
  </si>
  <si>
    <t>SNA</t>
  </si>
  <si>
    <t>SNDK</t>
  </si>
  <si>
    <t>SNI</t>
  </si>
  <si>
    <t>SPG</t>
  </si>
  <si>
    <t>SPLS</t>
  </si>
  <si>
    <t>SRCL</t>
  </si>
  <si>
    <t>SRE</t>
  </si>
  <si>
    <t>STI</t>
  </si>
  <si>
    <t>STJ</t>
  </si>
  <si>
    <t>STR</t>
  </si>
  <si>
    <t>STT</t>
  </si>
  <si>
    <t>STZ</t>
  </si>
  <si>
    <t>SVU</t>
  </si>
  <si>
    <t>SWK</t>
  </si>
  <si>
    <t>SWN</t>
  </si>
  <si>
    <t>SYK</t>
  </si>
  <si>
    <t>SYMC</t>
  </si>
  <si>
    <t>SYY</t>
  </si>
  <si>
    <t>TAP</t>
  </si>
  <si>
    <t>TDC</t>
  </si>
  <si>
    <t>TE</t>
  </si>
  <si>
    <t>TER</t>
  </si>
  <si>
    <t>THC</t>
  </si>
  <si>
    <t>TIF</t>
  </si>
  <si>
    <t>TJX</t>
  </si>
  <si>
    <t>TMK</t>
  </si>
  <si>
    <t>TMO</t>
  </si>
  <si>
    <t>TROW</t>
  </si>
  <si>
    <t>TRV</t>
  </si>
  <si>
    <t>TSN</t>
  </si>
  <si>
    <t>TSO</t>
  </si>
  <si>
    <t>TSS</t>
  </si>
  <si>
    <t>TWC</t>
  </si>
  <si>
    <t>TXT</t>
  </si>
  <si>
    <t>UNM</t>
  </si>
  <si>
    <t>UNP</t>
  </si>
  <si>
    <t>VAR</t>
  </si>
  <si>
    <t>VFC</t>
  </si>
  <si>
    <t>VLO</t>
  </si>
  <si>
    <t>VMC</t>
  </si>
  <si>
    <t>VNO</t>
  </si>
  <si>
    <t>VRSN</t>
  </si>
  <si>
    <t>VTR</t>
  </si>
  <si>
    <t>WAT</t>
  </si>
  <si>
    <t>WDC</t>
  </si>
  <si>
    <t>WEC</t>
  </si>
  <si>
    <t>WHR</t>
  </si>
  <si>
    <t>WM</t>
  </si>
  <si>
    <t>WU</t>
  </si>
  <si>
    <t>WYN</t>
  </si>
  <si>
    <t>WYNN</t>
  </si>
  <si>
    <t>X</t>
  </si>
  <si>
    <t>XEL</t>
  </si>
  <si>
    <t>XL</t>
  </si>
  <si>
    <t>XLNX</t>
  </si>
  <si>
    <t>XRAY</t>
  </si>
  <si>
    <t>YHOO</t>
  </si>
  <si>
    <t>YUM</t>
  </si>
  <si>
    <t>ZION</t>
  </si>
  <si>
    <t>00846U101</t>
  </si>
  <si>
    <t>00724F101</t>
  </si>
  <si>
    <t>00130H105</t>
  </si>
  <si>
    <t>00817Y108</t>
  </si>
  <si>
    <t>03748R101</t>
  </si>
  <si>
    <t>04621X108</t>
  </si>
  <si>
    <t>00971T101</t>
  </si>
  <si>
    <t>03076C106</t>
  </si>
  <si>
    <t>05329W102</t>
  </si>
  <si>
    <t>01741R102</t>
  </si>
  <si>
    <t>09062X103</t>
  </si>
  <si>
    <t>12673P105</t>
  </si>
  <si>
    <t>14149Y108</t>
  </si>
  <si>
    <t>13342B105</t>
  </si>
  <si>
    <t>12541W209</t>
  </si>
  <si>
    <t>12572Q105</t>
  </si>
  <si>
    <t>15189T107</t>
  </si>
  <si>
    <t>20854P109</t>
  </si>
  <si>
    <t>79466L302</t>
  </si>
  <si>
    <t>25746U109</t>
  </si>
  <si>
    <t>74834L100</t>
  </si>
  <si>
    <t>23331A109</t>
  </si>
  <si>
    <t>25271C102</t>
  </si>
  <si>
    <t>23918K108</t>
  </si>
  <si>
    <t>26875P101</t>
  </si>
  <si>
    <t>29476L107</t>
  </si>
  <si>
    <t>26884L109</t>
  </si>
  <si>
    <t>35671D857</t>
  </si>
  <si>
    <t>31620M106</t>
  </si>
  <si>
    <t>34354P105</t>
  </si>
  <si>
    <t>30249U101</t>
  </si>
  <si>
    <t>35906A108</t>
  </si>
  <si>
    <t>36467W109</t>
  </si>
  <si>
    <t>37247D106</t>
  </si>
  <si>
    <t>40414L109</t>
  </si>
  <si>
    <t>42809H107</t>
  </si>
  <si>
    <t>85590A401</t>
  </si>
  <si>
    <t>44107P104</t>
  </si>
  <si>
    <t>46120E602</t>
  </si>
  <si>
    <t>G491BT108</t>
  </si>
  <si>
    <t>48203R104</t>
  </si>
  <si>
    <t>47102X105</t>
  </si>
  <si>
    <t>48666K109</t>
  </si>
  <si>
    <t>49446R109</t>
  </si>
  <si>
    <t>50540R409</t>
  </si>
  <si>
    <t>55616P104</t>
  </si>
  <si>
    <t>58155Q103</t>
  </si>
  <si>
    <t>55261F104</t>
  </si>
  <si>
    <t>G6359F103</t>
  </si>
  <si>
    <t>65473P105</t>
  </si>
  <si>
    <t>64110D104</t>
  </si>
  <si>
    <t>67066G104</t>
  </si>
  <si>
    <t>69331C108</t>
  </si>
  <si>
    <t>74251V102</t>
  </si>
  <si>
    <t>HZO</t>
  </si>
  <si>
    <t>IART</t>
  </si>
  <si>
    <t>ICON</t>
  </si>
  <si>
    <t>ICUI</t>
  </si>
  <si>
    <t>IILG</t>
  </si>
  <si>
    <t>IIVI</t>
  </si>
  <si>
    <t>INDB</t>
  </si>
  <si>
    <t>INT</t>
  </si>
  <si>
    <t>IPCC</t>
  </si>
  <si>
    <t>IRC</t>
  </si>
  <si>
    <t>ITG</t>
  </si>
  <si>
    <t>IVC</t>
  </si>
  <si>
    <t>JACK</t>
  </si>
  <si>
    <t>JBT</t>
  </si>
  <si>
    <t>JCOM</t>
  </si>
  <si>
    <t>JJSF</t>
  </si>
  <si>
    <t>KAMN</t>
  </si>
  <si>
    <t>KEX</t>
  </si>
  <si>
    <t>KLIC</t>
  </si>
  <si>
    <t>KNX</t>
  </si>
  <si>
    <t>KOPN</t>
  </si>
  <si>
    <t>KRC</t>
  </si>
  <si>
    <t>KRG</t>
  </si>
  <si>
    <t>KWR</t>
  </si>
  <si>
    <t>LAD</t>
  </si>
  <si>
    <t>LDL</t>
  </si>
  <si>
    <t>LDR</t>
  </si>
  <si>
    <t>LFUS</t>
  </si>
  <si>
    <t>LG</t>
  </si>
  <si>
    <t>LHCG</t>
  </si>
  <si>
    <t>LHO</t>
  </si>
  <si>
    <t>LNCE</t>
  </si>
  <si>
    <t>LNN</t>
  </si>
  <si>
    <t>LTC</t>
  </si>
  <si>
    <t>LXP</t>
  </si>
  <si>
    <t>LYV</t>
  </si>
  <si>
    <t>LZB</t>
  </si>
  <si>
    <t>MAA</t>
  </si>
  <si>
    <t>MANH</t>
  </si>
  <si>
    <t>MCRI</t>
  </si>
  <si>
    <t>MCS</t>
  </si>
  <si>
    <t>MD</t>
  </si>
  <si>
    <t>MEI</t>
  </si>
  <si>
    <t>MGLN</t>
  </si>
  <si>
    <t>MHO</t>
  </si>
  <si>
    <t>MINI</t>
  </si>
  <si>
    <t>MKSI</t>
  </si>
  <si>
    <t>MLI</t>
  </si>
  <si>
    <t>MMS</t>
  </si>
  <si>
    <t>MMSI</t>
  </si>
  <si>
    <t>MOG/A</t>
  </si>
  <si>
    <t>MOH</t>
  </si>
  <si>
    <t>MOV</t>
  </si>
  <si>
    <t>MPW</t>
  </si>
  <si>
    <t>MRCY</t>
  </si>
  <si>
    <t>MSCC</t>
  </si>
  <si>
    <t>MTH</t>
  </si>
  <si>
    <t>MTRX</t>
  </si>
  <si>
    <t>MTSC</t>
  </si>
  <si>
    <t>MW</t>
  </si>
  <si>
    <t>MYE</t>
  </si>
  <si>
    <t>NAVG</t>
  </si>
  <si>
    <t>NBTB</t>
  </si>
  <si>
    <t>NEOG</t>
  </si>
  <si>
    <t>NEU</t>
  </si>
  <si>
    <t>NEWP</t>
  </si>
  <si>
    <t>NILE</t>
  </si>
  <si>
    <t>NJR</t>
  </si>
  <si>
    <t>NNN</t>
  </si>
  <si>
    <t>NP</t>
  </si>
  <si>
    <t>NPBC</t>
  </si>
  <si>
    <t>NPK</t>
  </si>
  <si>
    <t>NPO</t>
  </si>
  <si>
    <t>NSIT</t>
  </si>
  <si>
    <t>NTGR</t>
  </si>
  <si>
    <t>NTRI</t>
  </si>
  <si>
    <t>NWN</t>
  </si>
  <si>
    <t>NX</t>
  </si>
  <si>
    <t>ODFL</t>
  </si>
  <si>
    <t>OIS</t>
  </si>
  <si>
    <t>OMCL</t>
  </si>
  <si>
    <t>ONB</t>
  </si>
  <si>
    <t>OXM</t>
  </si>
  <si>
    <t>OZRK</t>
  </si>
  <si>
    <t>PBY</t>
  </si>
  <si>
    <t>PEI</t>
  </si>
  <si>
    <t>PERY</t>
  </si>
  <si>
    <t>PETS</t>
  </si>
  <si>
    <t>PII</t>
  </si>
  <si>
    <t>PJC</t>
  </si>
  <si>
    <t>PKE</t>
  </si>
  <si>
    <t>PKY</t>
  </si>
  <si>
    <t>PLCE</t>
  </si>
  <si>
    <t>PLXS</t>
  </si>
  <si>
    <t>PMC</t>
  </si>
  <si>
    <t>PNFP</t>
  </si>
  <si>
    <t>PNK</t>
  </si>
  <si>
    <t>PNY</t>
  </si>
  <si>
    <t>POL</t>
  </si>
  <si>
    <t>POOL</t>
  </si>
  <si>
    <t>PPS</t>
  </si>
  <si>
    <t>PRA</t>
  </si>
  <si>
    <t>PRAA</t>
  </si>
  <si>
    <t>PRFT</t>
  </si>
  <si>
    <t>PRGS</t>
  </si>
  <si>
    <t>PRXL</t>
  </si>
  <si>
    <t>PSB</t>
  </si>
  <si>
    <t>PVTB</t>
  </si>
  <si>
    <t>PZZA</t>
  </si>
  <si>
    <t>QSII</t>
  </si>
  <si>
    <t>RBC</t>
  </si>
  <si>
    <t>REGN</t>
  </si>
  <si>
    <t>RGR</t>
  </si>
  <si>
    <t>RLI</t>
  </si>
  <si>
    <t>ROCK</t>
  </si>
  <si>
    <t>ROG</t>
  </si>
  <si>
    <t>RRGB</t>
  </si>
  <si>
    <t>RT</t>
  </si>
  <si>
    <t>RTEC</t>
  </si>
  <si>
    <t>RUTH</t>
  </si>
  <si>
    <t>SAFM</t>
  </si>
  <si>
    <t>SAFT</t>
  </si>
  <si>
    <t>SAH</t>
  </si>
  <si>
    <t>SAM</t>
  </si>
  <si>
    <t>SBNY</t>
  </si>
  <si>
    <t>SCL</t>
  </si>
  <si>
    <t>SCOR</t>
  </si>
  <si>
    <t>SCSC</t>
  </si>
  <si>
    <t>SF</t>
  </si>
  <si>
    <t>SFNC</t>
  </si>
  <si>
    <t>SGY</t>
  </si>
  <si>
    <t>SHLM</t>
  </si>
  <si>
    <t>SIGI</t>
  </si>
  <si>
    <t>SJI</t>
  </si>
  <si>
    <t>SKT</t>
  </si>
  <si>
    <t>SKX</t>
  </si>
  <si>
    <t>SKYW</t>
  </si>
  <si>
    <t>SM</t>
  </si>
  <si>
    <t>SMP</t>
  </si>
  <si>
    <t>SMRT</t>
  </si>
  <si>
    <t>SNX</t>
  </si>
  <si>
    <t>SONC</t>
  </si>
  <si>
    <t>SPTN</t>
  </si>
  <si>
    <t>SRDX</t>
  </si>
  <si>
    <t>SSD</t>
  </si>
  <si>
    <t>SSI</t>
  </si>
  <si>
    <t>SSP</t>
  </si>
  <si>
    <t>SSS</t>
  </si>
  <si>
    <t>STBA</t>
  </si>
  <si>
    <t>STC</t>
  </si>
  <si>
    <t>STL</t>
  </si>
  <si>
    <t>STMP</t>
  </si>
  <si>
    <t>SUP</t>
  </si>
  <si>
    <t>SWKS</t>
  </si>
  <si>
    <t>SWM</t>
  </si>
  <si>
    <t>SWX</t>
  </si>
  <si>
    <t>SXI</t>
  </si>
  <si>
    <t>SYKE</t>
  </si>
  <si>
    <t>SYNA</t>
  </si>
  <si>
    <t>TBI</t>
  </si>
  <si>
    <t>TDY</t>
  </si>
  <si>
    <t>TG</t>
  </si>
  <si>
    <t>TGI</t>
  </si>
  <si>
    <t>THS</t>
  </si>
  <si>
    <t>TMP</t>
  </si>
  <si>
    <t>TRST</t>
  </si>
  <si>
    <t>TSCO</t>
  </si>
  <si>
    <t>TTC</t>
  </si>
  <si>
    <t>TTEC</t>
  </si>
  <si>
    <t>TTEK</t>
  </si>
  <si>
    <t>TTI</t>
  </si>
  <si>
    <t>TTMI</t>
  </si>
  <si>
    <t>TTWO</t>
  </si>
  <si>
    <t>TUES</t>
  </si>
  <si>
    <t>TXRH</t>
  </si>
  <si>
    <t>TYL</t>
  </si>
  <si>
    <t>UBA</t>
  </si>
  <si>
    <t>UBSI</t>
  </si>
  <si>
    <t>UCBI</t>
  </si>
  <si>
    <t>UEIC</t>
  </si>
  <si>
    <t>UFCS</t>
  </si>
  <si>
    <t>UFPI</t>
  </si>
  <si>
    <t>UIL</t>
  </si>
  <si>
    <t>UMBF</t>
  </si>
  <si>
    <t>UMPQ</t>
  </si>
  <si>
    <t>UNF</t>
  </si>
  <si>
    <t>UNFI</t>
  </si>
  <si>
    <t>UTEK</t>
  </si>
  <si>
    <t>UTI</t>
  </si>
  <si>
    <t>VECO</t>
  </si>
  <si>
    <t>VICR</t>
  </si>
  <si>
    <t>VIVO</t>
  </si>
  <si>
    <t>VOXX</t>
  </si>
  <si>
    <t>VSAT</t>
  </si>
  <si>
    <t>VVI</t>
  </si>
  <si>
    <t>WDFC</t>
  </si>
  <si>
    <t>WGO</t>
  </si>
  <si>
    <t>WIBC</t>
  </si>
  <si>
    <t>WPP</t>
  </si>
  <si>
    <t>WRLD</t>
  </si>
  <si>
    <t>WSO</t>
  </si>
  <si>
    <t>WST</t>
  </si>
  <si>
    <t>WTFC</t>
  </si>
  <si>
    <t>WTS</t>
  </si>
  <si>
    <t>WWW</t>
  </si>
  <si>
    <t>ZEUS</t>
  </si>
  <si>
    <t>ZUMZ</t>
  </si>
  <si>
    <t>AAON UQ</t>
  </si>
  <si>
    <t>ABAX UQ</t>
  </si>
  <si>
    <t>ABM UN</t>
  </si>
  <si>
    <t>ACAT UQ</t>
  </si>
  <si>
    <t>AEIS UQ</t>
  </si>
  <si>
    <t>AFAM UQ</t>
  </si>
  <si>
    <t>AGYS UQ</t>
  </si>
  <si>
    <t>AHS UN</t>
  </si>
  <si>
    <t>AIN UN</t>
  </si>
  <si>
    <t>AIR UN</t>
  </si>
  <si>
    <t>AIRM UQ</t>
  </si>
  <si>
    <t>AIT UN</t>
  </si>
  <si>
    <t>AKR UN</t>
  </si>
  <si>
    <t>ALE UN</t>
  </si>
  <si>
    <t>ALGN UQ</t>
  </si>
  <si>
    <t>ALOG UQ</t>
  </si>
  <si>
    <t>AMED UQ</t>
  </si>
  <si>
    <t>AMSF UQ</t>
  </si>
  <si>
    <t>AMSG UQ</t>
  </si>
  <si>
    <t>ANDE UQ</t>
  </si>
  <si>
    <t>AOS UN</t>
  </si>
  <si>
    <t>APEI UQ</t>
  </si>
  <si>
    <t>APOG UQ</t>
  </si>
  <si>
    <t>ARRS UQ</t>
  </si>
  <si>
    <t>ASEI UQ</t>
  </si>
  <si>
    <t>ASTE UQ</t>
  </si>
  <si>
    <t>ATO UN</t>
  </si>
  <si>
    <t>ATU UN</t>
  </si>
  <si>
    <t>ATW UN</t>
  </si>
  <si>
    <t>AVA UN</t>
  </si>
  <si>
    <t>AVAV UQ</t>
  </si>
  <si>
    <t>AVD UN</t>
  </si>
  <si>
    <t>AWR UN</t>
  </si>
  <si>
    <t>AXE UN</t>
  </si>
  <si>
    <t>AYI UN</t>
  </si>
  <si>
    <t>AZZ UN</t>
  </si>
  <si>
    <t>B UN</t>
  </si>
  <si>
    <t>BABY UQ</t>
  </si>
  <si>
    <t>BAS UN</t>
  </si>
  <si>
    <t>BBOX UQ</t>
  </si>
  <si>
    <t>BC UN</t>
  </si>
  <si>
    <t>BCPC UQ</t>
  </si>
  <si>
    <t>BDC UN</t>
  </si>
  <si>
    <t>BELFB UQ</t>
  </si>
  <si>
    <t>BGFV UQ</t>
  </si>
  <si>
    <t>BGG UN</t>
  </si>
  <si>
    <t>BHE UN</t>
  </si>
  <si>
    <t>BKE UN</t>
  </si>
  <si>
    <t>BKMU UQ</t>
  </si>
  <si>
    <t>BLKB UQ</t>
  </si>
  <si>
    <t>BMI UN</t>
  </si>
  <si>
    <t>BMR UN</t>
  </si>
  <si>
    <t>BPFH UQ</t>
  </si>
  <si>
    <t>BRC UN</t>
  </si>
  <si>
    <t>BRKL UQ</t>
  </si>
  <si>
    <t>BRKS UQ</t>
  </si>
  <si>
    <t>BRS UN</t>
  </si>
  <si>
    <t>BWLD UQ</t>
  </si>
  <si>
    <t>CAB UN</t>
  </si>
  <si>
    <t>CACI UN</t>
  </si>
  <si>
    <t>CALM UQ</t>
  </si>
  <si>
    <t>CASY UQ</t>
  </si>
  <si>
    <t>CBM UN</t>
  </si>
  <si>
    <t>CBR UN</t>
  </si>
  <si>
    <t>CBRL UQ</t>
  </si>
  <si>
    <t>CBU UN</t>
  </si>
  <si>
    <t>CCC UN</t>
  </si>
  <si>
    <t>CCMP UQ</t>
  </si>
  <si>
    <t>CCRN UQ</t>
  </si>
  <si>
    <t>CDI UN</t>
  </si>
  <si>
    <t>CDR UN</t>
  </si>
  <si>
    <t>CENTA UQ</t>
  </si>
  <si>
    <t>CENX UQ</t>
  </si>
  <si>
    <t>CGNX UQ</t>
  </si>
  <si>
    <t>CHE UN</t>
  </si>
  <si>
    <t>CIR UN</t>
  </si>
  <si>
    <t>CKH UN</t>
  </si>
  <si>
    <t>CKP UN</t>
  </si>
  <si>
    <t>CLC UN</t>
  </si>
  <si>
    <t>CLW UN</t>
  </si>
  <si>
    <t>CMTL UQ</t>
  </si>
  <si>
    <t>CNC UN</t>
  </si>
  <si>
    <t>CNMD UQ</t>
  </si>
  <si>
    <t>COHU UQ</t>
  </si>
  <si>
    <t>COLB UQ</t>
  </si>
  <si>
    <t>COO UN</t>
  </si>
  <si>
    <t>CPLA UQ</t>
  </si>
  <si>
    <t>CPSI UQ</t>
  </si>
  <si>
    <t>CRI UN</t>
  </si>
  <si>
    <t>CROX UQ</t>
  </si>
  <si>
    <t>CRR UN</t>
  </si>
  <si>
    <t>CRVL UQ</t>
  </si>
  <si>
    <t>CRY UN</t>
  </si>
  <si>
    <t>CSGS UQ</t>
  </si>
  <si>
    <t>CSH UN</t>
  </si>
  <si>
    <t>CTS UN</t>
  </si>
  <si>
    <t>CUB UN</t>
  </si>
  <si>
    <t>CVLT UQ</t>
  </si>
  <si>
    <t>CW UN</t>
  </si>
  <si>
    <t>DAKT UQ</t>
  </si>
  <si>
    <t>DAR UN</t>
  </si>
  <si>
    <t>DCOM UQ</t>
  </si>
  <si>
    <t>DEL UN</t>
  </si>
  <si>
    <t>DGII UQ</t>
  </si>
  <si>
    <t>DIN UN</t>
  </si>
  <si>
    <t>DIOD UQ</t>
  </si>
  <si>
    <t>DMND UQ</t>
  </si>
  <si>
    <t>DRH UN</t>
  </si>
  <si>
    <t>DRQ UN</t>
  </si>
  <si>
    <t>DSPG UQ</t>
  </si>
  <si>
    <t>DTSI UQ</t>
  </si>
  <si>
    <t>DW UN</t>
  </si>
  <si>
    <t>EBIX UQ</t>
  </si>
  <si>
    <t>EE UN</t>
  </si>
  <si>
    <t>EGP UN</t>
  </si>
  <si>
    <t>EHTH UQ</t>
  </si>
  <si>
    <t>EIG UN</t>
  </si>
  <si>
    <t>EME UN</t>
  </si>
  <si>
    <t>EPIQ UQ</t>
  </si>
  <si>
    <t>EPR UN</t>
  </si>
  <si>
    <t>ESE UN</t>
  </si>
  <si>
    <t>ESIO UQ</t>
  </si>
  <si>
    <t>ESL UN</t>
  </si>
  <si>
    <t>ETH UN</t>
  </si>
  <si>
    <t>EWBC UQ</t>
  </si>
  <si>
    <t>EXP UN</t>
  </si>
  <si>
    <t>EXR UN</t>
  </si>
  <si>
    <t>FARO UQ</t>
  </si>
  <si>
    <t>FBP UN</t>
  </si>
  <si>
    <t>FCF UN</t>
  </si>
  <si>
    <t>FCFS UQ</t>
  </si>
  <si>
    <t>FEIC UQ</t>
  </si>
  <si>
    <t>FFBC UQ</t>
  </si>
  <si>
    <t>FFIN UQ</t>
  </si>
  <si>
    <t>FINL UQ</t>
  </si>
  <si>
    <t>FMBI UQ</t>
  </si>
  <si>
    <t>FOR UN</t>
  </si>
  <si>
    <t>FORR UQ</t>
  </si>
  <si>
    <t>FRED UQ</t>
  </si>
  <si>
    <t>FSP UA</t>
  </si>
  <si>
    <t>FUL UN</t>
  </si>
  <si>
    <t>FWRD UQ</t>
  </si>
  <si>
    <t>GB UN</t>
  </si>
  <si>
    <t>GBCI UQ</t>
  </si>
  <si>
    <t>GCO UN</t>
  </si>
  <si>
    <t>GEO UN</t>
  </si>
  <si>
    <t>GFF UN</t>
  </si>
  <si>
    <t>GHL UN</t>
  </si>
  <si>
    <t>GIFI UQ</t>
  </si>
  <si>
    <t>GNCMA UQ</t>
  </si>
  <si>
    <t>GPI UN</t>
  </si>
  <si>
    <t>HAE UN</t>
  </si>
  <si>
    <t>HAFC UQ</t>
  </si>
  <si>
    <t>HAIN UQ</t>
  </si>
  <si>
    <t>HBHC UQ</t>
  </si>
  <si>
    <t>HCSG UQ</t>
  </si>
  <si>
    <t>HELE UQ</t>
  </si>
  <si>
    <t>HGR UN</t>
  </si>
  <si>
    <t>HI UN</t>
  </si>
  <si>
    <t>HIBB UQ</t>
  </si>
  <si>
    <t>HLIT UQ</t>
  </si>
  <si>
    <t>HMSY UQ</t>
  </si>
  <si>
    <t>HOMB UQ</t>
  </si>
  <si>
    <t>HOS UN</t>
  </si>
  <si>
    <t>HPY UN</t>
  </si>
  <si>
    <t>HR UN</t>
  </si>
  <si>
    <t>HSII UQ</t>
  </si>
  <si>
    <t>HSNI UQ</t>
  </si>
  <si>
    <t>HTLD UQ</t>
  </si>
  <si>
    <t>HUBG UQ</t>
  </si>
  <si>
    <t>HVT UN</t>
  </si>
  <si>
    <t>HW UN</t>
  </si>
  <si>
    <t>HWAY UQ</t>
  </si>
  <si>
    <t>HZO UN</t>
  </si>
  <si>
    <t>IART UQ</t>
  </si>
  <si>
    <t>ICON UQ</t>
  </si>
  <si>
    <t>ICUI UQ</t>
  </si>
  <si>
    <t>IILG UQ</t>
  </si>
  <si>
    <t>IIVI UQ</t>
  </si>
  <si>
    <t>INDB UQ</t>
  </si>
  <si>
    <t>INT UN</t>
  </si>
  <si>
    <t>IPCC UQ</t>
  </si>
  <si>
    <t>IRC UN</t>
  </si>
  <si>
    <t>ITG UN</t>
  </si>
  <si>
    <t>IVC UN</t>
  </si>
  <si>
    <t>JACK UQ</t>
  </si>
  <si>
    <t>JBT UN</t>
  </si>
  <si>
    <t>JCOM UQ</t>
  </si>
  <si>
    <t>JJSF UQ</t>
  </si>
  <si>
    <t>KEX UN</t>
  </si>
  <si>
    <t>KLIC UQ</t>
  </si>
  <si>
    <t>KNX UN</t>
  </si>
  <si>
    <t>KOPN UQ</t>
  </si>
  <si>
    <t>KRC UN</t>
  </si>
  <si>
    <t>KRG UN</t>
  </si>
  <si>
    <t>KWR UN</t>
  </si>
  <si>
    <t>LAD UN</t>
  </si>
  <si>
    <t>LDL UN</t>
  </si>
  <si>
    <t>LDR UN</t>
  </si>
  <si>
    <t>LFUS UQ</t>
  </si>
  <si>
    <t>LG UN</t>
  </si>
  <si>
    <t>LHCG UQ</t>
  </si>
  <si>
    <t>LHO UN</t>
  </si>
  <si>
    <t>LNCE UQ</t>
  </si>
  <si>
    <t>LNN UN</t>
  </si>
  <si>
    <t>LTC UN</t>
  </si>
  <si>
    <t>LXP UN</t>
  </si>
  <si>
    <t>LYV UN</t>
  </si>
  <si>
    <t>LZB UN</t>
  </si>
  <si>
    <t>MAA UN</t>
  </si>
  <si>
    <t>MANH UQ</t>
  </si>
  <si>
    <t>MCRI UQ</t>
  </si>
  <si>
    <t>MCS UN</t>
  </si>
  <si>
    <t>MD UN</t>
  </si>
  <si>
    <t>MEI UN</t>
  </si>
  <si>
    <t>MGLN UQ</t>
  </si>
  <si>
    <t>MHO UN</t>
  </si>
  <si>
    <t>MINI UQ</t>
  </si>
  <si>
    <t>MKSI UQ</t>
  </si>
  <si>
    <t>MLI UN</t>
  </si>
  <si>
    <t>MMS UN</t>
  </si>
  <si>
    <t>MMSI UQ</t>
  </si>
  <si>
    <t>MOG/A UN</t>
  </si>
  <si>
    <t>MOH UN</t>
  </si>
  <si>
    <t>MOV UN</t>
  </si>
  <si>
    <t>MPW UN</t>
  </si>
  <si>
    <t>MRCY UQ</t>
  </si>
  <si>
    <t>MSCC UQ</t>
  </si>
  <si>
    <t>MTH UN</t>
  </si>
  <si>
    <t>MTRX UQ</t>
  </si>
  <si>
    <t>MTSC UQ</t>
  </si>
  <si>
    <t>MW UN</t>
  </si>
  <si>
    <t>MYE UN</t>
  </si>
  <si>
    <t>NAVG UQ</t>
  </si>
  <si>
    <t>NBTB UQ</t>
  </si>
  <si>
    <t>NEOG UQ</t>
  </si>
  <si>
    <t>NEU UN</t>
  </si>
  <si>
    <t>NEWP UQ</t>
  </si>
  <si>
    <t>NILE UQ</t>
  </si>
  <si>
    <t>NJR UN</t>
  </si>
  <si>
    <t>NNN UN</t>
  </si>
  <si>
    <t>NP UN</t>
  </si>
  <si>
    <t>NPBC UQ</t>
  </si>
  <si>
    <t>NPK UN</t>
  </si>
  <si>
    <t>NPO UN</t>
  </si>
  <si>
    <t>NSIT UQ</t>
  </si>
  <si>
    <t>NTGR UQ</t>
  </si>
  <si>
    <t>NTRI UQ</t>
  </si>
  <si>
    <t>NWN UN</t>
  </si>
  <si>
    <t>NX UN</t>
  </si>
  <si>
    <t>ODFL UQ</t>
  </si>
  <si>
    <t>OIS UN</t>
  </si>
  <si>
    <t>69351T106</t>
  </si>
  <si>
    <t>74460D109</t>
  </si>
  <si>
    <t>74005P104</t>
  </si>
  <si>
    <t>75281A109</t>
  </si>
  <si>
    <t>80589M102</t>
  </si>
  <si>
    <t>81211K100</t>
  </si>
  <si>
    <t>78442P106</t>
  </si>
  <si>
    <t>80004C101</t>
  </si>
  <si>
    <t>21036P108</t>
  </si>
  <si>
    <t>60871R209</t>
  </si>
  <si>
    <t>88076W103</t>
  </si>
  <si>
    <t>74144T108</t>
  </si>
  <si>
    <t>88732J207</t>
  </si>
  <si>
    <t>91529Y106</t>
  </si>
  <si>
    <t>92220P105</t>
  </si>
  <si>
    <t>92553P201</t>
  </si>
  <si>
    <t>91913Y100</t>
  </si>
  <si>
    <t>92276F100</t>
  </si>
  <si>
    <t>94106L109</t>
  </si>
  <si>
    <t>98310W108</t>
  </si>
  <si>
    <t>98389B100</t>
  </si>
  <si>
    <t>98956P102</t>
  </si>
  <si>
    <t>A UN</t>
  </si>
  <si>
    <t>AAPL UQ</t>
  </si>
  <si>
    <t>ABC UN</t>
  </si>
  <si>
    <t>ADBE UQ</t>
  </si>
  <si>
    <t>ADM UN</t>
  </si>
  <si>
    <t>ADP UQ</t>
  </si>
  <si>
    <t>ADSK UQ</t>
  </si>
  <si>
    <t>AEE UN</t>
  </si>
  <si>
    <t>AES UN</t>
  </si>
  <si>
    <t>AET UN</t>
  </si>
  <si>
    <t>AFL UN</t>
  </si>
  <si>
    <t>AGN UN</t>
  </si>
  <si>
    <t>AIG UN</t>
  </si>
  <si>
    <t>AIV UN</t>
  </si>
  <si>
    <t>AIZ UN</t>
  </si>
  <si>
    <t>AKAM UQ</t>
  </si>
  <si>
    <t>AKS UN</t>
  </si>
  <si>
    <t>ALTR UQ</t>
  </si>
  <si>
    <t>AMAT UQ</t>
  </si>
  <si>
    <t>AMGN UQ</t>
  </si>
  <si>
    <t>AMP UN</t>
  </si>
  <si>
    <t>AMT UN</t>
  </si>
  <si>
    <t>AMZN UQ</t>
  </si>
  <si>
    <t>AN UN</t>
  </si>
  <si>
    <t>ANF UN</t>
  </si>
  <si>
    <t>APA UN</t>
  </si>
  <si>
    <t>APC UN</t>
  </si>
  <si>
    <t>APD UN</t>
  </si>
  <si>
    <t>APH UN</t>
  </si>
  <si>
    <t>ATI UN</t>
  </si>
  <si>
    <t>AVB UN</t>
  </si>
  <si>
    <t>AVY UN</t>
  </si>
  <si>
    <t>AZO UN</t>
  </si>
  <si>
    <t>BBBY UQ</t>
  </si>
  <si>
    <t>BBT UN</t>
  </si>
  <si>
    <t>BBY UN</t>
  </si>
  <si>
    <t>BCR UN</t>
  </si>
  <si>
    <t>BDX UN</t>
  </si>
  <si>
    <t>BEN UN</t>
  </si>
  <si>
    <t>BF/B UN</t>
  </si>
  <si>
    <t>BIG UN</t>
  </si>
  <si>
    <t>BIIB UQ</t>
  </si>
  <si>
    <t>BLL UN</t>
  </si>
  <si>
    <t>BMS UN</t>
  </si>
  <si>
    <t>BRCM UQ</t>
  </si>
  <si>
    <t>BSX UN</t>
  </si>
  <si>
    <t>BXP UN</t>
  </si>
  <si>
    <t>CA UQ</t>
  </si>
  <si>
    <t>CAG UN</t>
  </si>
  <si>
    <t>CAH UN</t>
  </si>
  <si>
    <t>CAM UN</t>
  </si>
  <si>
    <t>CB UN</t>
  </si>
  <si>
    <t>CBG UN</t>
  </si>
  <si>
    <t>CBS UN</t>
  </si>
  <si>
    <t>CCE UN</t>
  </si>
  <si>
    <t>CCL UN</t>
  </si>
  <si>
    <t>CELG UQ</t>
  </si>
  <si>
    <t>CF UN</t>
  </si>
  <si>
    <t>CHK UN</t>
  </si>
  <si>
    <t>CHRW UQ</t>
  </si>
  <si>
    <t>CI UN</t>
  </si>
  <si>
    <t>CINF UQ</t>
  </si>
  <si>
    <t>CLX UN</t>
  </si>
  <si>
    <t>CMA UN</t>
  </si>
  <si>
    <t>CMCSA UQ</t>
  </si>
  <si>
    <t>CME UQ</t>
  </si>
  <si>
    <t>CMI UN</t>
  </si>
  <si>
    <t>CMS UN</t>
  </si>
  <si>
    <t>CNP UN</t>
  </si>
  <si>
    <t>CNX UN</t>
  </si>
  <si>
    <t>COG UN</t>
  </si>
  <si>
    <t>COH UN</t>
  </si>
  <si>
    <t>COL UN</t>
  </si>
  <si>
    <t>COST UQ</t>
  </si>
  <si>
    <t>CRM UN</t>
  </si>
  <si>
    <t>CSC UN</t>
  </si>
  <si>
    <t>CSCO UQ</t>
  </si>
  <si>
    <t>CSX UN</t>
  </si>
  <si>
    <t>CTAS UQ</t>
  </si>
  <si>
    <t>CTL UN</t>
  </si>
  <si>
    <t>CTSH UQ</t>
  </si>
  <si>
    <t>CTXS UQ</t>
  </si>
  <si>
    <t>CVG UN</t>
  </si>
  <si>
    <t>D UN</t>
  </si>
  <si>
    <t>DE UN</t>
  </si>
  <si>
    <t>DF UN</t>
  </si>
  <si>
    <t>DFS UN</t>
  </si>
  <si>
    <t>DGX UN</t>
  </si>
  <si>
    <t>DHI UN</t>
  </si>
  <si>
    <t>DHR UN</t>
  </si>
  <si>
    <t>DNB UN</t>
  </si>
  <si>
    <t>DNR UN</t>
  </si>
  <si>
    <t>DO UN</t>
  </si>
  <si>
    <t>DOV UN</t>
  </si>
  <si>
    <t>DPS UN</t>
  </si>
  <si>
    <t>DRI UN</t>
  </si>
  <si>
    <t>DTE UN</t>
  </si>
  <si>
    <t>DUK UN</t>
  </si>
  <si>
    <t>DV UN</t>
  </si>
  <si>
    <t>DVA UN</t>
  </si>
  <si>
    <t>EBAY UQ</t>
  </si>
  <si>
    <t>ECL UN</t>
  </si>
  <si>
    <t>ED UN</t>
  </si>
  <si>
    <t>EFX UN</t>
  </si>
  <si>
    <t>EIX UN</t>
  </si>
  <si>
    <t>EL UN</t>
  </si>
  <si>
    <t>EMN UN</t>
  </si>
  <si>
    <t>EMR UN</t>
  </si>
  <si>
    <t>EOG UN</t>
  </si>
  <si>
    <t>EQR UN</t>
  </si>
  <si>
    <t>EQT UN</t>
  </si>
  <si>
    <t>ESRX UQ</t>
  </si>
  <si>
    <t>ETFC UQ</t>
  </si>
  <si>
    <t>ETN UN</t>
  </si>
  <si>
    <t>EXPD UQ</t>
  </si>
  <si>
    <t>EXPE UQ</t>
  </si>
  <si>
    <t>FAST UQ</t>
  </si>
  <si>
    <t>FCX UN</t>
  </si>
  <si>
    <t>FE UN</t>
  </si>
  <si>
    <t>FHN UN</t>
  </si>
  <si>
    <t>FII UN</t>
  </si>
  <si>
    <t>FIS UN</t>
  </si>
  <si>
    <t>FISV UQ</t>
  </si>
  <si>
    <t>FITB UQ</t>
  </si>
  <si>
    <t>FLIR UQ</t>
  </si>
  <si>
    <t>FLR UN</t>
  </si>
  <si>
    <t>FLS UN</t>
  </si>
  <si>
    <t>FMC UN</t>
  </si>
  <si>
    <t>FTI UN</t>
  </si>
  <si>
    <t>GCI UN</t>
  </si>
  <si>
    <t>GILD UQ</t>
  </si>
  <si>
    <t>GIS UN</t>
  </si>
  <si>
    <t>GLW UN</t>
  </si>
  <si>
    <t>GME UN</t>
  </si>
  <si>
    <t>GNW UN</t>
  </si>
  <si>
    <t>GOOG UQ</t>
  </si>
  <si>
    <t>GPC UN</t>
  </si>
  <si>
    <t>GPS UN</t>
  </si>
  <si>
    <t>GWW UN</t>
  </si>
  <si>
    <t>HAR UN</t>
  </si>
  <si>
    <t>HBAN UQ</t>
  </si>
  <si>
    <t>HCN UN</t>
  </si>
  <si>
    <t>HCP UN</t>
  </si>
  <si>
    <t>HES UN</t>
  </si>
  <si>
    <t>HIG UN</t>
  </si>
  <si>
    <t>HOG UN</t>
  </si>
  <si>
    <t>HOT UN</t>
  </si>
  <si>
    <t>HRB UN</t>
  </si>
  <si>
    <t>HRL UN</t>
  </si>
  <si>
    <t>HRS UN</t>
  </si>
  <si>
    <t>HST UN</t>
  </si>
  <si>
    <t>HSY UN</t>
  </si>
  <si>
    <t>HUM UN</t>
  </si>
  <si>
    <t>ICE UN</t>
  </si>
  <si>
    <t>IFF UN</t>
  </si>
  <si>
    <t>INTC UQ</t>
  </si>
  <si>
    <t>INTU UQ</t>
  </si>
  <si>
    <t>IP UN</t>
  </si>
  <si>
    <t>IPG UN</t>
  </si>
  <si>
    <t>IRM UN</t>
  </si>
  <si>
    <t>ISRG UQ</t>
  </si>
  <si>
    <t>ITT UN</t>
  </si>
  <si>
    <t>ITW UN</t>
  </si>
  <si>
    <t>IVZ UN</t>
  </si>
  <si>
    <t>JBL UN</t>
  </si>
  <si>
    <t>JCI UN</t>
  </si>
  <si>
    <t>JCP UN</t>
  </si>
  <si>
    <t>JEC UN</t>
  </si>
  <si>
    <t>JNS UN</t>
  </si>
  <si>
    <t>JWN UN</t>
  </si>
  <si>
    <t>K UN</t>
  </si>
  <si>
    <t>KBH UN</t>
  </si>
  <si>
    <t>KEY UN</t>
  </si>
  <si>
    <t>KIM UN</t>
  </si>
  <si>
    <t>KLAC UQ</t>
  </si>
  <si>
    <t>KMB UN</t>
  </si>
  <si>
    <t>KR UN</t>
  </si>
  <si>
    <t>KSS UN</t>
  </si>
  <si>
    <t>L UN</t>
  </si>
  <si>
    <t>LEG UN</t>
  </si>
  <si>
    <t>LEN UN</t>
  </si>
  <si>
    <t>LH UN</t>
  </si>
  <si>
    <t>LLL UN</t>
  </si>
  <si>
    <t>LLTC UQ</t>
  </si>
  <si>
    <t>LLY UN</t>
  </si>
  <si>
    <t>LM UN</t>
  </si>
  <si>
    <t>LNC UN</t>
  </si>
  <si>
    <t>LUK UN</t>
  </si>
  <si>
    <t>LUV UN</t>
  </si>
  <si>
    <t>LXK UN</t>
  </si>
  <si>
    <t>M UN</t>
  </si>
  <si>
    <t>MAS UN</t>
  </si>
  <si>
    <t>MCHP UQ</t>
  </si>
  <si>
    <t>MCK UN</t>
  </si>
  <si>
    <t>MCO UN</t>
  </si>
  <si>
    <t>MDP UN</t>
  </si>
  <si>
    <t>MKC UN</t>
  </si>
  <si>
    <t>MMC UN</t>
  </si>
  <si>
    <t>MRO UN</t>
  </si>
  <si>
    <t>MSFT UQ</t>
  </si>
  <si>
    <t>MTB UN</t>
  </si>
  <si>
    <t>MUR UN</t>
  </si>
  <si>
    <t>MWW UN</t>
  </si>
  <si>
    <t>MYL UQ</t>
  </si>
  <si>
    <t>NBL UN</t>
  </si>
  <si>
    <t>NBR UN</t>
  </si>
  <si>
    <t>NDAQ UQ</t>
  </si>
  <si>
    <t>NEM UN</t>
  </si>
  <si>
    <t>NI UN</t>
  </si>
  <si>
    <t>NOC UN</t>
  </si>
  <si>
    <t>NTAP UQ</t>
  </si>
  <si>
    <t>NTRS UQ</t>
  </si>
  <si>
    <t>NUE UN</t>
  </si>
  <si>
    <t>NVDA UQ</t>
  </si>
  <si>
    <t>NWL UN</t>
  </si>
  <si>
    <t>NWSA UQ</t>
  </si>
  <si>
    <t>NYT UN</t>
  </si>
  <si>
    <t>OI UN</t>
  </si>
  <si>
    <t>OMC UN</t>
  </si>
  <si>
    <t>ORLY UQ</t>
  </si>
  <si>
    <t>PAYX UQ</t>
  </si>
  <si>
    <t>PBCT UQ</t>
  </si>
  <si>
    <t>PBI UN</t>
  </si>
  <si>
    <t>PCAR UQ</t>
  </si>
  <si>
    <t>PCG UN</t>
  </si>
  <si>
    <t>PCL UN</t>
  </si>
  <si>
    <t>PCP UN</t>
  </si>
  <si>
    <t>PDCO UQ</t>
  </si>
  <si>
    <t>PEG UN</t>
  </si>
  <si>
    <t>PFG UN</t>
  </si>
  <si>
    <t>PGR UN</t>
  </si>
  <si>
    <t>PH UN</t>
  </si>
  <si>
    <t>PHM UN</t>
  </si>
  <si>
    <t>PKI UN</t>
  </si>
  <si>
    <t>PLD UN</t>
  </si>
  <si>
    <t>PNC UN</t>
  </si>
  <si>
    <t>PNW UN</t>
  </si>
  <si>
    <t>POM UN</t>
  </si>
  <si>
    <t>PPG UN</t>
  </si>
  <si>
    <t>PPL UN</t>
  </si>
  <si>
    <t>PRU UN</t>
  </si>
  <si>
    <t>PSA UN</t>
  </si>
  <si>
    <t>PWR UN</t>
  </si>
  <si>
    <t>PX UN</t>
  </si>
  <si>
    <t>PXD UN</t>
  </si>
  <si>
    <t>QCOM UQ</t>
  </si>
  <si>
    <t>QLGC UQ</t>
  </si>
  <si>
    <t>R UN</t>
  </si>
  <si>
    <t>RAI UN</t>
  </si>
  <si>
    <t>RDC UN</t>
  </si>
  <si>
    <t>RHI UN</t>
  </si>
  <si>
    <t>RHT UN</t>
  </si>
  <si>
    <t>RL UN</t>
  </si>
  <si>
    <t>ROK UN</t>
  </si>
  <si>
    <t>RRC UN</t>
  </si>
  <si>
    <t>RRD UQ</t>
  </si>
  <si>
    <t>RSG UN</t>
  </si>
  <si>
    <t>SBUX UQ</t>
  </si>
  <si>
    <t>SCG UN</t>
  </si>
  <si>
    <t>SE UN</t>
  </si>
  <si>
    <t>SEE UN</t>
  </si>
  <si>
    <t>SHW UN</t>
  </si>
  <si>
    <t>SJM UN</t>
  </si>
  <si>
    <t>SNA UN</t>
  </si>
  <si>
    <t>SNDK UQ</t>
  </si>
  <si>
    <t>SNI UN</t>
  </si>
  <si>
    <t>SPG UN</t>
  </si>
  <si>
    <t>SPLS UQ</t>
  </si>
  <si>
    <t>SRCL UQ</t>
  </si>
  <si>
    <t>SRE UN</t>
  </si>
  <si>
    <t>STI UN</t>
  </si>
  <si>
    <t>STJ UN</t>
  </si>
  <si>
    <t>STR UN</t>
  </si>
  <si>
    <t>STT UN</t>
  </si>
  <si>
    <t>STZ UN</t>
  </si>
  <si>
    <t>SVU UN</t>
  </si>
  <si>
    <t>SWK UN</t>
  </si>
  <si>
    <t>SWN UN</t>
  </si>
  <si>
    <t>SYK UN</t>
  </si>
  <si>
    <t>SYMC UQ</t>
  </si>
  <si>
    <t>SYY UN</t>
  </si>
  <si>
    <t>TAP UN</t>
  </si>
  <si>
    <t>TDC UN</t>
  </si>
  <si>
    <t>TE UN</t>
  </si>
  <si>
    <t>TER UN</t>
  </si>
  <si>
    <t>THC UN</t>
  </si>
  <si>
    <t>TIF UN</t>
  </si>
  <si>
    <t>TJX UN</t>
  </si>
  <si>
    <t>TMK UN</t>
  </si>
  <si>
    <t>TMO UN</t>
  </si>
  <si>
    <t>TROW UQ</t>
  </si>
  <si>
    <t>TRV UN</t>
  </si>
  <si>
    <t>TSN UN</t>
  </si>
  <si>
    <t>TSO UN</t>
  </si>
  <si>
    <t>TSS UN</t>
  </si>
  <si>
    <t>TWC UN</t>
  </si>
  <si>
    <t>TXT UN</t>
  </si>
  <si>
    <t>UNM UN</t>
  </si>
  <si>
    <t>UNP UN</t>
  </si>
  <si>
    <t>VAR UN</t>
  </si>
  <si>
    <t>VFC UN</t>
  </si>
  <si>
    <t>VLO UN</t>
  </si>
  <si>
    <t>VMC UN</t>
  </si>
  <si>
    <t>VNO UN</t>
  </si>
  <si>
    <t>VRSN UQ</t>
  </si>
  <si>
    <t>VTR UN</t>
  </si>
  <si>
    <t>WAT UN</t>
  </si>
  <si>
    <t>WEC UN</t>
  </si>
  <si>
    <t>WHR UN</t>
  </si>
  <si>
    <t>WM UN</t>
  </si>
  <si>
    <t>WU UN</t>
  </si>
  <si>
    <t>WYN UN</t>
  </si>
  <si>
    <t>WYNN UQ</t>
  </si>
  <si>
    <t>X UN</t>
  </si>
  <si>
    <t>XEL UN</t>
  </si>
  <si>
    <t>XL UN</t>
  </si>
  <si>
    <t>XLNX UQ</t>
  </si>
  <si>
    <t>XRAY UQ</t>
  </si>
  <si>
    <t>YHOO UQ</t>
  </si>
  <si>
    <t>YUM UN</t>
  </si>
  <si>
    <t>ZION UQ</t>
  </si>
  <si>
    <t>B0J7D57</t>
  </si>
  <si>
    <t>B0SRLH6</t>
  </si>
  <si>
    <t>B0G4K50</t>
  </si>
  <si>
    <t>B1FLZ21</t>
  </si>
  <si>
    <t>B1YLC43</t>
  </si>
  <si>
    <t>B2QW0Z8</t>
  </si>
  <si>
    <t>B0LLFT5</t>
  </si>
  <si>
    <t>B011WL6</t>
  </si>
  <si>
    <t>B12GHV2</t>
  </si>
  <si>
    <t>B28XP76</t>
  </si>
  <si>
    <t>B1W41J2</t>
  </si>
  <si>
    <t>B1L60G9</t>
  </si>
  <si>
    <t>B39QT24</t>
  </si>
  <si>
    <t>B067BM3</t>
  </si>
  <si>
    <t>B247H10</t>
  </si>
  <si>
    <t>B63BPC8</t>
  </si>
  <si>
    <t>B0SRLF4</t>
  </si>
  <si>
    <t>B1F76F9</t>
  </si>
  <si>
    <t>B198391</t>
  </si>
  <si>
    <t>Aaron's Inc.</t>
  </si>
  <si>
    <t>Advance Auto Parts Inc</t>
  </si>
  <si>
    <t>ACI Worldwide Inc</t>
  </si>
  <si>
    <t>Acxiom Corp</t>
  </si>
  <si>
    <t>Alliance Data Systems Corp</t>
  </si>
  <si>
    <t>ADTRAN Inc</t>
  </si>
  <si>
    <t>American Eagle Outfitters</t>
  </si>
  <si>
    <t>Astoria Financial Corp (NY)</t>
  </si>
  <si>
    <t>Affymetrix Inc</t>
  </si>
  <si>
    <t>American Financial Group</t>
  </si>
  <si>
    <t>AGCO Corp</t>
  </si>
  <si>
    <t>AGL Resources</t>
  </si>
  <si>
    <t>Albemarle Corp</t>
  </si>
  <si>
    <t>OMCL UQ</t>
  </si>
  <si>
    <t>OXM UN</t>
  </si>
  <si>
    <t>OZRK UQ</t>
  </si>
  <si>
    <t>PBY UN</t>
  </si>
  <si>
    <t>PEI UN</t>
  </si>
  <si>
    <t>PERY UQ</t>
  </si>
  <si>
    <t>PETS UQ</t>
  </si>
  <si>
    <t>PII UN</t>
  </si>
  <si>
    <t>PJC UN</t>
  </si>
  <si>
    <t>PKE UN</t>
  </si>
  <si>
    <t>PKY UN</t>
  </si>
  <si>
    <t>PLCE UQ</t>
  </si>
  <si>
    <t>PLXS UQ</t>
  </si>
  <si>
    <t>PMC UN</t>
  </si>
  <si>
    <t>PNFP UQ</t>
  </si>
  <si>
    <t>PNY UN</t>
  </si>
  <si>
    <t>POL UN</t>
  </si>
  <si>
    <t>POOL UQ</t>
  </si>
  <si>
    <t>PPS UN</t>
  </si>
  <si>
    <t>PRA UN</t>
  </si>
  <si>
    <t>PRAA UQ</t>
  </si>
  <si>
    <t>PRFT UQ</t>
  </si>
  <si>
    <t>PRGS UQ</t>
  </si>
  <si>
    <t>PRXL UQ</t>
  </si>
  <si>
    <t>PSB UN</t>
  </si>
  <si>
    <t>PVTB UQ</t>
  </si>
  <si>
    <t>PZZA UQ</t>
  </si>
  <si>
    <t>QSII UQ</t>
  </si>
  <si>
    <t>RBC UN</t>
  </si>
  <si>
    <t>REGN UQ</t>
  </si>
  <si>
    <t>RGR UN</t>
  </si>
  <si>
    <t>RLI UN</t>
  </si>
  <si>
    <t>ROCK UQ</t>
  </si>
  <si>
    <t>ROG UN</t>
  </si>
  <si>
    <t>RRGB UQ</t>
  </si>
  <si>
    <t>RT UN</t>
  </si>
  <si>
    <t>RUTH UQ</t>
  </si>
  <si>
    <t>SAFM UQ</t>
  </si>
  <si>
    <t>SAFT UQ</t>
  </si>
  <si>
    <t>SAH UN</t>
  </si>
  <si>
    <t>SAM UN</t>
  </si>
  <si>
    <t>SBNY UQ</t>
  </si>
  <si>
    <t>SCL UN</t>
  </si>
  <si>
    <t>SCOR UQ</t>
  </si>
  <si>
    <t>SCSC UQ</t>
  </si>
  <si>
    <t>SF UN</t>
  </si>
  <si>
    <t>SFNC UQ</t>
  </si>
  <si>
    <t>SGY UN</t>
  </si>
  <si>
    <t>SHLM UQ</t>
  </si>
  <si>
    <t>SIGI UQ</t>
  </si>
  <si>
    <t>SJI UN</t>
  </si>
  <si>
    <t>SKT UN</t>
  </si>
  <si>
    <t>SKX UN</t>
  </si>
  <si>
    <t>SKYW UQ</t>
  </si>
  <si>
    <t>SM UN</t>
  </si>
  <si>
    <t>SMP UN</t>
  </si>
  <si>
    <t>SMRT UQ</t>
  </si>
  <si>
    <t>SNH UN</t>
  </si>
  <si>
    <t>SNX UN</t>
  </si>
  <si>
    <t>SONC UQ</t>
  </si>
  <si>
    <t>SPTN UQ</t>
  </si>
  <si>
    <t>SRDX UQ</t>
  </si>
  <si>
    <t>SSD UN</t>
  </si>
  <si>
    <t>SSI UN</t>
  </si>
  <si>
    <t>SSP UN</t>
  </si>
  <si>
    <t>SSS UN</t>
  </si>
  <si>
    <t>STBA UQ</t>
  </si>
  <si>
    <t>STC UN</t>
  </si>
  <si>
    <t>STL UN</t>
  </si>
  <si>
    <t>STMP UQ</t>
  </si>
  <si>
    <t>SUP UN</t>
  </si>
  <si>
    <t>SWKS UQ</t>
  </si>
  <si>
    <t>SWM UN</t>
  </si>
  <si>
    <t>SWX UN</t>
  </si>
  <si>
    <t>SXI UN</t>
  </si>
  <si>
    <t>SYKE UQ</t>
  </si>
  <si>
    <t>SYNA UQ</t>
  </si>
  <si>
    <t>TBI UN</t>
  </si>
  <si>
    <t>TDY UN</t>
  </si>
  <si>
    <t>TG UN</t>
  </si>
  <si>
    <t>TGI UN</t>
  </si>
  <si>
    <t>THS UN</t>
  </si>
  <si>
    <t>TMP UA</t>
  </si>
  <si>
    <t>TRST UQ</t>
  </si>
  <si>
    <t>TTC UN</t>
  </si>
  <si>
    <t>TTEC UQ</t>
  </si>
  <si>
    <t>TTEK UQ</t>
  </si>
  <si>
    <t>TTI UN</t>
  </si>
  <si>
    <t>TTMI UQ</t>
  </si>
  <si>
    <t>TTWO UQ</t>
  </si>
  <si>
    <t>TUES UQ</t>
  </si>
  <si>
    <t>TXRH UQ</t>
  </si>
  <si>
    <t>TYL UN</t>
  </si>
  <si>
    <t>UBA UN</t>
  </si>
  <si>
    <t>UBSI UQ</t>
  </si>
  <si>
    <t>UCBI UQ</t>
  </si>
  <si>
    <t>UEIC UQ</t>
  </si>
  <si>
    <t>UFCS UQ</t>
  </si>
  <si>
    <t>UFPI UQ</t>
  </si>
  <si>
    <t>UIL UN</t>
  </si>
  <si>
    <t>UMBF UQ</t>
  </si>
  <si>
    <t>UMPQ UQ</t>
  </si>
  <si>
    <t>UNF UN</t>
  </si>
  <si>
    <t>UNFI UQ</t>
  </si>
  <si>
    <t>UTEK UQ</t>
  </si>
  <si>
    <t>UTI UN</t>
  </si>
  <si>
    <t>VECO UQ</t>
  </si>
  <si>
    <t>VICR UQ</t>
  </si>
  <si>
    <t>VIVO UQ</t>
  </si>
  <si>
    <t>VOXX UQ</t>
  </si>
  <si>
    <t>VSAT UQ</t>
  </si>
  <si>
    <t>VVI UN</t>
  </si>
  <si>
    <t>WDFC UQ</t>
  </si>
  <si>
    <t>WGO UN</t>
  </si>
  <si>
    <t>WIBC UQ</t>
  </si>
  <si>
    <t>WPP UN</t>
  </si>
  <si>
    <t>WRLD UQ</t>
  </si>
  <si>
    <t>WSO UN</t>
  </si>
  <si>
    <t>WST UN</t>
  </si>
  <si>
    <t>WTFC UQ</t>
  </si>
  <si>
    <t>WTS UN</t>
  </si>
  <si>
    <t>WWW UN</t>
  </si>
  <si>
    <t>ZEUS UQ</t>
  </si>
  <si>
    <t>ZUMZ UQ</t>
  </si>
  <si>
    <t>B02R1L6</t>
  </si>
  <si>
    <t>B0PPHS6</t>
  </si>
  <si>
    <t>B292GM4</t>
  </si>
  <si>
    <t>B1P5YY8</t>
  </si>
  <si>
    <t>B0H5CZ6</t>
  </si>
  <si>
    <t>B01WL78</t>
  </si>
  <si>
    <t>B02GMQ5</t>
  </si>
  <si>
    <t>B00N2Z7</t>
  </si>
  <si>
    <t>B1P36Y6</t>
  </si>
  <si>
    <t>B3K9Z35</t>
  </si>
  <si>
    <t>B0GWDP5</t>
  </si>
  <si>
    <t>B0T7Z62</t>
  </si>
  <si>
    <t>B142B38</t>
  </si>
  <si>
    <t>B081PN2</t>
  </si>
  <si>
    <t>B090B96</t>
  </si>
  <si>
    <t>B1G0F83</t>
  </si>
  <si>
    <t>B1Q1RR9</t>
  </si>
  <si>
    <t>B02HWR9</t>
  </si>
  <si>
    <t>B29YGD1</t>
  </si>
  <si>
    <t>B02T2D1</t>
  </si>
  <si>
    <t>B00G8B4</t>
  </si>
  <si>
    <t>B2QGDP1</t>
  </si>
  <si>
    <t>B17MTL9</t>
  </si>
  <si>
    <t>B00G814</t>
  </si>
  <si>
    <t>B02T2G4</t>
  </si>
  <si>
    <t>B3CLRB1</t>
  </si>
  <si>
    <t>B3CLS07</t>
  </si>
  <si>
    <t>B03WNC5</t>
  </si>
  <si>
    <t>B3BRJZ8</t>
  </si>
  <si>
    <t>B06DT50</t>
  </si>
  <si>
    <t>B0T7YX2</t>
  </si>
  <si>
    <t>B0JL5L9</t>
  </si>
  <si>
    <t>B01CGF1</t>
  </si>
  <si>
    <t>B00G5P7</t>
  </si>
  <si>
    <t>B03W0P7</t>
  </si>
  <si>
    <t>B2QXCJ9</t>
  </si>
  <si>
    <t>B23CN96</t>
  </si>
  <si>
    <t>B0G4KC7</t>
  </si>
  <si>
    <t>B00JQL9</t>
  </si>
  <si>
    <t>B1YWRF2</t>
  </si>
  <si>
    <t>B013D75</t>
  </si>
  <si>
    <t>B095X84</t>
  </si>
  <si>
    <t>B033TJ7</t>
  </si>
  <si>
    <t>B01KGF5</t>
  </si>
  <si>
    <t>B081QB7</t>
  </si>
  <si>
    <t>000360206</t>
  </si>
  <si>
    <t>002567105</t>
  </si>
  <si>
    <t>000957100</t>
  </si>
  <si>
    <t>039670104</t>
  </si>
  <si>
    <t>007973100</t>
  </si>
  <si>
    <t>020409108</t>
  </si>
  <si>
    <t>00847J105</t>
  </si>
  <si>
    <t>001744101</t>
  </si>
  <si>
    <t>012348108</t>
  </si>
  <si>
    <t>000361105</t>
  </si>
  <si>
    <t>009128307</t>
  </si>
  <si>
    <t>03820C105</t>
  </si>
  <si>
    <t>004239109</t>
  </si>
  <si>
    <t>018522300</t>
  </si>
  <si>
    <t>016255101</t>
  </si>
  <si>
    <t>032657207</t>
  </si>
  <si>
    <t>023436108</t>
  </si>
  <si>
    <t>03071H100</t>
  </si>
  <si>
    <t>03232P405</t>
  </si>
  <si>
    <t>034164103</t>
  </si>
  <si>
    <t>831865209</t>
  </si>
  <si>
    <t>02913V103</t>
  </si>
  <si>
    <t>037598109</t>
  </si>
  <si>
    <t>029429107</t>
  </si>
  <si>
    <t>682159108</t>
  </si>
  <si>
    <t>046224101</t>
  </si>
  <si>
    <t>049560105</t>
  </si>
  <si>
    <t>00508X203</t>
  </si>
  <si>
    <t>050095108</t>
  </si>
  <si>
    <t>05379B107</t>
  </si>
  <si>
    <t>008073108</t>
  </si>
  <si>
    <t>030371108</t>
  </si>
  <si>
    <t>029899101</t>
  </si>
  <si>
    <t>035290105</t>
  </si>
  <si>
    <t>00508Y102</t>
  </si>
  <si>
    <t>002474104</t>
  </si>
  <si>
    <t>067806109</t>
  </si>
  <si>
    <t>639050103</t>
  </si>
  <si>
    <t>06985P100</t>
  </si>
  <si>
    <t>091826107</t>
  </si>
  <si>
    <t>117043109</t>
  </si>
  <si>
    <t>057665200</t>
  </si>
  <si>
    <t>077454106</t>
  </si>
  <si>
    <t>077347300</t>
  </si>
  <si>
    <t>08915P101</t>
  </si>
  <si>
    <t>109043109</t>
  </si>
  <si>
    <t>08160H101</t>
  </si>
  <si>
    <t>118440106</t>
  </si>
  <si>
    <t>063750103</t>
  </si>
  <si>
    <t>09227Q100</t>
  </si>
  <si>
    <t>056525108</t>
  </si>
  <si>
    <t>09063H107</t>
  </si>
  <si>
    <t>101119105</t>
  </si>
  <si>
    <t>104674106</t>
  </si>
  <si>
    <t>11373M107</t>
  </si>
  <si>
    <t>114340102</t>
  </si>
  <si>
    <t>110394103</t>
  </si>
  <si>
    <t>119848109</t>
  </si>
  <si>
    <t>126804301</t>
  </si>
  <si>
    <t>127190304</t>
  </si>
  <si>
    <t>128030202</t>
  </si>
  <si>
    <t>147528103</t>
  </si>
  <si>
    <t>132011107</t>
  </si>
  <si>
    <t>17163B102</t>
  </si>
  <si>
    <t>22410J106</t>
  </si>
  <si>
    <t>203607106</t>
  </si>
  <si>
    <t>129603106</t>
  </si>
  <si>
    <t>12709P103</t>
  </si>
  <si>
    <t>227483104</t>
  </si>
  <si>
    <t>125071100</t>
  </si>
  <si>
    <t>150602209</t>
  </si>
  <si>
    <t>153527205</t>
  </si>
  <si>
    <t>156431108</t>
  </si>
  <si>
    <t>192422103</t>
  </si>
  <si>
    <t>16359R103</t>
  </si>
  <si>
    <t>17273K109</t>
  </si>
  <si>
    <t>811904101</t>
  </si>
  <si>
    <t>162825103</t>
  </si>
  <si>
    <t>179895107</t>
  </si>
  <si>
    <t>18538R103</t>
  </si>
  <si>
    <t>205826209</t>
  </si>
  <si>
    <t>15135B101</t>
  </si>
  <si>
    <t>207410101</t>
  </si>
  <si>
    <t>192576106</t>
  </si>
  <si>
    <t>197236102</t>
  </si>
  <si>
    <t>216648402</t>
  </si>
  <si>
    <t>139594105</t>
  </si>
  <si>
    <t>205306103</t>
  </si>
  <si>
    <t>146229109</t>
  </si>
  <si>
    <t>227046109</t>
  </si>
  <si>
    <t>140781105</t>
  </si>
  <si>
    <t>221006109</t>
  </si>
  <si>
    <t>228903100</t>
  </si>
  <si>
    <t>126349109</t>
  </si>
  <si>
    <t>14754D100</t>
  </si>
  <si>
    <t>149205106</t>
  </si>
  <si>
    <t>126501105</t>
  </si>
  <si>
    <t>229669106</t>
  </si>
  <si>
    <t>204166102</t>
  </si>
  <si>
    <t>231561101</t>
  </si>
  <si>
    <t>232806109</t>
  </si>
  <si>
    <t>234264109</t>
  </si>
  <si>
    <t>237266101</t>
  </si>
  <si>
    <t>253922108</t>
  </si>
  <si>
    <t>243537107</t>
  </si>
  <si>
    <t>247850100</t>
  </si>
  <si>
    <t>253798102</t>
  </si>
  <si>
    <t>254423106</t>
  </si>
  <si>
    <t>254543101</t>
  </si>
  <si>
    <t>252603105</t>
  </si>
  <si>
    <t>252784301</t>
  </si>
  <si>
    <t>262037104</t>
  </si>
  <si>
    <t>23332B106</t>
  </si>
  <si>
    <t>23335C101</t>
  </si>
  <si>
    <t>26168L205</t>
  </si>
  <si>
    <t>278715206</t>
  </si>
  <si>
    <t>283677854</t>
  </si>
  <si>
    <t>277276101</t>
  </si>
  <si>
    <t>28238P109</t>
  </si>
  <si>
    <t>292218104</t>
  </si>
  <si>
    <t>29084Q100</t>
  </si>
  <si>
    <t>26882D109</t>
  </si>
  <si>
    <t>296315104</t>
  </si>
  <si>
    <t>285229100</t>
  </si>
  <si>
    <t>297425100</t>
  </si>
  <si>
    <t>297602104</t>
  </si>
  <si>
    <t>27579R104</t>
  </si>
  <si>
    <t>300645108</t>
  </si>
  <si>
    <t>26969P108</t>
  </si>
  <si>
    <t>30225T102</t>
  </si>
  <si>
    <t>311642102</t>
  </si>
  <si>
    <t>319829107</t>
  </si>
  <si>
    <t>31942D107</t>
  </si>
  <si>
    <t>30241L109</t>
  </si>
  <si>
    <t>320209109</t>
  </si>
  <si>
    <t>32020R109</t>
  </si>
  <si>
    <t>317923100</t>
  </si>
  <si>
    <t>320867104</t>
  </si>
  <si>
    <t>346233109</t>
  </si>
  <si>
    <t>346563109</t>
  </si>
  <si>
    <t>356108100</t>
  </si>
  <si>
    <t>35471R106</t>
  </si>
  <si>
    <t>359694106</t>
  </si>
  <si>
    <t>349853101</t>
  </si>
  <si>
    <t>39153L106</t>
  </si>
  <si>
    <t>37637Q105</t>
  </si>
  <si>
    <t>371532102</t>
  </si>
  <si>
    <t>Alaska Air Group Inc</t>
  </si>
  <si>
    <t>AMETEK Inc</t>
  </si>
  <si>
    <t>Affiliated Managers Grp</t>
  </si>
  <si>
    <t>ANSYS Inc</t>
  </si>
  <si>
    <t>Alexandria Real Estate Eqty</t>
  </si>
  <si>
    <t>Airgas Inc</t>
  </si>
  <si>
    <t>Arrow Electronics Inc</t>
  </si>
  <si>
    <t>Associated Banc-Corp (IL)</t>
  </si>
  <si>
    <t>Ashland Inc</t>
  </si>
  <si>
    <t>Atmel Corp</t>
  </si>
  <si>
    <t>AptarGroup Inc</t>
  </si>
  <si>
    <t>Avnet Inc</t>
  </si>
  <si>
    <t>Bill Barrett Corp</t>
  </si>
  <si>
    <t>The Brink's Co</t>
  </si>
  <si>
    <t>Sotheby's</t>
  </si>
  <si>
    <t>Bio-Rad Laboratories Inc</t>
  </si>
  <si>
    <t>Black Hills Corp</t>
  </si>
  <si>
    <t>Barnes &amp; Noble Inc</t>
  </si>
  <si>
    <t>Bob Evans Farms</t>
  </si>
  <si>
    <t>Bank of Hawaii Corp</t>
  </si>
  <si>
    <t>Brown &amp; Brown Inc</t>
  </si>
  <si>
    <t>Borgwarner Inc</t>
  </si>
  <si>
    <t>BancorpSouth Inc (MS)</t>
  </si>
  <si>
    <t>Boyd Gaming Corp</t>
  </si>
  <si>
    <t>Cheesecake Factory Inc</t>
  </si>
  <si>
    <t>Cathay General Bancorp</t>
  </si>
  <si>
    <t>Cincinnati Bell Inc</t>
  </si>
  <si>
    <t>Commerce Bancshares Inc (MO)</t>
  </si>
  <si>
    <t>Cabot Corp</t>
  </si>
  <si>
    <t>Cadence Design Systems Inc</t>
  </si>
  <si>
    <t>Career Education Corp</t>
  </si>
  <si>
    <t>Cerner Corp</t>
  </si>
  <si>
    <t>Cullen Frost Bankers (TX)</t>
  </si>
  <si>
    <t>Church &amp; Dwight Co</t>
  </si>
  <si>
    <t>Chico's Fas Inc</t>
  </si>
  <si>
    <t>Clean Harbors Inc</t>
  </si>
  <si>
    <t>Mack-Cali Realty Corp</t>
  </si>
  <si>
    <t>Commercial Metals Co</t>
  </si>
  <si>
    <t>Cleco Corp</t>
  </si>
  <si>
    <t>Copart Inc</t>
  </si>
  <si>
    <t>Camden Property Trust</t>
  </si>
  <si>
    <t>Crane Co</t>
  </si>
  <si>
    <t>Cree Inc</t>
  </si>
  <si>
    <t>Charles River Laboratories</t>
  </si>
  <si>
    <t>Carpenter Technology Corp</t>
  </si>
  <si>
    <t>Carlisle Cos</t>
  </si>
  <si>
    <t>Cousins Properties</t>
  </si>
  <si>
    <t>Corrections Corp of America</t>
  </si>
  <si>
    <t>Community Health Systems</t>
  </si>
  <si>
    <t>Cytec Industries Inc</t>
  </si>
  <si>
    <t>Diebold Inc</t>
  </si>
  <si>
    <t>Donaldson Co</t>
  </si>
  <si>
    <t>Dick's Sporting Goods Inc</t>
  </si>
  <si>
    <t>Dollar Tree Inc</t>
  </si>
  <si>
    <t>Deluxe Corp</t>
  </si>
  <si>
    <t>Duke Realty Corp</t>
  </si>
  <si>
    <t>DST Systems Inc</t>
  </si>
  <si>
    <t>DreamWorks Animation SKG</t>
  </si>
  <si>
    <t>Dycom Industries Inc</t>
  </si>
  <si>
    <t>Brinker Intl Inc</t>
  </si>
  <si>
    <t>Energen Corp</t>
  </si>
  <si>
    <t>Callaway Golf Co</t>
  </si>
  <si>
    <t>Equinix Inc</t>
  </si>
  <si>
    <t>Equity One Inc</t>
  </si>
  <si>
    <t>Essex Property Trust</t>
  </si>
  <si>
    <t>Eaton Vance Corp</t>
  </si>
  <si>
    <t>Edwards Lifesciences Corp</t>
  </si>
  <si>
    <t>FTI Consulting</t>
  </si>
  <si>
    <t>Fairchild Semiconductor Intl A</t>
  </si>
  <si>
    <t>FactSet Research System Inc</t>
  </si>
  <si>
    <t>F5 Networks Inc</t>
  </si>
  <si>
    <t>Fair Isaac &amp; Co Inc</t>
  </si>
  <si>
    <t>Foot Locker Inc</t>
  </si>
  <si>
    <t>Flowers Foods Inc</t>
  </si>
  <si>
    <t>FirstMerit Corp</t>
  </si>
  <si>
    <t>Federal Realty Invt Trust</t>
  </si>
  <si>
    <t>Federal Signal Corp</t>
  </si>
  <si>
    <t>Fulton Financial Corp (PA)</t>
  </si>
  <si>
    <t>Guess? Inc</t>
  </si>
  <si>
    <t>Graco Inc</t>
  </si>
  <si>
    <t>GATX Corp</t>
  </si>
  <si>
    <t>Gentex Corp</t>
  </si>
  <si>
    <t>Global Payments Inc</t>
  </si>
  <si>
    <t>Granite Construction Inc</t>
  </si>
  <si>
    <t>Great Plains Energy Inc</t>
  </si>
  <si>
    <t>Hanesbrands Inc</t>
  </si>
  <si>
    <t>Hawaiian Electric Industries</t>
  </si>
  <si>
    <t>Harte-Hanks Inc</t>
  </si>
  <si>
    <t>Highwoods Properties</t>
  </si>
  <si>
    <t>Helix Energy Solutions Group Inc</t>
  </si>
  <si>
    <t>Horace Mann Educators</t>
  </si>
  <si>
    <t>HNI Corp</t>
  </si>
  <si>
    <t>Health Net Inc</t>
  </si>
  <si>
    <t>Hologic Inc</t>
  </si>
  <si>
    <t>Helmerich &amp; Payne Inc</t>
  </si>
  <si>
    <t>Hospitality Properties Trust</t>
  </si>
  <si>
    <t>Hill-Rom Holdings Inc</t>
  </si>
  <si>
    <t>Harsco Corp</t>
  </si>
  <si>
    <t>Hubbell Inc B</t>
  </si>
  <si>
    <t>Intl Bancshares Corp</t>
  </si>
  <si>
    <t>IDACORP Inc</t>
  </si>
  <si>
    <t>Integrated Device Technology</t>
  </si>
  <si>
    <t>IDEXX Laboratories Inc</t>
  </si>
  <si>
    <t>IDEX Corp</t>
  </si>
  <si>
    <t>Ingram Micro Inc A</t>
  </si>
  <si>
    <t>Intl Speedway Corp A</t>
  </si>
  <si>
    <t>Intersil Corp A</t>
  </si>
  <si>
    <t>Gartner Inc</t>
  </si>
  <si>
    <t>Itron Inc</t>
  </si>
  <si>
    <t>JetBlue Airways Corp</t>
  </si>
  <si>
    <t>Jones Lang Lasalle Inc</t>
  </si>
  <si>
    <t>Joy Global Inc</t>
  </si>
  <si>
    <t>KBR Inc</t>
  </si>
  <si>
    <t>Kelly Services A</t>
  </si>
  <si>
    <t>Korn Ferry Intl</t>
  </si>
  <si>
    <t>Kennametal Inc</t>
  </si>
  <si>
    <t>Carmax Inc</t>
  </si>
  <si>
    <t>Kindred Healthcare Inc</t>
  </si>
  <si>
    <t>Kansas City Southern Inc</t>
  </si>
  <si>
    <t>Lamar Advertising Co A</t>
  </si>
  <si>
    <t>Lancaster Colony Corp</t>
  </si>
  <si>
    <t>Lincoln Electric Hldgs</t>
  </si>
  <si>
    <t>Lennox International Inc</t>
  </si>
  <si>
    <t>LKQ Corp</t>
  </si>
  <si>
    <t>Alliant Energy Corp</t>
  </si>
  <si>
    <t>Louisiana Pacific Corp</t>
  </si>
  <si>
    <t>Lam Research Corp</t>
  </si>
  <si>
    <t>Liberty Property Trust</t>
  </si>
  <si>
    <t>Landstar System Inc</t>
  </si>
  <si>
    <t>Macerich Co</t>
  </si>
  <si>
    <t>Mantech Intl Corp A</t>
  </si>
  <si>
    <t>Masimo Corp</t>
  </si>
  <si>
    <t>Matthews Intl Corp A</t>
  </si>
  <si>
    <t>Mercury General Corp</t>
  </si>
  <si>
    <t>MDC Holdings Inc</t>
  </si>
  <si>
    <t>MDU Resources Group Inc</t>
  </si>
  <si>
    <t>Mentor Graphics Corp</t>
  </si>
  <si>
    <t>Mohawk Industries Inc</t>
  </si>
  <si>
    <t>Martin Marietta Materials</t>
  </si>
  <si>
    <t>MSC Industrial Direct A</t>
  </si>
  <si>
    <t>Mettler-Toledo Intl</t>
  </si>
  <si>
    <t>Minerals Technologies Inc</t>
  </si>
  <si>
    <t>National Instruments Corp</t>
  </si>
  <si>
    <t>Navigant Consulting Co</t>
  </si>
  <si>
    <t>NCR Corp</t>
  </si>
  <si>
    <t>Nordson Corp</t>
  </si>
  <si>
    <t>National Fuel Gas</t>
  </si>
  <si>
    <t>NetFlix Inc</t>
  </si>
  <si>
    <t>Newfield Exploration Co</t>
  </si>
  <si>
    <t>NeuStar</t>
  </si>
  <si>
    <t>NVR Inc</t>
  </si>
  <si>
    <t>New York Community Bancorp Inc</t>
  </si>
  <si>
    <t>Realty Income Corp</t>
  </si>
  <si>
    <t>Corporate Office Properties Trust</t>
  </si>
  <si>
    <t>OGE Energy Corp</t>
  </si>
  <si>
    <t>Omega Healthcare Investors</t>
  </si>
  <si>
    <t>Oceaneering Intl Inc</t>
  </si>
  <si>
    <t>ONEOK Inc</t>
  </si>
  <si>
    <t>Olin Corp</t>
  </si>
  <si>
    <t>Owens &amp; Minor Inc</t>
  </si>
  <si>
    <t>Old Republic Intl Corp</t>
  </si>
  <si>
    <t>Oshkosh Corporation</t>
  </si>
  <si>
    <t>PacWest Bancorp</t>
  </si>
  <si>
    <t>Potlatch Corp</t>
  </si>
  <si>
    <t>398433102</t>
  </si>
  <si>
    <t>395259104</t>
  </si>
  <si>
    <t>402307102</t>
  </si>
  <si>
    <t>361268105</t>
  </si>
  <si>
    <t>369385109</t>
  </si>
  <si>
    <t>398905109</t>
  </si>
  <si>
    <t>405024100</t>
  </si>
  <si>
    <t>405217100</t>
  </si>
  <si>
    <t>410120109</t>
  </si>
  <si>
    <t>421906108</t>
  </si>
  <si>
    <t>41043F208</t>
  </si>
  <si>
    <t>431571108</t>
  </si>
  <si>
    <t>428567101</t>
  </si>
  <si>
    <t>413160102</t>
  </si>
  <si>
    <t>40425J101</t>
  </si>
  <si>
    <t>436893200</t>
  </si>
  <si>
    <t>440543106</t>
  </si>
  <si>
    <t>42235N108</t>
  </si>
  <si>
    <t>421946104</t>
  </si>
  <si>
    <t>422819102</t>
  </si>
  <si>
    <t>404303109</t>
  </si>
  <si>
    <t>422347104</t>
  </si>
  <si>
    <t>443320106</t>
  </si>
  <si>
    <t>419596101</t>
  </si>
  <si>
    <t>42210P102</t>
  </si>
  <si>
    <t>422245100</t>
  </si>
  <si>
    <t>567908108</t>
  </si>
  <si>
    <t>457985208</t>
  </si>
  <si>
    <t>451055107</t>
  </si>
  <si>
    <t>44930G107</t>
  </si>
  <si>
    <t>46113M108</t>
  </si>
  <si>
    <t>902104108</t>
  </si>
  <si>
    <t>453836108</t>
  </si>
  <si>
    <t>981475106</t>
  </si>
  <si>
    <t>45665Q103</t>
  </si>
  <si>
    <t>457461200</t>
  </si>
  <si>
    <t>46145F105</t>
  </si>
  <si>
    <t>461203101</t>
  </si>
  <si>
    <t>466367109</t>
  </si>
  <si>
    <t>477839104</t>
  </si>
  <si>
    <t>466032109</t>
  </si>
  <si>
    <t>483548103</t>
  </si>
  <si>
    <t>497266106</t>
  </si>
  <si>
    <t>501242101</t>
  </si>
  <si>
    <t>499064103</t>
  </si>
  <si>
    <t>500600101</t>
  </si>
  <si>
    <t>49427F108</t>
  </si>
  <si>
    <t>747316107</t>
  </si>
  <si>
    <t>536797103</t>
  </si>
  <si>
    <t>550819106</t>
  </si>
  <si>
    <t>51476K103</t>
  </si>
  <si>
    <t>537008104</t>
  </si>
  <si>
    <t>505597104</t>
  </si>
  <si>
    <t>50187A107</t>
  </si>
  <si>
    <t>517942108</t>
  </si>
  <si>
    <t>535555106</t>
  </si>
  <si>
    <t>502175102</t>
  </si>
  <si>
    <t>529043101</t>
  </si>
  <si>
    <t>538034109</t>
  </si>
  <si>
    <t>505336107</t>
  </si>
  <si>
    <t>59522J103</t>
  </si>
  <si>
    <t>562750109</t>
  </si>
  <si>
    <t>609027107</t>
  </si>
  <si>
    <t>566330106</t>
  </si>
  <si>
    <t>58502B106</t>
  </si>
  <si>
    <t>591520200</t>
  </si>
  <si>
    <t>559079207</t>
  </si>
  <si>
    <t>55305B101</t>
  </si>
  <si>
    <t>60740F105</t>
  </si>
  <si>
    <t>55306N104</t>
  </si>
  <si>
    <t>624756102</t>
  </si>
  <si>
    <t>577933104</t>
  </si>
  <si>
    <t>589889104</t>
  </si>
  <si>
    <t>615394202</t>
  </si>
  <si>
    <t>60855R100</t>
  </si>
  <si>
    <t>624580106</t>
  </si>
  <si>
    <t>58463J304</t>
  </si>
  <si>
    <t>589378108</t>
  </si>
  <si>
    <t>595137100</t>
  </si>
  <si>
    <t>59001A102</t>
  </si>
  <si>
    <t>576853105</t>
  </si>
  <si>
    <t>553777103</t>
  </si>
  <si>
    <t>587118100</t>
  </si>
  <si>
    <t>628464109</t>
  </si>
  <si>
    <t>638904102</t>
  </si>
  <si>
    <t>628778102</t>
  </si>
  <si>
    <t>640491106</t>
  </si>
  <si>
    <t>651587107</t>
  </si>
  <si>
    <t>651824104</t>
  </si>
  <si>
    <t>09578R103</t>
  </si>
  <si>
    <t>646025106</t>
  </si>
  <si>
    <t>637417106</t>
  </si>
  <si>
    <t>640079109</t>
  </si>
  <si>
    <t>637138108</t>
  </si>
  <si>
    <t>637215104</t>
  </si>
  <si>
    <t>29355X107</t>
  </si>
  <si>
    <t>45765U103</t>
  </si>
  <si>
    <t>64111Q104</t>
  </si>
  <si>
    <t>67069D108</t>
  </si>
  <si>
    <t>667655104</t>
  </si>
  <si>
    <t>747619104</t>
  </si>
  <si>
    <t>679580100</t>
  </si>
  <si>
    <t>678026105</t>
  </si>
  <si>
    <t>68213N109</t>
  </si>
  <si>
    <t>680033107</t>
  </si>
  <si>
    <t>691497309</t>
  </si>
  <si>
    <t>063904106</t>
  </si>
  <si>
    <t>713278109</t>
  </si>
  <si>
    <t>709102107</t>
  </si>
  <si>
    <t>288853104</t>
  </si>
  <si>
    <t>716382106</t>
  </si>
  <si>
    <t>731068102</t>
  </si>
  <si>
    <t>724078100</t>
  </si>
  <si>
    <t>700416209</t>
  </si>
  <si>
    <t>70159Q104</t>
  </si>
  <si>
    <t>168905107</t>
  </si>
  <si>
    <t>729132100</t>
  </si>
  <si>
    <t>71714F104</t>
  </si>
  <si>
    <t>72346Q104</t>
  </si>
  <si>
    <t>723456109</t>
  </si>
  <si>
    <t>720186105</t>
  </si>
  <si>
    <t>73179P106</t>
  </si>
  <si>
    <t>73278L105</t>
  </si>
  <si>
    <t>737464107</t>
  </si>
  <si>
    <t>74267C106</t>
  </si>
  <si>
    <t>71375U101</t>
  </si>
  <si>
    <t>743312100</t>
  </si>
  <si>
    <t>743606105</t>
  </si>
  <si>
    <t>699462107</t>
  </si>
  <si>
    <t>69360J107</t>
  </si>
  <si>
    <t>742962103</t>
  </si>
  <si>
    <t>698813102</t>
  </si>
  <si>
    <t>747582104</t>
  </si>
  <si>
    <t>758750103</t>
  </si>
  <si>
    <t>75886F107</t>
  </si>
  <si>
    <t>864159108</t>
  </si>
  <si>
    <t>749607107</t>
  </si>
  <si>
    <t>374689107</t>
  </si>
  <si>
    <t>775133101</t>
  </si>
  <si>
    <t>75689M101</t>
  </si>
  <si>
    <t>781182100</t>
  </si>
  <si>
    <t>781270103</t>
  </si>
  <si>
    <t>783332109</t>
  </si>
  <si>
    <t>800013104</t>
  </si>
  <si>
    <t>78648T100</t>
  </si>
  <si>
    <t>83545G102</t>
  </si>
  <si>
    <t>100557107</t>
  </si>
  <si>
    <t>82669G104</t>
  </si>
  <si>
    <t>858586100</t>
  </si>
  <si>
    <t>20564W105</t>
  </si>
  <si>
    <t>806037107</t>
  </si>
  <si>
    <t>860630102</t>
  </si>
  <si>
    <t>828730200</t>
  </si>
  <si>
    <t>861642106</t>
  </si>
  <si>
    <t>808194104</t>
  </si>
  <si>
    <t>816300107</t>
  </si>
  <si>
    <t>838518108</t>
  </si>
  <si>
    <t>875465106</t>
  </si>
  <si>
    <t>830566105</t>
  </si>
  <si>
    <t>830879102</t>
  </si>
  <si>
    <t>853666105</t>
  </si>
  <si>
    <t>858375108</t>
  </si>
  <si>
    <t>81721M109</t>
  </si>
  <si>
    <t>87162W100</t>
  </si>
  <si>
    <t>835451105</t>
  </si>
  <si>
    <t>868873100</t>
  </si>
  <si>
    <t>829073105</t>
  </si>
  <si>
    <t>85254C305</t>
  </si>
  <si>
    <t>811054402</t>
  </si>
  <si>
    <t>84610H108</t>
  </si>
  <si>
    <t>783859101</t>
  </si>
  <si>
    <t>860372101</t>
  </si>
  <si>
    <t>852857200</t>
  </si>
  <si>
    <t>868168105</t>
  </si>
  <si>
    <t>83088M102</t>
  </si>
  <si>
    <t>808541106</t>
  </si>
  <si>
    <t>844895102</t>
  </si>
  <si>
    <t>854231107</t>
  </si>
  <si>
    <t>871237103</t>
  </si>
  <si>
    <t>87157D109</t>
  </si>
  <si>
    <t>89785X101</t>
  </si>
  <si>
    <t>879360105</t>
  </si>
  <si>
    <t>894650100</t>
  </si>
  <si>
    <t>896818101</t>
  </si>
  <si>
    <t>89469A104</t>
  </si>
  <si>
    <t>890110109</t>
  </si>
  <si>
    <t>898349105</t>
  </si>
  <si>
    <t>892356106</t>
  </si>
  <si>
    <t>891092108</t>
  </si>
  <si>
    <t>879939106</t>
  </si>
  <si>
    <t>88162G103</t>
  </si>
  <si>
    <t>88162F105</t>
  </si>
  <si>
    <t>87305R109</t>
  </si>
  <si>
    <t>874054109</t>
  </si>
  <si>
    <t>899035505</t>
  </si>
  <si>
    <t>882681109</t>
  </si>
  <si>
    <t>902252105</t>
  </si>
  <si>
    <t>917286205</t>
  </si>
  <si>
    <t>909907107</t>
  </si>
  <si>
    <t>913483103</t>
  </si>
  <si>
    <t>913543104</t>
  </si>
  <si>
    <t>902748102</t>
  </si>
  <si>
    <t>902788108</t>
  </si>
  <si>
    <t>904214103</t>
  </si>
  <si>
    <t>904708104</t>
  </si>
  <si>
    <t>911163103</t>
  </si>
  <si>
    <t>904034105</t>
  </si>
  <si>
    <t>913915104</t>
  </si>
  <si>
    <t>922417100</t>
  </si>
  <si>
    <t>925815102</t>
  </si>
  <si>
    <t>589584101</t>
  </si>
  <si>
    <t>92552V100</t>
  </si>
  <si>
    <t>92552R406</t>
  </si>
  <si>
    <t>929236107</t>
  </si>
  <si>
    <t>974637100</t>
  </si>
  <si>
    <t>97186T108</t>
  </si>
  <si>
    <t>943315101</t>
  </si>
  <si>
    <t>981419104</t>
  </si>
  <si>
    <t>942622200</t>
  </si>
  <si>
    <t>955306105</t>
  </si>
  <si>
    <t>97650W108</t>
  </si>
  <si>
    <t>942749102</t>
  </si>
  <si>
    <t>978097103</t>
  </si>
  <si>
    <t>68162K106</t>
  </si>
  <si>
    <t>989817101</t>
  </si>
  <si>
    <t>G3223R108</t>
  </si>
  <si>
    <t>EXPO</t>
  </si>
  <si>
    <t>EXPO UQ</t>
  </si>
  <si>
    <t>30214U102</t>
  </si>
  <si>
    <t>Exponent Inc</t>
  </si>
  <si>
    <t>G4388N106</t>
  </si>
  <si>
    <t>Frontier Communications Corp</t>
  </si>
  <si>
    <t>Gannett Co Inc</t>
  </si>
  <si>
    <t>General Mills Inc</t>
  </si>
  <si>
    <t>Corning Inc</t>
  </si>
  <si>
    <t>GameStop Corp A</t>
  </si>
  <si>
    <t>Genworth Financial Inc</t>
  </si>
  <si>
    <t>Genuine Parts Co</t>
  </si>
  <si>
    <t>Gap Inc</t>
  </si>
  <si>
    <t>Packaging Corp of America</t>
  </si>
  <si>
    <t>Polycom Inc</t>
  </si>
  <si>
    <t>Plantronics Inc</t>
  </si>
  <si>
    <t>PNM Resources Inc</t>
  </si>
  <si>
    <t>Panera Bread Co A</t>
  </si>
  <si>
    <t>Patterson-UTI Energy Inc</t>
  </si>
  <si>
    <t>Rent-A-Center Inc</t>
  </si>
  <si>
    <t>Regency Centers Corp</t>
  </si>
  <si>
    <t>Reinsurance Group of America</t>
  </si>
  <si>
    <t>Regis Corp</t>
  </si>
  <si>
    <t>Raymond James Financial Inc</t>
  </si>
  <si>
    <t>ResMed Inc</t>
  </si>
  <si>
    <t>Rollins Inc</t>
  </si>
  <si>
    <t>Ross Stores Inc</t>
  </si>
  <si>
    <t>RPM International Inc.</t>
  </si>
  <si>
    <t>Reliance Steel &amp; Aluminum</t>
  </si>
  <si>
    <t>Rayonier Inc</t>
  </si>
  <si>
    <t>Scholastic Corp</t>
  </si>
  <si>
    <t>Service Corp Intl</t>
  </si>
  <si>
    <t>SEI Investments Corp</t>
  </si>
  <si>
    <t>StanCorp Financial Group Inc</t>
  </si>
  <si>
    <t>Scientific Games Corp A</t>
  </si>
  <si>
    <t>SVB Financial Group</t>
  </si>
  <si>
    <t>Silicon Laboratories Inc</t>
  </si>
  <si>
    <t>SL Green Realty Corp</t>
  </si>
  <si>
    <t>Semtech Corp</t>
  </si>
  <si>
    <t>Synopsys Inc</t>
  </si>
  <si>
    <t>Synovus Financial Corp (GA)</t>
  </si>
  <si>
    <t>Sonoco Products Co</t>
  </si>
  <si>
    <t>Superior Energy Services Inc</t>
  </si>
  <si>
    <t>SPX Corp</t>
  </si>
  <si>
    <t>Steel Dynamics Inc</t>
  </si>
  <si>
    <t>Strayer Education Inc</t>
  </si>
  <si>
    <t>Sensient Technologies Corp</t>
  </si>
  <si>
    <t>TCF Financial Corp (MN)</t>
  </si>
  <si>
    <t>Telephone &amp; Data Systems Inc</t>
  </si>
  <si>
    <t>Tidewater Inc</t>
  </si>
  <si>
    <t>Tech Data Corp</t>
  </si>
  <si>
    <t>Terex Corp</t>
  </si>
  <si>
    <t>Teleflex Inc</t>
  </si>
  <si>
    <t>Hanover Insurance Group Inc</t>
  </si>
  <si>
    <t>Thor Industries Inc</t>
  </si>
  <si>
    <t>Timken Co</t>
  </si>
  <si>
    <t>Toll Brothers Inc</t>
  </si>
  <si>
    <t>Tootsie Roll Industries Inc</t>
  </si>
  <si>
    <t>Trimble Navigation Ltd</t>
  </si>
  <si>
    <t>Trustmark Corp (MS)</t>
  </si>
  <si>
    <t>Trinity Industries Inc</t>
  </si>
  <si>
    <t>Tupperware Corp</t>
  </si>
  <si>
    <t>Under Armour Inc A</t>
  </si>
  <si>
    <t>UDR Inc</t>
  </si>
  <si>
    <t>UGI Corp</t>
  </si>
  <si>
    <t>Universal Health Services B</t>
  </si>
  <si>
    <t>Unit Corp</t>
  </si>
  <si>
    <t>Urban Outfitters</t>
  </si>
  <si>
    <t>United Rentals Inc</t>
  </si>
  <si>
    <t>United Therapeutics Corp</t>
  </si>
  <si>
    <t>Universal Corp</t>
  </si>
  <si>
    <t>Valspar Corp</t>
  </si>
  <si>
    <t>Valley National Bancorp (NJ)</t>
  </si>
  <si>
    <t>Valmont Industries Inc</t>
  </si>
  <si>
    <t>Vertex Pharmaceuticals Inc</t>
  </si>
  <si>
    <t>Vishay Intertechnology Inc</t>
  </si>
  <si>
    <t>Vectren Corp</t>
  </si>
  <si>
    <t>Wabtec</t>
  </si>
  <si>
    <t>Westamerica Bancorporatn (CA)</t>
  </si>
  <si>
    <t>Webster Financial Corp (CT)</t>
  </si>
  <si>
    <t>Wellcare Health Plans Inc</t>
  </si>
  <si>
    <t>Waste Connections Inc</t>
  </si>
  <si>
    <t>Waddell &amp; Reed Finl A</t>
  </si>
  <si>
    <t>Werner Enterprises Inc</t>
  </si>
  <si>
    <t>WGL Holdings Inc</t>
  </si>
  <si>
    <t>Worthington Industries Inc</t>
  </si>
  <si>
    <t>Westar Energy Inc</t>
  </si>
  <si>
    <t>WR Berkley Corp</t>
  </si>
  <si>
    <t>Weingarten Realty Investors</t>
  </si>
  <si>
    <t>Williams-Sonoma Inc</t>
  </si>
  <si>
    <t>Aqua America Inc</t>
  </si>
  <si>
    <t>Cimarex Energy Co</t>
  </si>
  <si>
    <t>Zebra Technologies Corp A</t>
  </si>
  <si>
    <t>Agilent Technologies Inc</t>
  </si>
  <si>
    <t>AmerisourceBergen Corp</t>
  </si>
  <si>
    <t>Adobe Systems Inc</t>
  </si>
  <si>
    <t>Analog Devices Inc</t>
  </si>
  <si>
    <t>Archer-Daniels-Midland Co</t>
  </si>
  <si>
    <t>Automatic Data Processing</t>
  </si>
  <si>
    <t>Autodesk Inc</t>
  </si>
  <si>
    <t>Ameren Corp</t>
  </si>
  <si>
    <t>AES Corp</t>
  </si>
  <si>
    <t>Aetna Inc</t>
  </si>
  <si>
    <t>AFLAC Inc</t>
  </si>
  <si>
    <t>American Intl Group Inc</t>
  </si>
  <si>
    <t>Apartment Investment &amp; Mgmt</t>
  </si>
  <si>
    <t>Assurant Inc</t>
  </si>
  <si>
    <t>Akamai Technologies Inc</t>
  </si>
  <si>
    <t>AK Steel Hldg Corp</t>
  </si>
  <si>
    <t>Altera Corp</t>
  </si>
  <si>
    <t>Applied Materials Inc</t>
  </si>
  <si>
    <t>Advanced Micro Devices</t>
  </si>
  <si>
    <t>Ameriprise Financial Inc</t>
  </si>
  <si>
    <t>American Tower Corp A</t>
  </si>
  <si>
    <t>AutoNation Inc</t>
  </si>
  <si>
    <t>Abercrombie &amp; Fitch Company A</t>
  </si>
  <si>
    <t>Apache Corp</t>
  </si>
  <si>
    <t>Anadarko Petroleum Corp</t>
  </si>
  <si>
    <t>Air Products &amp; Chemicals Inc</t>
  </si>
  <si>
    <t>Amphenol Corp A</t>
  </si>
  <si>
    <t>Allegheny Technologies Inc</t>
  </si>
  <si>
    <t>AvalonBay Communities Inc</t>
  </si>
  <si>
    <t>Avery Dennison Corp</t>
  </si>
  <si>
    <t>AutoZone Inc</t>
  </si>
  <si>
    <t>Bed Bath &amp; Beyond Inc</t>
  </si>
  <si>
    <t>BB&amp;T Corp</t>
  </si>
  <si>
    <t>Best Buy Co Inc</t>
  </si>
  <si>
    <t>Franklin Resources Inc</t>
  </si>
  <si>
    <t>Brown-Forman Corp B</t>
  </si>
  <si>
    <t>Big Lots Inc</t>
  </si>
  <si>
    <t>Ball Corp</t>
  </si>
  <si>
    <t>Bemis Co Inc</t>
  </si>
  <si>
    <t>Broadcom Corp A</t>
  </si>
  <si>
    <t>Boston Scientific Corp</t>
  </si>
  <si>
    <t>Boston Properties Inc</t>
  </si>
  <si>
    <t>CA Inc</t>
  </si>
  <si>
    <t>ConAgra Foods Inc</t>
  </si>
  <si>
    <t>Cardinal Health Inc</t>
  </si>
  <si>
    <t>Cameron International Corp</t>
  </si>
  <si>
    <t>Chubb Corp</t>
  </si>
  <si>
    <t>CBS Corp B</t>
  </si>
  <si>
    <t>Coca-Cola Enterprises</t>
  </si>
  <si>
    <t>Carnival Corp</t>
  </si>
  <si>
    <t>Celgene Corp</t>
  </si>
  <si>
    <t>CF Industries Holdings</t>
  </si>
  <si>
    <t>Chesapeake Energy Corp</t>
  </si>
  <si>
    <t>CH Robinson Worldwide Inc</t>
  </si>
  <si>
    <t>CIENA Corp</t>
  </si>
  <si>
    <t>Cincinnati Financial Corp</t>
  </si>
  <si>
    <t>Clorox Co</t>
  </si>
  <si>
    <t>Comerica Inc (MI)</t>
  </si>
  <si>
    <t>Cummins Inc</t>
  </si>
  <si>
    <t>CMS Energy Corp</t>
  </si>
  <si>
    <t>Centerpoint Energy Inc</t>
  </si>
  <si>
    <t>CONSOL Energy Inc</t>
  </si>
  <si>
    <t>Cabot Oil &amp; Gas A</t>
  </si>
  <si>
    <t>Coach Inc</t>
  </si>
  <si>
    <t>Rockwell Collins</t>
  </si>
  <si>
    <t>Salesforce.com</t>
  </si>
  <si>
    <t>Computer Sciences</t>
  </si>
  <si>
    <t>CSX Corp</t>
  </si>
  <si>
    <t>Cintas Corp</t>
  </si>
  <si>
    <t>Cognizant Tech Solutions Corp</t>
  </si>
  <si>
    <t>Citrix Systems Inc</t>
  </si>
  <si>
    <t>Convergys Corp</t>
  </si>
  <si>
    <t>Dominion Resources Inc</t>
  </si>
  <si>
    <t>Deere &amp; Co</t>
  </si>
  <si>
    <t>Dean Foods Co</t>
  </si>
  <si>
    <t>Discover Financial Services</t>
  </si>
  <si>
    <t>Quest Diagnostics</t>
  </si>
  <si>
    <t>Danaher Corp</t>
  </si>
  <si>
    <t>Dun &amp; Bradstreet Corp</t>
  </si>
  <si>
    <t>Denbury Resources Inc</t>
  </si>
  <si>
    <t>Diamond Offshore Drilling</t>
  </si>
  <si>
    <t>Dover Corp</t>
  </si>
  <si>
    <t>Dr Pepper Snapple Group</t>
  </si>
  <si>
    <t>Darden Restaurants Inc</t>
  </si>
  <si>
    <t>DTE Energy Co</t>
  </si>
  <si>
    <t>Duke Energy Corp</t>
  </si>
  <si>
    <t>eBay Inc.</t>
  </si>
  <si>
    <t>Ecolab Inc</t>
  </si>
  <si>
    <t>Consolidated Edison Inc</t>
  </si>
  <si>
    <t>Equifax Inc</t>
  </si>
  <si>
    <t>Edison Intl</t>
  </si>
  <si>
    <t>Estee Lauder Cos.</t>
  </si>
  <si>
    <t>Eastman Chemical Co</t>
  </si>
  <si>
    <t>Emerson Electric Co</t>
  </si>
  <si>
    <t>EOG Resources</t>
  </si>
  <si>
    <t>Equity Residential</t>
  </si>
  <si>
    <t>EQT Corporation</t>
  </si>
  <si>
    <t>Electronic Arts</t>
  </si>
  <si>
    <t>E*TRADE Financial Corp</t>
  </si>
  <si>
    <t>Expeditors Intl of WA Inc</t>
  </si>
  <si>
    <t>Expedia</t>
  </si>
  <si>
    <t>Fastenal Co</t>
  </si>
  <si>
    <t>FirstEnergy Corp</t>
  </si>
  <si>
    <t>First Horizon National Corp</t>
  </si>
  <si>
    <t>Federated Investors Inc B</t>
  </si>
  <si>
    <t>Fidelity National Information</t>
  </si>
  <si>
    <t>Fiserv Inc</t>
  </si>
  <si>
    <t>Fifth Third Bancorp (OH)</t>
  </si>
  <si>
    <t>FLIR Systems Inc</t>
  </si>
  <si>
    <t>Fluor Corp</t>
  </si>
  <si>
    <t>Flowserve Corp</t>
  </si>
  <si>
    <t>FMC Corp</t>
  </si>
  <si>
    <t>FMC Technologies Inc</t>
  </si>
  <si>
    <t>038222105</t>
  </si>
  <si>
    <t>007903107</t>
  </si>
  <si>
    <t>002896207</t>
  </si>
  <si>
    <t>037411105</t>
  </si>
  <si>
    <t>032511107</t>
  </si>
  <si>
    <t>009158106</t>
  </si>
  <si>
    <t>032095101</t>
  </si>
  <si>
    <t>053484101</t>
  </si>
  <si>
    <t>053611109</t>
  </si>
  <si>
    <t>053332102</t>
  </si>
  <si>
    <t>075896100</t>
  </si>
  <si>
    <t>054937107</t>
  </si>
  <si>
    <t>086516101</t>
  </si>
  <si>
    <t>067383109</t>
  </si>
  <si>
    <t>075887109</t>
  </si>
  <si>
    <t>354613101</t>
  </si>
  <si>
    <t>115637209</t>
  </si>
  <si>
    <t>089302103</t>
  </si>
  <si>
    <t>058498106</t>
  </si>
  <si>
    <t>081437105</t>
  </si>
  <si>
    <t>111320107</t>
  </si>
  <si>
    <t>101137107</t>
  </si>
  <si>
    <t>101121101</t>
  </si>
  <si>
    <t>205887102</t>
  </si>
  <si>
    <t>171232101</t>
  </si>
  <si>
    <t>124857202</t>
  </si>
  <si>
    <t>143658300</t>
  </si>
  <si>
    <t>151020104</t>
  </si>
  <si>
    <t>125269100</t>
  </si>
  <si>
    <t>165167107</t>
  </si>
  <si>
    <t>125509109</t>
  </si>
  <si>
    <t>171779309</t>
  </si>
  <si>
    <t>172062101</t>
  </si>
  <si>
    <t>189054109</t>
  </si>
  <si>
    <t>200340107</t>
  </si>
  <si>
    <t>231021106</t>
  </si>
  <si>
    <t>125896100</t>
  </si>
  <si>
    <t>127097103</t>
  </si>
  <si>
    <t>189754104</t>
  </si>
  <si>
    <t>774341101</t>
  </si>
  <si>
    <t>205363104</t>
  </si>
  <si>
    <t>126408103</t>
  </si>
  <si>
    <t>172908105</t>
  </si>
  <si>
    <t>156700106</t>
  </si>
  <si>
    <t>192446102</t>
  </si>
  <si>
    <t>177376100</t>
  </si>
  <si>
    <t>212485106</t>
  </si>
  <si>
    <t>244199105</t>
  </si>
  <si>
    <t>254709108</t>
  </si>
  <si>
    <t>235851102</t>
  </si>
  <si>
    <t>247916208</t>
  </si>
  <si>
    <t>260003108</t>
  </si>
  <si>
    <t>237194105</t>
  </si>
  <si>
    <t>233331107</t>
  </si>
  <si>
    <t>251893103</t>
  </si>
  <si>
    <t>278642103</t>
  </si>
  <si>
    <t>278865100</t>
  </si>
  <si>
    <t>209115104</t>
  </si>
  <si>
    <t>294429105</t>
  </si>
  <si>
    <t>281020107</t>
  </si>
  <si>
    <t>518439104</t>
  </si>
  <si>
    <t>277432100</t>
  </si>
  <si>
    <t>291011104</t>
  </si>
  <si>
    <t>285512109</t>
  </si>
  <si>
    <t>302130109</t>
  </si>
  <si>
    <t>311900104</t>
  </si>
  <si>
    <t>337932107</t>
  </si>
  <si>
    <t>320517105</t>
  </si>
  <si>
    <t>314211103</t>
  </si>
  <si>
    <t>337738108</t>
  </si>
  <si>
    <t>316773100</t>
  </si>
  <si>
    <t>302445101</t>
  </si>
  <si>
    <t>343412102</t>
  </si>
  <si>
    <t>302491303</t>
  </si>
  <si>
    <t>370334104</t>
  </si>
  <si>
    <t>219350105</t>
  </si>
  <si>
    <t>372460105</t>
  </si>
  <si>
    <t>364760108</t>
  </si>
  <si>
    <t>382550101</t>
  </si>
  <si>
    <t>384802104</t>
  </si>
  <si>
    <t>413086109</t>
  </si>
  <si>
    <t>418056107</t>
  </si>
  <si>
    <t>446150104</t>
  </si>
  <si>
    <t>416515104</t>
  </si>
  <si>
    <t>412822108</t>
  </si>
  <si>
    <t>093671105</t>
  </si>
  <si>
    <t>440452100</t>
  </si>
  <si>
    <t>413875105</t>
  </si>
  <si>
    <t>427866108</t>
  </si>
  <si>
    <t>444859102</t>
  </si>
  <si>
    <t>459506101</t>
  </si>
  <si>
    <t>461202103</t>
  </si>
  <si>
    <t>460146103</t>
  </si>
  <si>
    <t>460690100</t>
  </si>
  <si>
    <t>452308109</t>
  </si>
  <si>
    <t>466313103</t>
  </si>
  <si>
    <t>478366107</t>
  </si>
  <si>
    <t>708160106</t>
  </si>
  <si>
    <t>469814107</t>
  </si>
  <si>
    <t>655664100</t>
  </si>
  <si>
    <t>487836108</t>
  </si>
  <si>
    <t>493267108</t>
  </si>
  <si>
    <t>482480100</t>
  </si>
  <si>
    <t>494368103</t>
  </si>
  <si>
    <t>501044101</t>
  </si>
  <si>
    <t>500255104</t>
  </si>
  <si>
    <t>540424108</t>
  </si>
  <si>
    <t>524660107</t>
  </si>
  <si>
    <t>526057104</t>
  </si>
  <si>
    <t>502424104</t>
  </si>
  <si>
    <t>535678106</t>
  </si>
  <si>
    <t>532457108</t>
  </si>
  <si>
    <t>524901105</t>
  </si>
  <si>
    <t>534187109</t>
  </si>
  <si>
    <t>527288104</t>
  </si>
  <si>
    <t>844741108</t>
  </si>
  <si>
    <t>529771107</t>
  </si>
  <si>
    <t>571903202</t>
  </si>
  <si>
    <t>574599106</t>
  </si>
  <si>
    <t>577081102</t>
  </si>
  <si>
    <t>595017104</t>
  </si>
  <si>
    <t>615369105</t>
  </si>
  <si>
    <t>589433101</t>
  </si>
  <si>
    <t>580645109</t>
  </si>
  <si>
    <t>579780206</t>
  </si>
  <si>
    <t>571748102</t>
  </si>
  <si>
    <t>565849106</t>
  </si>
  <si>
    <t>595112103</t>
  </si>
  <si>
    <t>626717102</t>
  </si>
  <si>
    <t>611742107</t>
  </si>
  <si>
    <t>655044105</t>
  </si>
  <si>
    <t>631103108</t>
  </si>
  <si>
    <t>651639106</t>
  </si>
  <si>
    <t>666807102</t>
  </si>
  <si>
    <t>665859104</t>
  </si>
  <si>
    <t>670346105</t>
  </si>
  <si>
    <t>651229106</t>
  </si>
  <si>
    <t>650111107</t>
  </si>
  <si>
    <t>676220106</t>
  </si>
  <si>
    <t>690768403</t>
  </si>
  <si>
    <t>681919106</t>
  </si>
  <si>
    <t>704326107</t>
  </si>
  <si>
    <t>712704105</t>
  </si>
  <si>
    <t>724479100</t>
  </si>
  <si>
    <t>693718108</t>
  </si>
  <si>
    <t>729251108</t>
  </si>
  <si>
    <t>740189105</t>
  </si>
  <si>
    <t>703395103</t>
  </si>
  <si>
    <t>744573106</t>
  </si>
  <si>
    <t>743315103</t>
  </si>
  <si>
    <t>701094104</t>
  </si>
  <si>
    <t>745867101</t>
  </si>
  <si>
    <t>714046109</t>
  </si>
  <si>
    <t>693475105</t>
  </si>
  <si>
    <t>723484101</t>
  </si>
  <si>
    <t>713291102</t>
  </si>
  <si>
    <t>693506107</t>
  </si>
  <si>
    <t>744320102</t>
  </si>
  <si>
    <t>723787107</t>
  </si>
  <si>
    <t>747277101</t>
  </si>
  <si>
    <t>783549108</t>
  </si>
  <si>
    <t>761713106</t>
  </si>
  <si>
    <t>770323103</t>
  </si>
  <si>
    <t>756577102</t>
  </si>
  <si>
    <t>773903109</t>
  </si>
  <si>
    <t>257867101</t>
  </si>
  <si>
    <t>760759100</t>
  </si>
  <si>
    <t>855244109</t>
  </si>
  <si>
    <t>808513105</t>
  </si>
  <si>
    <t>847560109</t>
  </si>
  <si>
    <t>824348106</t>
  </si>
  <si>
    <t>832696405</t>
  </si>
  <si>
    <t>833034101</t>
  </si>
  <si>
    <t>811065101</t>
  </si>
  <si>
    <t>828806109</t>
  </si>
  <si>
    <t>855030102</t>
  </si>
  <si>
    <t>858912108</t>
  </si>
  <si>
    <t>816851109</t>
  </si>
  <si>
    <t>867914103</t>
  </si>
  <si>
    <t>790849103</t>
  </si>
  <si>
    <t>748356102</t>
  </si>
  <si>
    <t>857477103</t>
  </si>
  <si>
    <t>868536103</t>
  </si>
  <si>
    <t>845467109</t>
  </si>
  <si>
    <t>863667101</t>
  </si>
  <si>
    <t>871503108</t>
  </si>
  <si>
    <t>871829107</t>
  </si>
  <si>
    <t>872375100</t>
  </si>
  <si>
    <t>880770102</t>
  </si>
  <si>
    <t>886547108</t>
  </si>
  <si>
    <t>872540109</t>
  </si>
  <si>
    <t>891027104</t>
  </si>
  <si>
    <t>883556102</t>
  </si>
  <si>
    <t>902494103</t>
  </si>
  <si>
    <t>881609101</t>
  </si>
  <si>
    <t>891906109</t>
  </si>
  <si>
    <t>883203101</t>
  </si>
  <si>
    <t>907818108</t>
  </si>
  <si>
    <t>918204108</t>
  </si>
  <si>
    <t>929160109</t>
  </si>
  <si>
    <t>929042109</t>
  </si>
  <si>
    <t>941848103</t>
  </si>
  <si>
    <t>958102105</t>
  </si>
  <si>
    <t>966837106</t>
  </si>
  <si>
    <t>963320106</t>
  </si>
  <si>
    <t>959802109</t>
  </si>
  <si>
    <t>983134107</t>
  </si>
  <si>
    <t>912909108</t>
  </si>
  <si>
    <t>983919101</t>
  </si>
  <si>
    <t>249030107</t>
  </si>
  <si>
    <t>984332106</t>
  </si>
  <si>
    <t>988498101</t>
  </si>
  <si>
    <t>989701107</t>
  </si>
  <si>
    <t>AAN</t>
  </si>
  <si>
    <t>AAP</t>
  </si>
  <si>
    <t>ACIW</t>
  </si>
  <si>
    <t>ACM</t>
  </si>
  <si>
    <t>ACXM</t>
  </si>
  <si>
    <t>ADS</t>
  </si>
  <si>
    <t>ADTN</t>
  </si>
  <si>
    <t>AEO</t>
  </si>
  <si>
    <t>AF</t>
  </si>
  <si>
    <t>AFFX</t>
  </si>
  <si>
    <t>AFG</t>
  </si>
  <si>
    <t>AGCO</t>
  </si>
  <si>
    <t>AJG</t>
  </si>
  <si>
    <t>ALB</t>
  </si>
  <si>
    <t>ALEX</t>
  </si>
  <si>
    <t>ALK</t>
  </si>
  <si>
    <t>AME</t>
  </si>
  <si>
    <t>AMG</t>
  </si>
  <si>
    <t>ANSS</t>
  </si>
  <si>
    <t>ARE</t>
  </si>
  <si>
    <t>ARG</t>
  </si>
  <si>
    <t>ARW</t>
  </si>
  <si>
    <t>ASH</t>
  </si>
  <si>
    <t>ATML</t>
  </si>
  <si>
    <t>ATR</t>
  </si>
  <si>
    <t>AVT</t>
  </si>
  <si>
    <t>BBG</t>
  </si>
  <si>
    <t>BCO</t>
  </si>
  <si>
    <t>BEAV</t>
  </si>
  <si>
    <t>BID</t>
  </si>
  <si>
    <t>BIO</t>
  </si>
  <si>
    <t>BKH</t>
  </si>
  <si>
    <t>BKS</t>
  </si>
  <si>
    <t>BOBE</t>
  </si>
  <si>
    <t>BOH</t>
  </si>
  <si>
    <t>BR</t>
  </si>
  <si>
    <t>BRO</t>
  </si>
  <si>
    <t>BWA</t>
  </si>
  <si>
    <t>BXS</t>
  </si>
  <si>
    <t>BYD</t>
  </si>
  <si>
    <t>CAKE</t>
  </si>
  <si>
    <t>CATY</t>
  </si>
  <si>
    <t>CBB</t>
  </si>
  <si>
    <t>CBSH</t>
  </si>
  <si>
    <t>CBT</t>
  </si>
  <si>
    <t>CDNS</t>
  </si>
  <si>
    <t>CECO</t>
  </si>
  <si>
    <t>CERN</t>
  </si>
  <si>
    <t>CFR</t>
  </si>
  <si>
    <t>CHD</t>
  </si>
  <si>
    <t>CHS</t>
  </si>
  <si>
    <t>CLH</t>
  </si>
  <si>
    <t>CLI</t>
  </si>
  <si>
    <t>CMC</t>
  </si>
  <si>
    <t>CMG</t>
  </si>
  <si>
    <t>CNL</t>
  </si>
  <si>
    <t>CPRT</t>
  </si>
  <si>
    <t>CPT</t>
  </si>
  <si>
    <t>CR</t>
  </si>
  <si>
    <t>CREE</t>
  </si>
  <si>
    <t>CRL</t>
  </si>
  <si>
    <t>CRS</t>
  </si>
  <si>
    <t>CSL</t>
  </si>
  <si>
    <t>CUZ</t>
  </si>
  <si>
    <t>CXW</t>
  </si>
  <si>
    <t>CYH</t>
  </si>
  <si>
    <t>CYT</t>
  </si>
  <si>
    <t>DBD</t>
  </si>
  <si>
    <t>DCI</t>
  </si>
  <si>
    <t>DKS</t>
  </si>
  <si>
    <t>DLTR</t>
  </si>
  <si>
    <t>DLX</t>
  </si>
  <si>
    <t>DRE</t>
  </si>
  <si>
    <t>DST</t>
  </si>
  <si>
    <t>DWA</t>
  </si>
  <si>
    <t>EAT</t>
  </si>
  <si>
    <t>EGN</t>
  </si>
  <si>
    <t>ENDP</t>
  </si>
  <si>
    <t>ENR</t>
  </si>
  <si>
    <t>EQIX</t>
  </si>
  <si>
    <t>EQY</t>
  </si>
  <si>
    <t>ESS</t>
  </si>
  <si>
    <t>EV</t>
  </si>
  <si>
    <t>EW</t>
  </si>
  <si>
    <t>FAF</t>
  </si>
  <si>
    <t>FCN</t>
  </si>
  <si>
    <t>FCS</t>
  </si>
  <si>
    <t>FDS</t>
  </si>
  <si>
    <t>FFIV</t>
  </si>
  <si>
    <t>FICO</t>
  </si>
  <si>
    <t>FL</t>
  </si>
  <si>
    <t>FLO</t>
  </si>
  <si>
    <t>FMER</t>
  </si>
  <si>
    <t>FNFG</t>
  </si>
  <si>
    <t>FOSL</t>
  </si>
  <si>
    <t>FRT</t>
  </si>
  <si>
    <t>FSS</t>
  </si>
  <si>
    <t>FULT</t>
  </si>
  <si>
    <t>GEF</t>
  </si>
  <si>
    <t>GES</t>
  </si>
  <si>
    <t>GGG</t>
  </si>
  <si>
    <t>GMT</t>
  </si>
  <si>
    <t>GNTX</t>
  </si>
  <si>
    <t>GPN</t>
  </si>
  <si>
    <t>GVA</t>
  </si>
  <si>
    <t>GXP</t>
  </si>
  <si>
    <t>HBI</t>
  </si>
  <si>
    <t>HE</t>
  </si>
  <si>
    <t>HHS</t>
  </si>
  <si>
    <t>HIW</t>
  </si>
  <si>
    <t>HLX</t>
  </si>
  <si>
    <t>HMN</t>
  </si>
  <si>
    <t>HNI</t>
  </si>
  <si>
    <t>HNT</t>
  </si>
  <si>
    <t>HOLX</t>
  </si>
  <si>
    <t>HP</t>
  </si>
  <si>
    <t>HPT</t>
  </si>
  <si>
    <t>HRC</t>
  </si>
  <si>
    <t>HSC</t>
  </si>
  <si>
    <t>HSIC</t>
  </si>
  <si>
    <t>HUB/B</t>
  </si>
  <si>
    <t>IBOC</t>
  </si>
  <si>
    <t>IDA</t>
  </si>
  <si>
    <t>IDTI</t>
  </si>
  <si>
    <t>IDXX</t>
  </si>
  <si>
    <t>IEX</t>
  </si>
  <si>
    <t>IM</t>
  </si>
  <si>
    <t>ISCA</t>
  </si>
  <si>
    <t>ISIL</t>
  </si>
  <si>
    <t>ITRI</t>
  </si>
  <si>
    <t>JBHT</t>
  </si>
  <si>
    <t>JBLU</t>
  </si>
  <si>
    <t>JKHY</t>
  </si>
  <si>
    <t>JLL</t>
  </si>
  <si>
    <t>JW/A</t>
  </si>
  <si>
    <t>KBR</t>
  </si>
  <si>
    <t>KFY</t>
  </si>
  <si>
    <t>KMT</t>
  </si>
  <si>
    <t>KMX</t>
  </si>
  <si>
    <t>KND</t>
  </si>
  <si>
    <t>KSU</t>
  </si>
  <si>
    <t>LAMR</t>
  </si>
  <si>
    <t>LANC</t>
  </si>
  <si>
    <t>LECO</t>
  </si>
  <si>
    <t>LII</t>
  </si>
  <si>
    <t>LNT</t>
  </si>
  <si>
    <t>LPNT</t>
  </si>
  <si>
    <t>LPX</t>
  </si>
  <si>
    <t>LRCX</t>
  </si>
  <si>
    <t>LSTR</t>
  </si>
  <si>
    <t>MAC</t>
  </si>
  <si>
    <t>MAN</t>
  </si>
  <si>
    <t>MANT</t>
  </si>
  <si>
    <t>MASI</t>
  </si>
  <si>
    <t>MATW</t>
  </si>
  <si>
    <t>MCY</t>
  </si>
  <si>
    <t>MDC</t>
  </si>
  <si>
    <t>MDU</t>
  </si>
  <si>
    <t>MENT</t>
  </si>
  <si>
    <t>MHK</t>
  </si>
  <si>
    <t>MLHR</t>
  </si>
  <si>
    <t>MLM</t>
  </si>
  <si>
    <t>MSA</t>
  </si>
  <si>
    <t>MSM</t>
  </si>
  <si>
    <t>MTD</t>
  </si>
  <si>
    <t>MTX</t>
  </si>
  <si>
    <t>NATI</t>
  </si>
  <si>
    <t>NCI</t>
  </si>
  <si>
    <t>NCR</t>
  </si>
  <si>
    <t>NDSN</t>
  </si>
  <si>
    <t>NFG</t>
  </si>
  <si>
    <t>NFLX</t>
  </si>
  <si>
    <t>NFX</t>
  </si>
  <si>
    <t>NSR</t>
  </si>
  <si>
    <t>NVR</t>
  </si>
  <si>
    <t>O</t>
  </si>
  <si>
    <t>OFC</t>
  </si>
  <si>
    <t>OGE</t>
  </si>
  <si>
    <t>OHI</t>
  </si>
  <si>
    <t>OII</t>
  </si>
  <si>
    <t>OKE</t>
  </si>
  <si>
    <t>OLN</t>
  </si>
  <si>
    <t>OMI</t>
  </si>
  <si>
    <t>ORI</t>
  </si>
  <si>
    <t>OSK</t>
  </si>
  <si>
    <t>PACW</t>
  </si>
  <si>
    <t>PCH</t>
  </si>
  <si>
    <t>PCLN</t>
  </si>
  <si>
    <t>PKG</t>
  </si>
  <si>
    <t>PLCM</t>
  </si>
  <si>
    <t>PLT</t>
  </si>
  <si>
    <t>PNM</t>
  </si>
  <si>
    <t>PNR</t>
  </si>
  <si>
    <t>PNRA</t>
  </si>
  <si>
    <t>PRGO</t>
  </si>
  <si>
    <t>PTEN</t>
  </si>
  <si>
    <t>PVH</t>
  </si>
  <si>
    <t>RCII</t>
  </si>
  <si>
    <t>RE</t>
  </si>
  <si>
    <t>REG</t>
  </si>
  <si>
    <t>RGA</t>
  </si>
  <si>
    <t>RGS</t>
  </si>
  <si>
    <t>RJF</t>
  </si>
  <si>
    <t>RMD</t>
  </si>
  <si>
    <t>ROL</t>
  </si>
  <si>
    <t>ROP</t>
  </si>
  <si>
    <t>ROVI</t>
  </si>
  <si>
    <t>RPM</t>
  </si>
  <si>
    <t>RS</t>
  </si>
  <si>
    <t>RYN</t>
  </si>
  <si>
    <t>SCHL</t>
  </si>
  <si>
    <t>SCI</t>
  </si>
  <si>
    <t>SEIC</t>
  </si>
  <si>
    <t>SFG</t>
  </si>
  <si>
    <t>SGMS</t>
  </si>
  <si>
    <t>SIVB</t>
  </si>
  <si>
    <t>SLAB</t>
  </si>
  <si>
    <t>SLG</t>
  </si>
  <si>
    <t>SMG</t>
  </si>
  <si>
    <t>SMTC</t>
  </si>
  <si>
    <t>SNPS</t>
  </si>
  <si>
    <t>SNV</t>
  </si>
  <si>
    <t>SON</t>
  </si>
  <si>
    <t>SPN</t>
  </si>
  <si>
    <t>STE</t>
  </si>
  <si>
    <t>STLD</t>
  </si>
  <si>
    <t>STRA</t>
  </si>
  <si>
    <t>SXT</t>
  </si>
  <si>
    <t>TCB</t>
  </si>
  <si>
    <t>TDS</t>
  </si>
  <si>
    <t>TDW</t>
  </si>
  <si>
    <t>TECD</t>
  </si>
  <si>
    <t>TECH</t>
  </si>
  <si>
    <t>TEX</t>
  </si>
  <si>
    <t>TFX</t>
  </si>
  <si>
    <t>THG</t>
  </si>
  <si>
    <t>THO</t>
  </si>
  <si>
    <t>TKR</t>
  </si>
  <si>
    <t>TOL</t>
  </si>
  <si>
    <t>TR</t>
  </si>
  <si>
    <t>TRMB</t>
  </si>
  <si>
    <t>TRMK</t>
  </si>
  <si>
    <t>TRN</t>
  </si>
  <si>
    <t>TUP</t>
  </si>
  <si>
    <t>UA</t>
  </si>
  <si>
    <t>UDR</t>
  </si>
  <si>
    <t>UGI</t>
  </si>
  <si>
    <t>UHS</t>
  </si>
  <si>
    <t>UNT</t>
  </si>
  <si>
    <t>URBN</t>
  </si>
  <si>
    <t>URI</t>
  </si>
  <si>
    <t>UTHR</t>
  </si>
  <si>
    <t>UVV</t>
  </si>
  <si>
    <t>VAL</t>
  </si>
  <si>
    <t>VLY</t>
  </si>
  <si>
    <t>VMI</t>
  </si>
  <si>
    <t>VRTX</t>
  </si>
  <si>
    <t>VSH</t>
  </si>
  <si>
    <t>VVC</t>
  </si>
  <si>
    <t>WAB</t>
  </si>
  <si>
    <t>WABC</t>
  </si>
  <si>
    <t>WBS</t>
  </si>
  <si>
    <t>WCG</t>
  </si>
  <si>
    <t>WCN</t>
  </si>
  <si>
    <t>WDR</t>
  </si>
  <si>
    <t>WEN</t>
  </si>
  <si>
    <t>WERN</t>
  </si>
  <si>
    <t>WGL</t>
  </si>
  <si>
    <t>WOOF</t>
  </si>
  <si>
    <t>WOR</t>
  </si>
  <si>
    <t>WR</t>
  </si>
  <si>
    <t>WRB</t>
  </si>
  <si>
    <t>459044103</t>
  </si>
  <si>
    <t>451107106</t>
  </si>
  <si>
    <t>458118106</t>
  </si>
  <si>
    <t>45168D104</t>
  </si>
  <si>
    <t>45167R104</t>
  </si>
  <si>
    <t>457153104</t>
  </si>
  <si>
    <t>460335201</t>
  </si>
  <si>
    <t>46069S109</t>
  </si>
  <si>
    <t>366651107</t>
  </si>
  <si>
    <t>465741106</t>
  </si>
  <si>
    <t>445658107</t>
  </si>
  <si>
    <t>477143101</t>
  </si>
  <si>
    <t>426281101</t>
  </si>
  <si>
    <t>48020Q107</t>
  </si>
  <si>
    <t>481165108</t>
  </si>
  <si>
    <t>968223206</t>
  </si>
  <si>
    <t>48242W106</t>
  </si>
  <si>
    <t>488152208</t>
  </si>
  <si>
    <t>500643200</t>
  </si>
  <si>
    <t>489170100</t>
  </si>
  <si>
    <t>143130102</t>
  </si>
  <si>
    <t>494580103</t>
  </si>
  <si>
    <t>485170302</t>
  </si>
  <si>
    <t>513847103</t>
  </si>
  <si>
    <t>533900106</t>
  </si>
  <si>
    <t>526107107</t>
  </si>
  <si>
    <t>501889208</t>
  </si>
  <si>
    <t>018802108</t>
  </si>
  <si>
    <t>53219L109</t>
  </si>
  <si>
    <t>546347105</t>
  </si>
  <si>
    <t>512807108</t>
  </si>
  <si>
    <t>531172104</t>
  </si>
  <si>
    <t>515098101</t>
  </si>
  <si>
    <t>554382101</t>
  </si>
  <si>
    <t>56418H100</t>
  </si>
  <si>
    <t>564563104</t>
  </si>
  <si>
    <t>574795100</t>
  </si>
  <si>
    <t>577128101</t>
  </si>
  <si>
    <t>589400100</t>
  </si>
  <si>
    <t>552676108</t>
  </si>
  <si>
    <t>552690109</t>
  </si>
  <si>
    <t>587200106</t>
  </si>
  <si>
    <t>608190104</t>
  </si>
  <si>
    <t>600544100</t>
  </si>
  <si>
    <t>573284106</t>
  </si>
  <si>
    <t>553530106</t>
  </si>
  <si>
    <t>592688105</t>
  </si>
  <si>
    <t>603158106</t>
  </si>
  <si>
    <t>636518102</t>
  </si>
  <si>
    <t>63935N107</t>
  </si>
  <si>
    <t>655663102</t>
  </si>
  <si>
    <t>636180101</t>
  </si>
  <si>
    <t>64110L106</t>
  </si>
  <si>
    <t>651290108</t>
  </si>
  <si>
    <t>64126X201</t>
  </si>
  <si>
    <t>62944T105</t>
  </si>
  <si>
    <t>649445103</t>
  </si>
  <si>
    <t>756109104</t>
  </si>
  <si>
    <t>22002T108</t>
  </si>
  <si>
    <t>670837103</t>
  </si>
  <si>
    <t>681936100</t>
  </si>
  <si>
    <t>675232102</t>
  </si>
  <si>
    <t>682680103</t>
  </si>
  <si>
    <t>680665205</t>
  </si>
  <si>
    <t>690732102</t>
  </si>
  <si>
    <t>680223104</t>
  </si>
  <si>
    <t>688239201</t>
  </si>
  <si>
    <t>695263103</t>
  </si>
  <si>
    <t>737630103</t>
  </si>
  <si>
    <t>741503403</t>
  </si>
  <si>
    <t>695156109</t>
  </si>
  <si>
    <t>73172K104</t>
  </si>
  <si>
    <t>727493108</t>
  </si>
  <si>
    <t>69349H107</t>
  </si>
  <si>
    <t>69840W108</t>
  </si>
  <si>
    <t>703481101</t>
  </si>
  <si>
    <t>76009N100</t>
  </si>
  <si>
    <t>758849103</t>
  </si>
  <si>
    <t>759351604</t>
  </si>
  <si>
    <t>758932107</t>
  </si>
  <si>
    <t>754730109</t>
  </si>
  <si>
    <t>761152107</t>
  </si>
  <si>
    <t>775711104</t>
  </si>
  <si>
    <t>776696106</t>
  </si>
  <si>
    <t>778296103</t>
  </si>
  <si>
    <t>779376102</t>
  </si>
  <si>
    <t>749685103</t>
  </si>
  <si>
    <t>759509102</t>
  </si>
  <si>
    <t>754907103</t>
  </si>
  <si>
    <t>807066105</t>
  </si>
  <si>
    <t>817565104</t>
  </si>
  <si>
    <t>784117103</t>
  </si>
  <si>
    <t>852891100</t>
  </si>
  <si>
    <t>80874P109</t>
  </si>
  <si>
    <t>78486Q101</t>
  </si>
  <si>
    <t>826919102</t>
  </si>
  <si>
    <t>78440X101</t>
  </si>
  <si>
    <t>810186106</t>
  </si>
  <si>
    <t>816850101</t>
  </si>
  <si>
    <t>871607107</t>
  </si>
  <si>
    <t>835495102</t>
  </si>
  <si>
    <t>868157108</t>
  </si>
  <si>
    <t>784635104</t>
  </si>
  <si>
    <t>858119100</t>
  </si>
  <si>
    <t>863236105</t>
  </si>
  <si>
    <t>81725T100</t>
  </si>
  <si>
    <t>872275102</t>
  </si>
  <si>
    <t>886423102</t>
  </si>
  <si>
    <t>878237106</t>
  </si>
  <si>
    <t>880779103</t>
  </si>
  <si>
    <t>879369106</t>
  </si>
  <si>
    <t>410867105</t>
  </si>
  <si>
    <t>885160101</t>
  </si>
  <si>
    <t>887389104</t>
  </si>
  <si>
    <t>889478103</t>
  </si>
  <si>
    <t>890516107</t>
  </si>
  <si>
    <t>896239100</t>
  </si>
  <si>
    <t>898402102</t>
  </si>
  <si>
    <t>896522109</t>
  </si>
  <si>
    <t>899896104</t>
  </si>
  <si>
    <t>904311107</t>
  </si>
  <si>
    <t>902653104</t>
  </si>
  <si>
    <t>902681105</t>
  </si>
  <si>
    <t>913903100</t>
  </si>
  <si>
    <t>909218109</t>
  </si>
  <si>
    <t>917047102</t>
  </si>
  <si>
    <t>911363109</t>
  </si>
  <si>
    <t>91307C102</t>
  </si>
  <si>
    <t>913456109</t>
  </si>
  <si>
    <t>920355104</t>
  </si>
  <si>
    <t>919794107</t>
  </si>
  <si>
    <t>920253101</t>
  </si>
  <si>
    <t>92532F100</t>
  </si>
  <si>
    <t>928298108</t>
  </si>
  <si>
    <t>92240G101</t>
  </si>
  <si>
    <t>929740108</t>
  </si>
  <si>
    <t>957090103</t>
  </si>
  <si>
    <t>947890109</t>
  </si>
  <si>
    <t>94946T106</t>
  </si>
  <si>
    <t>941053100</t>
  </si>
  <si>
    <t>930059100</t>
  </si>
  <si>
    <t>950755108</t>
  </si>
  <si>
    <t>938824109</t>
  </si>
  <si>
    <t>92924F106</t>
  </si>
  <si>
    <t>980745103</t>
  </si>
  <si>
    <t>918194101</t>
  </si>
  <si>
    <t>981811102</t>
  </si>
  <si>
    <t>95709T100</t>
  </si>
  <si>
    <t>084423102</t>
  </si>
  <si>
    <t>948741103</t>
  </si>
  <si>
    <t>969904101</t>
  </si>
  <si>
    <t>03836W103</t>
  </si>
  <si>
    <t>171798101</t>
  </si>
  <si>
    <t>989207105</t>
  </si>
  <si>
    <t>Aaon Inc</t>
  </si>
  <si>
    <t>Abaxis Inc</t>
  </si>
  <si>
    <t>ABM Industries Inc</t>
  </si>
  <si>
    <t>Arctic Cat Inc</t>
  </si>
  <si>
    <t>Advanced Energy Industries</t>
  </si>
  <si>
    <t>Almost Family Inc</t>
  </si>
  <si>
    <t>Agilysys Inc</t>
  </si>
  <si>
    <t>AMN Healthcare Services Inc</t>
  </si>
  <si>
    <t>Albany Intl Corp A</t>
  </si>
  <si>
    <t>AAR Corp</t>
  </si>
  <si>
    <t>Air Methods Corp</t>
  </si>
  <si>
    <t>Applied Industrial Technologies</t>
  </si>
  <si>
    <t>Acadia Realty Trust</t>
  </si>
  <si>
    <t>Allete Inc</t>
  </si>
  <si>
    <t>Align Technology Inc</t>
  </si>
  <si>
    <t>Analogic Corp</t>
  </si>
  <si>
    <t>Amedisys Inc</t>
  </si>
  <si>
    <t>Amerisafe</t>
  </si>
  <si>
    <t>Amsurg Corp</t>
  </si>
  <si>
    <t>Andersons Inc</t>
  </si>
  <si>
    <t>American Public Education Inc</t>
  </si>
  <si>
    <t>Apogee Enterprises Inc</t>
  </si>
  <si>
    <t>Arris Group Inc</t>
  </si>
  <si>
    <t>American Science &amp; Engineering</t>
  </si>
  <si>
    <t>On Assignment Inc</t>
  </si>
  <si>
    <t>Astec Industries Inc</t>
  </si>
  <si>
    <t>Atmos Energy Corp</t>
  </si>
  <si>
    <t>Actuant Corp</t>
  </si>
  <si>
    <t>Atwood Oceanics Inc</t>
  </si>
  <si>
    <t>Avista Corp</t>
  </si>
  <si>
    <t>Aerovironment Inc</t>
  </si>
  <si>
    <t>American Vanguard Corp</t>
  </si>
  <si>
    <t>American States Water Co</t>
  </si>
  <si>
    <t>Anixter Intl Inc</t>
  </si>
  <si>
    <t>Acuity Brands Inc</t>
  </si>
  <si>
    <t>Barnes Group Inc</t>
  </si>
  <si>
    <t>Natus Medical Inc</t>
  </si>
  <si>
    <t>Basic Energy Services</t>
  </si>
  <si>
    <t>Black Box Corp</t>
  </si>
  <si>
    <t>Brunswick Corp</t>
  </si>
  <si>
    <t>Balchem Corp</t>
  </si>
  <si>
    <t>Bel Fuse Inc B</t>
  </si>
  <si>
    <t>Big 5 Sporting Goods Corp</t>
  </si>
  <si>
    <t>Briggs &amp; Stratton Corp</t>
  </si>
  <si>
    <t>Benchmark Electronics Inc</t>
  </si>
  <si>
    <t>Buckle Inc</t>
  </si>
  <si>
    <t>Bank Mutual Corp</t>
  </si>
  <si>
    <t>Blackbaud Inc</t>
  </si>
  <si>
    <t>Badger Meter Inc</t>
  </si>
  <si>
    <t>BioMed Realty Trust Inc</t>
  </si>
  <si>
    <t>Boston Private Finl Hldgs Inc</t>
  </si>
  <si>
    <t>Brady Corporation</t>
  </si>
  <si>
    <t>Brookline Bancorp Inc</t>
  </si>
  <si>
    <t>Brooks Automation Inc</t>
  </si>
  <si>
    <t>Bristow Group Inc</t>
  </si>
  <si>
    <t>Buffalo Wild Wings</t>
  </si>
  <si>
    <t>Cabela's Inc Class A</t>
  </si>
  <si>
    <t>CACI Intl Inc A</t>
  </si>
  <si>
    <t>Cal Maine Foods Inc</t>
  </si>
  <si>
    <t>Casey's General Stores Inc</t>
  </si>
  <si>
    <t>Cambrex Corp</t>
  </si>
  <si>
    <t>CIBER Inc</t>
  </si>
  <si>
    <t>Cracker Barrel Old Country Store Inc</t>
  </si>
  <si>
    <t>Community Bank System</t>
  </si>
  <si>
    <t>Calgon Carbon Corp</t>
  </si>
  <si>
    <t>Cabot Microelectronics Corp</t>
  </si>
  <si>
    <t>Cross Country Healthcare Inc</t>
  </si>
  <si>
    <t>CDI Corp</t>
  </si>
  <si>
    <t>Central Garden &amp; Pet Co A</t>
  </si>
  <si>
    <t>Century Aluminum Co</t>
  </si>
  <si>
    <t>Cognex Corp</t>
  </si>
  <si>
    <t>Chemed Corp</t>
  </si>
  <si>
    <t>Circor Intl Inc</t>
  </si>
  <si>
    <t>SEACOR Holdings Inc.</t>
  </si>
  <si>
    <t>Checkpoint Systems Inc</t>
  </si>
  <si>
    <t>CLARCOR Inc</t>
  </si>
  <si>
    <t>Clearwater Paper Corp</t>
  </si>
  <si>
    <t>Comtech Telecommunications</t>
  </si>
  <si>
    <t>Centene Corp</t>
  </si>
  <si>
    <t>Conmed Corp</t>
  </si>
  <si>
    <t>Cohu Inc</t>
  </si>
  <si>
    <t>Columbia Banking System Inc</t>
  </si>
  <si>
    <t>Cooper Companies Inc</t>
  </si>
  <si>
    <t>Capella Education Co</t>
  </si>
  <si>
    <t>Computer Programs &amp; Systems Inc</t>
  </si>
  <si>
    <t>Carters Inc</t>
  </si>
  <si>
    <t>CROCS</t>
  </si>
  <si>
    <t>Carbo Ceramics Inc</t>
  </si>
  <si>
    <t>Corvel Corp</t>
  </si>
  <si>
    <t>Cryolife Inc</t>
  </si>
  <si>
    <t>CSG Systems Intl Inc</t>
  </si>
  <si>
    <t>Cash America Intl Inc</t>
  </si>
  <si>
    <t>Cato Corp A</t>
  </si>
  <si>
    <t>CTS Corp</t>
  </si>
  <si>
    <t>Cubic Corp</t>
  </si>
  <si>
    <t>Commvault Systems</t>
  </si>
  <si>
    <t>Curtiss-Wright Corp</t>
  </si>
  <si>
    <t>Cypress Semiconductor Corp</t>
  </si>
  <si>
    <t>Daktronics Inc</t>
  </si>
  <si>
    <t>Dime Community Bancshares Inc</t>
  </si>
  <si>
    <t>Deckers Outdoor</t>
  </si>
  <si>
    <t>Deltic Timber</t>
  </si>
  <si>
    <t>Digi Intl Inc</t>
  </si>
  <si>
    <t>DineEquity Inc</t>
  </si>
  <si>
    <t>Diodes Inc</t>
  </si>
  <si>
    <t>Diamond Foods</t>
  </si>
  <si>
    <t>Diamondrock Hospitality</t>
  </si>
  <si>
    <t>Dril-Quip Inc</t>
  </si>
  <si>
    <t>DSP Group</t>
  </si>
  <si>
    <t>DTS Inc</t>
  </si>
  <si>
    <t>Drew Industries Inc</t>
  </si>
  <si>
    <t>Ebix.Com Inc</t>
  </si>
  <si>
    <t>El Paso Electric Co</t>
  </si>
  <si>
    <t>EastGroup Properties</t>
  </si>
  <si>
    <t>eHealth Inc</t>
  </si>
  <si>
    <t>Employers Holdings Inc</t>
  </si>
  <si>
    <t>Emcor Group Inc</t>
  </si>
  <si>
    <t>--</t>
  </si>
  <si>
    <t>Neenah Paper Inc</t>
  </si>
  <si>
    <t>National Penn Bancshares (PA)</t>
  </si>
  <si>
    <t>National Presto Industries</t>
  </si>
  <si>
    <t>EnPro Industries Inc</t>
  </si>
  <si>
    <t>Insight Enterprises Inc</t>
  </si>
  <si>
    <t>Netgear Inc</t>
  </si>
  <si>
    <t>Northwest Natural Gas Co</t>
  </si>
  <si>
    <t>Quanex Building Products Corporation</t>
  </si>
  <si>
    <t>Old Dominion Freight Line Inc</t>
  </si>
  <si>
    <t>Oil States Intl Inc</t>
  </si>
  <si>
    <t>Omnicell Inc</t>
  </si>
  <si>
    <t>Old National Bancorp (DE)</t>
  </si>
  <si>
    <t>ORCL</t>
  </si>
  <si>
    <t>OXY</t>
  </si>
  <si>
    <t>PEP</t>
  </si>
  <si>
    <t>PFE</t>
  </si>
  <si>
    <t>PG</t>
  </si>
  <si>
    <t>PM</t>
  </si>
  <si>
    <t>QCOM</t>
  </si>
  <si>
    <t>RF</t>
  </si>
  <si>
    <t>RTN</t>
  </si>
  <si>
    <t>SO</t>
  </si>
  <si>
    <t>T</t>
  </si>
  <si>
    <t>TGT</t>
  </si>
  <si>
    <t>TWX</t>
  </si>
  <si>
    <t>TXN</t>
  </si>
  <si>
    <t>UNH</t>
  </si>
  <si>
    <t>UPS</t>
  </si>
  <si>
    <t>USB</t>
  </si>
  <si>
    <t>UTX</t>
  </si>
  <si>
    <t>VZ</t>
  </si>
  <si>
    <t>WFC</t>
  </si>
  <si>
    <t>WMB</t>
  </si>
  <si>
    <t>WMT</t>
  </si>
  <si>
    <t>WY</t>
  </si>
  <si>
    <t>XOM</t>
  </si>
  <si>
    <t>XRX</t>
  </si>
  <si>
    <t>Alcoa Inc</t>
  </si>
  <si>
    <t>Apple Inc.</t>
  </si>
  <si>
    <t>Abbott Laboratories</t>
  </si>
  <si>
    <t>American Electric Power</t>
  </si>
  <si>
    <t>Allstate Corp</t>
  </si>
  <si>
    <t>Amgen Inc</t>
  </si>
  <si>
    <t>Amazon.com Inc</t>
  </si>
  <si>
    <t>Avon Products</t>
  </si>
  <si>
    <t>American Express Co</t>
  </si>
  <si>
    <t>Boeing Co</t>
  </si>
  <si>
    <t>Bank of America Corp</t>
  </si>
  <si>
    <t>Baxter Intl Inc</t>
  </si>
  <si>
    <t>Baker Hughes Inc</t>
  </si>
  <si>
    <t>The Bank of New York Mellon Corp</t>
  </si>
  <si>
    <t>Bristol-Myers Squibb</t>
  </si>
  <si>
    <t>Citigroup Inc</t>
  </si>
  <si>
    <t>Caterpillar Inc</t>
  </si>
  <si>
    <t>Colgate-Palmolive Co</t>
  </si>
  <si>
    <t>Capital One Financial</t>
  </si>
  <si>
    <t>ConocoPhillips</t>
  </si>
  <si>
    <t>Costco Wholesale Corp</t>
  </si>
  <si>
    <t>Campbell Soup Co</t>
  </si>
  <si>
    <t>Cisco Systems Inc</t>
  </si>
  <si>
    <t>Chevron Corp</t>
  </si>
  <si>
    <t>Walt Disney Co</t>
  </si>
  <si>
    <t>Dow Chemical</t>
  </si>
  <si>
    <t>Devon Energy Corp</t>
  </si>
  <si>
    <t>EMC Corp</t>
  </si>
  <si>
    <t>Entergy Corp</t>
  </si>
  <si>
    <t>Exelon Corp</t>
  </si>
  <si>
    <t>Ford Motor Co</t>
  </si>
  <si>
    <t>FedEx Corp</t>
  </si>
  <si>
    <t>General Dynamics</t>
  </si>
  <si>
    <t>General Electric Co</t>
  </si>
  <si>
    <t>Gilead Sciences Inc</t>
  </si>
  <si>
    <t>Goldman Sachs Group Inc</t>
  </si>
  <si>
    <t>Halliburton Co</t>
  </si>
  <si>
    <t>Home Depot Inc</t>
  </si>
  <si>
    <t>Honeywell Intl Inc</t>
  </si>
  <si>
    <t>Intl Business Machines Corp</t>
  </si>
  <si>
    <t>Intel Corp</t>
  </si>
  <si>
    <t>Johnson &amp; Johnson</t>
  </si>
  <si>
    <t>JP Morgan Chase &amp; Co</t>
  </si>
  <si>
    <t>Coca-Cola Co</t>
  </si>
  <si>
    <t>Lockheed Martin</t>
  </si>
  <si>
    <t>Lowe's Cos Inc</t>
  </si>
  <si>
    <t>Mastercard Inc A</t>
  </si>
  <si>
    <t>McDonald's Corp</t>
  </si>
  <si>
    <t>Metlife Inc</t>
  </si>
  <si>
    <t>3M Co</t>
  </si>
  <si>
    <t>Altria Group Inc</t>
  </si>
  <si>
    <t>Monsanto Co.</t>
  </si>
  <si>
    <t>Merck &amp; Co Inc</t>
  </si>
  <si>
    <t>Morgan Stanley</t>
  </si>
  <si>
    <t>Microsoft Corp</t>
  </si>
  <si>
    <t>NIKE Inc B</t>
  </si>
  <si>
    <t>National Oilwell Varco Inc</t>
  </si>
  <si>
    <t>Norfolk Southern Corp</t>
  </si>
  <si>
    <t>Oracle Corp</t>
  </si>
  <si>
    <t>Occidental Petroleum</t>
  </si>
  <si>
    <t>842587107</t>
  </si>
  <si>
    <t>00206R102</t>
  </si>
  <si>
    <t>887317303</t>
  </si>
  <si>
    <t>882508104</t>
  </si>
  <si>
    <t>91324P102</t>
  </si>
  <si>
    <t>911312106</t>
  </si>
  <si>
    <t>902973304</t>
  </si>
  <si>
    <t>913017109</t>
  </si>
  <si>
    <t>92343V104</t>
  </si>
  <si>
    <t>949746101</t>
  </si>
  <si>
    <t>969457100</t>
  </si>
  <si>
    <t>931142103</t>
  </si>
  <si>
    <t>962166104</t>
  </si>
  <si>
    <t>30231G102</t>
  </si>
  <si>
    <t>984121103</t>
  </si>
  <si>
    <t>Abs. Liquidity</t>
  </si>
  <si>
    <t>Wgt. Increase</t>
  </si>
  <si>
    <t>Wgt. Decrease</t>
  </si>
  <si>
    <t># Buys</t>
  </si>
  <si>
    <t># Sells</t>
  </si>
  <si>
    <t>Old S&amp;P 400 CORE Wgt</t>
  </si>
  <si>
    <t>New S&amp;P 400 CORE Wgt</t>
  </si>
  <si>
    <t>S&amp;P 400 CORE Wgt Change</t>
  </si>
  <si>
    <t>S&amp;P 400 CORE Trade Value (MM)</t>
  </si>
  <si>
    <t>S&amp;P 400 CORE Shares to Trade</t>
  </si>
  <si>
    <t>Old S&amp;P 400 GROWTH Wgt</t>
  </si>
  <si>
    <t>New S&amp;P 400 GROWTH Wgt</t>
  </si>
  <si>
    <t>S&amp;P 400 GROWTH Wgt Change</t>
  </si>
  <si>
    <t>S&amp;P 400 GROWTH Trade Value (MM)</t>
  </si>
  <si>
    <t>S&amp;P 400 GROWTH Shares to Trade</t>
  </si>
  <si>
    <t>Old S&amp;P 400 VALUE Wgt</t>
  </si>
  <si>
    <t>New S&amp;P 400 VALUE Wgt</t>
  </si>
  <si>
    <t>S&amp;P 400 VALUE Wgt Change</t>
  </si>
  <si>
    <t>S&amp;P 400 VALUE Trade Value (MM)</t>
  </si>
  <si>
    <t>S&amp;P 400 VALUE Shares to Trade</t>
  </si>
  <si>
    <t>S&amp;P 400</t>
  </si>
  <si>
    <t>S&amp;P 600</t>
  </si>
  <si>
    <t>Old S&amp;P 600 CORE Wgt</t>
  </si>
  <si>
    <t>New S&amp;P 600 CORE Wgt</t>
  </si>
  <si>
    <t>S&amp;P 600 CORE Wgt Change</t>
  </si>
  <si>
    <t>S&amp;P 600 CORE Trade Value (MM)</t>
  </si>
  <si>
    <t>S&amp;P 600 CORE Shares to Trade</t>
  </si>
  <si>
    <t>Old S&amp;P 600 GROWTH Wgt</t>
  </si>
  <si>
    <t>New S&amp;P 600 GROWTH Wgt</t>
  </si>
  <si>
    <t>S&amp;P 600 GROWTH Wgt Change</t>
  </si>
  <si>
    <t>S&amp;P 600 GROWTH Trade Value (MM)</t>
  </si>
  <si>
    <t>S&amp;P 600 GROWTH Shares to Trade</t>
  </si>
  <si>
    <t>Old S&amp;P 600 VALUE Wgt</t>
  </si>
  <si>
    <t>New S&amp;P 600 VALUE Wgt</t>
  </si>
  <si>
    <t>S&amp;P 600 VALUE Wgt Change</t>
  </si>
  <si>
    <t>S&amp;P 600 VALUE Trade Value (MM)</t>
  </si>
  <si>
    <t>S&amp;P 600 VALUE Shares to Trade</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</si>
  <si>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</si>
  <si>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</si>
  <si>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</si>
  <si>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</si>
  <si>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</si>
  <si>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</si>
  <si>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</si>
  <si>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</si>
  <si>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</si>
  <si>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</si>
  <si>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</si>
  <si>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</si>
  <si>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</si>
  <si>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</si>
  <si>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</si>
  <si>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</si>
  <si>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</si>
  <si>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</si>
  <si>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</si>
  <si>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</si>
  <si>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</si>
  <si>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</si>
  <si>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</si>
  <si>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</si>
  <si>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</si>
  <si>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</si>
  <si>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</si>
  <si>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</si>
  <si>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</si>
  <si>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</si>
  <si>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</si>
  <si>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</si>
  <si>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</si>
  <si>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</si>
  <si>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</si>
  <si>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</si>
  <si>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</si>
  <si>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</si>
  <si>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</si>
  <si>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</si>
  <si>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</si>
  <si>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</si>
  <si>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</si>
  <si>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</si>
  <si>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</si>
  <si>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</si>
  <si>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</si>
  <si>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</si>
  <si>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AA</t>
  </si>
  <si>
    <t>AAPL</t>
  </si>
  <si>
    <t>ABT</t>
  </si>
  <si>
    <t>AEP</t>
  </si>
  <si>
    <t>ALL</t>
  </si>
  <si>
    <t>AMGN</t>
  </si>
  <si>
    <t>AMZN</t>
  </si>
  <si>
    <t>AVP</t>
  </si>
  <si>
    <t>AXP</t>
  </si>
  <si>
    <t>BA</t>
  </si>
  <si>
    <t>BAC</t>
  </si>
  <si>
    <t>BAX</t>
  </si>
  <si>
    <t>BHI</t>
  </si>
  <si>
    <t>BK</t>
  </si>
  <si>
    <t>C</t>
  </si>
  <si>
    <t>CAT</t>
  </si>
  <si>
    <t>CL</t>
  </si>
  <si>
    <t>CMCSA</t>
  </si>
  <si>
    <t>COF</t>
  </si>
  <si>
    <t>COP</t>
  </si>
  <si>
    <t>COST</t>
  </si>
  <si>
    <t>CPB</t>
  </si>
  <si>
    <t>CSCO</t>
  </si>
  <si>
    <t>CVS</t>
  </si>
  <si>
    <t>CVX</t>
  </si>
  <si>
    <t>DD</t>
  </si>
  <si>
    <t>DIS</t>
  </si>
  <si>
    <t>DOW</t>
  </si>
  <si>
    <t>DVN</t>
  </si>
  <si>
    <t>EMC</t>
  </si>
  <si>
    <t>ETR</t>
  </si>
  <si>
    <t>EXC</t>
  </si>
  <si>
    <t>F</t>
  </si>
  <si>
    <t>FDX</t>
  </si>
  <si>
    <t>GD</t>
  </si>
  <si>
    <t>GE</t>
  </si>
  <si>
    <t>GILD</t>
  </si>
  <si>
    <t>GOOG</t>
  </si>
  <si>
    <t>GS</t>
  </si>
  <si>
    <t>HAL</t>
  </si>
  <si>
    <t>HD</t>
  </si>
  <si>
    <t>HON</t>
  </si>
  <si>
    <t>HPQ</t>
  </si>
  <si>
    <t>IBM</t>
  </si>
  <si>
    <t>INTC</t>
  </si>
  <si>
    <t>JNJ</t>
  </si>
  <si>
    <t>JPM</t>
  </si>
  <si>
    <t>KO</t>
  </si>
  <si>
    <t>LMT</t>
  </si>
  <si>
    <t>LOW</t>
  </si>
  <si>
    <t>MA</t>
  </si>
  <si>
    <t>MCD</t>
  </si>
  <si>
    <t>MDT</t>
  </si>
  <si>
    <t>MET</t>
  </si>
  <si>
    <t>MMM</t>
  </si>
  <si>
    <t>MO</t>
  </si>
  <si>
    <t>MON</t>
  </si>
  <si>
    <t>MRK</t>
  </si>
  <si>
    <t>MS</t>
  </si>
  <si>
    <t>MSFT</t>
  </si>
  <si>
    <t>NKE</t>
  </si>
  <si>
    <t>NOV</t>
  </si>
  <si>
    <t>NSC</t>
  </si>
  <si>
    <t>SLB</t>
  </si>
  <si>
    <t>Schlumberger Ltd</t>
  </si>
  <si>
    <t>806857108</t>
  </si>
  <si>
    <t>B1Z77F6</t>
  </si>
  <si>
    <t>B121557</t>
  </si>
  <si>
    <t>B2PKRQ3</t>
  </si>
  <si>
    <t>B01R311</t>
  </si>
  <si>
    <t>B63QTN2</t>
  </si>
  <si>
    <t>PepsiCo Inc</t>
  </si>
  <si>
    <t>Pfizer Inc</t>
  </si>
  <si>
    <t>Procter &amp; Gamble</t>
  </si>
  <si>
    <t>Philip Morris International</t>
  </si>
  <si>
    <t>QUALCOMM Inc</t>
  </si>
  <si>
    <t>Regions Financial Corp</t>
  </si>
  <si>
    <t>Raytheon Co</t>
  </si>
  <si>
    <t>Southern Co</t>
  </si>
  <si>
    <t>AT&amp;T Inc</t>
  </si>
  <si>
    <t>Target Corp</t>
  </si>
  <si>
    <t>Time Warner Inc</t>
  </si>
  <si>
    <t>Texas Instruments Inc</t>
  </si>
  <si>
    <t>Unitedhealth Group Inc</t>
  </si>
  <si>
    <t>Oxford Industries Inc</t>
  </si>
  <si>
    <t>Bank of the Ozarks Inc.</t>
  </si>
  <si>
    <t>Pennsylvania Real Estate</t>
  </si>
  <si>
    <t>Perry Ellis Intl Corp</t>
  </si>
  <si>
    <t>PetMed Express.com Inc</t>
  </si>
  <si>
    <t>Polaris Inds Inc</t>
  </si>
  <si>
    <t>Piper Jaffray Cos</t>
  </si>
  <si>
    <t>Park Electrochemical</t>
  </si>
  <si>
    <t>Parkway Properties Inc (MD)</t>
  </si>
  <si>
    <t>Plexus Corp</t>
  </si>
  <si>
    <t>PharMerica Corp</t>
  </si>
  <si>
    <t>Pinnacle Financial</t>
  </si>
  <si>
    <t>Pinnacle Entertainment Inc</t>
  </si>
  <si>
    <t>Piedmont Natural Gas Inc</t>
  </si>
  <si>
    <t>PolyOne Corp</t>
  </si>
  <si>
    <t>DSPG</t>
  </si>
  <si>
    <t>DTSI</t>
  </si>
  <si>
    <t>DW</t>
  </si>
  <si>
    <t>EBIX</t>
  </si>
  <si>
    <t>EE</t>
  </si>
  <si>
    <t>EGP</t>
  </si>
  <si>
    <t>EHTH</t>
  </si>
  <si>
    <t>EIG</t>
  </si>
  <si>
    <t>EME</t>
  </si>
  <si>
    <t>EPIQ</t>
  </si>
  <si>
    <t>EPR</t>
  </si>
  <si>
    <t>ESE</t>
  </si>
  <si>
    <t>ESIO</t>
  </si>
  <si>
    <t>ESL</t>
  </si>
  <si>
    <t>ETH</t>
  </si>
  <si>
    <t>EWBC</t>
  </si>
  <si>
    <t>EXAR</t>
  </si>
  <si>
    <t>EXP</t>
  </si>
  <si>
    <t>EXR</t>
  </si>
  <si>
    <t>FARO</t>
  </si>
  <si>
    <t>FBP</t>
  </si>
  <si>
    <t>FCF</t>
  </si>
  <si>
    <t>FCFS</t>
  </si>
  <si>
    <t>FEIC</t>
  </si>
  <si>
    <t>FFBC</t>
  </si>
  <si>
    <t>FFIN</t>
  </si>
  <si>
    <t>FINL</t>
  </si>
  <si>
    <t>FMBI</t>
  </si>
  <si>
    <t>FOR</t>
  </si>
  <si>
    <t>FORR</t>
  </si>
  <si>
    <t>FRED</t>
  </si>
  <si>
    <t>FSP</t>
  </si>
  <si>
    <t>FUL</t>
  </si>
  <si>
    <t>FWRD</t>
  </si>
  <si>
    <t>GB</t>
  </si>
  <si>
    <t>GBCI</t>
  </si>
  <si>
    <t>GCO</t>
  </si>
  <si>
    <t>GEO</t>
  </si>
  <si>
    <t>GFF</t>
  </si>
  <si>
    <t>GHL</t>
  </si>
  <si>
    <t>GIFI</t>
  </si>
  <si>
    <t>GNCMA</t>
  </si>
  <si>
    <t>GPI</t>
  </si>
  <si>
    <t>HAE</t>
  </si>
  <si>
    <t>HAFC</t>
  </si>
  <si>
    <t>HAIN</t>
  </si>
  <si>
    <t>HBHC</t>
  </si>
  <si>
    <t>HCSG</t>
  </si>
  <si>
    <t>HELE</t>
  </si>
  <si>
    <t>HGR</t>
  </si>
  <si>
    <t>HI</t>
  </si>
  <si>
    <t>HIBB</t>
  </si>
  <si>
    <t>HLIT</t>
  </si>
  <si>
    <t>HMSY</t>
  </si>
  <si>
    <t>HOMB</t>
  </si>
  <si>
    <t>HOS</t>
  </si>
  <si>
    <t>HPY</t>
  </si>
  <si>
    <t>HR</t>
  </si>
  <si>
    <t>HSII</t>
  </si>
  <si>
    <t>HSNI</t>
  </si>
  <si>
    <t>HTLD</t>
  </si>
  <si>
    <t>HUBG</t>
  </si>
  <si>
    <t>HVT</t>
  </si>
  <si>
    <t>HW</t>
  </si>
  <si>
    <t>HWAY</t>
  </si>
  <si>
    <t>United Parcel Service Inc B</t>
  </si>
  <si>
    <t>US Bancorp</t>
  </si>
  <si>
    <t>United Technologies Corp</t>
  </si>
  <si>
    <t>Verizon Communications Inc</t>
  </si>
  <si>
    <t>Wells Fargo &amp; Co</t>
  </si>
  <si>
    <t>Wal-Mart Stores</t>
  </si>
  <si>
    <t>Weyerhaeuser Co</t>
  </si>
  <si>
    <t>Exxon Mobil Corp</t>
  </si>
  <si>
    <t>Xerox Corp</t>
  </si>
  <si>
    <t>Prim. Ticker</t>
  </si>
  <si>
    <t>013817101</t>
  </si>
  <si>
    <t>037833100</t>
  </si>
  <si>
    <t>002824100</t>
  </si>
  <si>
    <t>025537101</t>
  </si>
  <si>
    <t>020002101</t>
  </si>
  <si>
    <t>031162100</t>
  </si>
  <si>
    <t>023135106</t>
  </si>
  <si>
    <t>054303102</t>
  </si>
  <si>
    <t>025816109</t>
  </si>
  <si>
    <t>097023105</t>
  </si>
  <si>
    <t>060505104</t>
  </si>
  <si>
    <t>071813109</t>
  </si>
  <si>
    <t>057224107</t>
  </si>
  <si>
    <t>064058100</t>
  </si>
  <si>
    <t>110122108</t>
  </si>
  <si>
    <t>149123101</t>
  </si>
  <si>
    <t>194162103</t>
  </si>
  <si>
    <t>20030N101</t>
  </si>
  <si>
    <t>14040H105</t>
  </si>
  <si>
    <t>20825C104</t>
  </si>
  <si>
    <t>22160K105</t>
  </si>
  <si>
    <t>134429109</t>
  </si>
  <si>
    <t>17275R102</t>
  </si>
  <si>
    <t>126650100</t>
  </si>
  <si>
    <t>166764100</t>
  </si>
  <si>
    <t>263534109</t>
  </si>
  <si>
    <t>254687106</t>
  </si>
  <si>
    <t>260543103</t>
  </si>
  <si>
    <t>25179M103</t>
  </si>
  <si>
    <t>268648102</t>
  </si>
  <si>
    <t>29364G103</t>
  </si>
  <si>
    <t>30161N101</t>
  </si>
  <si>
    <t>345370860</t>
  </si>
  <si>
    <t>31428X106</t>
  </si>
  <si>
    <t>369550108</t>
  </si>
  <si>
    <t>369604103</t>
  </si>
  <si>
    <t>375558103</t>
  </si>
  <si>
    <t>38141G104</t>
  </si>
  <si>
    <t>406216101</t>
  </si>
  <si>
    <t>437076102</t>
  </si>
  <si>
    <t>438516106</t>
  </si>
  <si>
    <t>459200101</t>
  </si>
  <si>
    <t>458140100</t>
  </si>
  <si>
    <t>478160104</t>
  </si>
  <si>
    <t>46625H100</t>
  </si>
  <si>
    <t>191216100</t>
  </si>
  <si>
    <t>539830109</t>
  </si>
  <si>
    <t>548661107</t>
  </si>
  <si>
    <t>57636Q104</t>
  </si>
  <si>
    <t>580135101</t>
  </si>
  <si>
    <t>59156R108</t>
  </si>
  <si>
    <t>88579Y101</t>
  </si>
  <si>
    <t>02209S103</t>
  </si>
  <si>
    <t>61166W101</t>
  </si>
  <si>
    <t>617446448</t>
  </si>
  <si>
    <t>594918104</t>
  </si>
  <si>
    <t>654106103</t>
  </si>
  <si>
    <t>637071101</t>
  </si>
  <si>
    <t>655844108</t>
  </si>
  <si>
    <t>68389X105</t>
  </si>
  <si>
    <t>674599105</t>
  </si>
  <si>
    <t>713448108</t>
  </si>
  <si>
    <t>717081103</t>
  </si>
  <si>
    <t>742718109</t>
  </si>
  <si>
    <t>718172109</t>
  </si>
  <si>
    <t>747525103</t>
  </si>
  <si>
    <t>7591EP100</t>
  </si>
  <si>
    <t>755111507</t>
  </si>
  <si>
    <t>AA UN</t>
  </si>
  <si>
    <t>ABT UN</t>
  </si>
  <si>
    <t>AEP UN</t>
  </si>
  <si>
    <t>ALL UN</t>
  </si>
  <si>
    <t>AVP UN</t>
  </si>
  <si>
    <t>AXP UN</t>
  </si>
  <si>
    <t>BA UN</t>
  </si>
  <si>
    <t>BAC UN</t>
  </si>
  <si>
    <t>BAX UN</t>
  </si>
  <si>
    <t>BHI UN</t>
  </si>
  <si>
    <t>BK UN</t>
  </si>
  <si>
    <t>BMY UN</t>
  </si>
  <si>
    <t>C UN</t>
  </si>
  <si>
    <t>CAT UN</t>
  </si>
  <si>
    <t>CL UN</t>
  </si>
  <si>
    <t>COF UN</t>
  </si>
  <si>
    <t>COP UN</t>
  </si>
  <si>
    <t>CPB UN</t>
  </si>
  <si>
    <t>CVS UN</t>
  </si>
  <si>
    <t>CVX UN</t>
  </si>
  <si>
    <t>DD UN</t>
  </si>
  <si>
    <t>DIS UN</t>
  </si>
  <si>
    <t>DOW UN</t>
  </si>
  <si>
    <t>DVN UN</t>
  </si>
  <si>
    <t>EMC UN</t>
  </si>
  <si>
    <t>ETR UN</t>
  </si>
  <si>
    <t>EXC UN</t>
  </si>
  <si>
    <t>F UN</t>
  </si>
  <si>
    <t>FDX UN</t>
  </si>
  <si>
    <t>GD UN</t>
  </si>
  <si>
    <t>GE UN</t>
  </si>
  <si>
    <t>GS UN</t>
  </si>
  <si>
    <t>HAL UN</t>
  </si>
  <si>
    <t>HD UN</t>
  </si>
  <si>
    <t>HON UN</t>
  </si>
  <si>
    <t>HPQ UN</t>
  </si>
  <si>
    <t>IBM UN</t>
  </si>
  <si>
    <t>JNJ UN</t>
  </si>
  <si>
    <t>JPM UN</t>
  </si>
  <si>
    <t>KO UN</t>
  </si>
  <si>
    <t>LMT UN</t>
  </si>
  <si>
    <t>LOW UN</t>
  </si>
  <si>
    <t>MA UN</t>
  </si>
  <si>
    <t>MCD UN</t>
  </si>
  <si>
    <t>MDT UN</t>
  </si>
  <si>
    <t>MET UN</t>
  </si>
  <si>
    <t>MMM UN</t>
  </si>
  <si>
    <t>MO UN</t>
  </si>
  <si>
    <t>MON UN</t>
  </si>
  <si>
    <t>MRK UN</t>
  </si>
  <si>
    <t>MS UN</t>
  </si>
  <si>
    <t>NKE UN</t>
  </si>
  <si>
    <t>NOV UN</t>
  </si>
  <si>
    <t>NSC UN</t>
  </si>
  <si>
    <t>OXY UN</t>
  </si>
  <si>
    <t>PEP UN</t>
  </si>
  <si>
    <t>PFE UN</t>
  </si>
  <si>
    <t>PG UN</t>
  </si>
  <si>
    <t>PM UN</t>
  </si>
  <si>
    <t>RF UN</t>
  </si>
  <si>
    <t>RTN UN</t>
  </si>
  <si>
    <t>SO UN</t>
  </si>
  <si>
    <t>T UN</t>
  </si>
  <si>
    <t>TGT UN</t>
  </si>
  <si>
    <t>TWX UN</t>
  </si>
  <si>
    <t>UNH UN</t>
  </si>
  <si>
    <t>UPS UN</t>
  </si>
  <si>
    <t>USB UN</t>
  </si>
  <si>
    <t>UTX UN</t>
  </si>
  <si>
    <t>VZ UN</t>
  </si>
  <si>
    <t>WFC UN</t>
  </si>
  <si>
    <t>WMB UN</t>
  </si>
  <si>
    <t>WMT UN</t>
  </si>
  <si>
    <t>WY UN</t>
  </si>
  <si>
    <t>XOM UN</t>
  </si>
  <si>
    <t>XRX UN</t>
  </si>
  <si>
    <t>SLB UN</t>
  </si>
  <si>
    <t>S&amp;P 500 Net Value to Trade</t>
  </si>
  <si>
    <t>S&amp;P 400 Net Value to Trade</t>
  </si>
  <si>
    <t>S&amp;P 600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</si>
  <si>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</si>
  <si>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</si>
  <si>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</si>
  <si>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</si>
  <si>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</si>
  <si>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</si>
  <si>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</si>
  <si>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</si>
  <si>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</si>
  <si>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</si>
  <si>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</si>
  <si>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</si>
  <si>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</si>
  <si>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</si>
  <si>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</si>
  <si>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</si>
  <si>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</si>
  <si>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</si>
  <si>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</si>
  <si>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</si>
  <si>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</si>
  <si>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</si>
  <si>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</si>
  <si>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</si>
  <si>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IT</t>
  </si>
  <si>
    <t>A</t>
  </si>
  <si>
    <t>ABC</t>
  </si>
  <si>
    <t>ADBE</t>
  </si>
  <si>
    <t>ADI</t>
  </si>
  <si>
    <t>ADM</t>
  </si>
  <si>
    <t>ADP</t>
  </si>
  <si>
    <t>ADSK</t>
  </si>
  <si>
    <t>AEE</t>
  </si>
  <si>
    <t>AES</t>
  </si>
  <si>
    <t>AET</t>
  </si>
  <si>
    <t>AFL</t>
  </si>
  <si>
    <t>AGN</t>
  </si>
  <si>
    <t>AIG</t>
  </si>
  <si>
    <t>AIV</t>
  </si>
  <si>
    <t>AIZ</t>
  </si>
  <si>
    <t>AKAM</t>
  </si>
  <si>
    <t>AKS</t>
  </si>
  <si>
    <t>ALTR</t>
  </si>
  <si>
    <t>AMAT</t>
  </si>
  <si>
    <t>AMD</t>
  </si>
  <si>
    <t>AMP</t>
  </si>
  <si>
    <t>AMT</t>
  </si>
  <si>
    <t>AN</t>
  </si>
  <si>
    <t>ANF</t>
  </si>
  <si>
    <t>APA</t>
  </si>
  <si>
    <t>APC</t>
  </si>
  <si>
    <t>APD</t>
  </si>
  <si>
    <t>APH</t>
  </si>
  <si>
    <t>ATI</t>
  </si>
  <si>
    <t>AVB</t>
  </si>
  <si>
    <t>AVY</t>
  </si>
  <si>
    <t>AZO</t>
  </si>
  <si>
    <t>BBBY</t>
  </si>
  <si>
    <t>BBT</t>
  </si>
  <si>
    <t>BBY</t>
  </si>
  <si>
    <t>BCR</t>
  </si>
  <si>
    <t>BDX</t>
  </si>
  <si>
    <t>BEN</t>
  </si>
  <si>
    <t>BF/B</t>
  </si>
  <si>
    <t>BIG</t>
  </si>
  <si>
    <t>BIIB</t>
  </si>
  <si>
    <t>BLL</t>
  </si>
  <si>
    <t>BMS</t>
  </si>
  <si>
    <t>BRCM</t>
  </si>
  <si>
    <t>BSX</t>
  </si>
  <si>
    <t>BXP</t>
  </si>
  <si>
    <t>CA</t>
  </si>
  <si>
    <t>CAG</t>
  </si>
  <si>
    <t>CAH</t>
  </si>
  <si>
    <t>CAM</t>
  </si>
  <si>
    <t>CB</t>
  </si>
  <si>
    <t>CBG</t>
  </si>
  <si>
    <t>CBS</t>
  </si>
  <si>
    <t>CCE</t>
  </si>
  <si>
    <t>CCL</t>
  </si>
  <si>
    <t>CELG</t>
  </si>
  <si>
    <t>CF</t>
  </si>
  <si>
    <t>CHK</t>
  </si>
  <si>
    <t>CHRW</t>
  </si>
  <si>
    <t>CI</t>
  </si>
  <si>
    <t>CINF</t>
  </si>
  <si>
    <t>CLX</t>
  </si>
  <si>
    <t>CMA</t>
  </si>
  <si>
    <t>CME</t>
  </si>
  <si>
    <t>CMI</t>
  </si>
  <si>
    <t>CMS</t>
  </si>
  <si>
    <t>CNP</t>
  </si>
  <si>
    <t>CNX</t>
  </si>
  <si>
    <t>COG</t>
  </si>
  <si>
    <t>COH</t>
  </si>
  <si>
    <t>COL</t>
  </si>
  <si>
    <t>CRM</t>
  </si>
  <si>
    <t>CSC</t>
  </si>
  <si>
    <t>CSX</t>
  </si>
  <si>
    <t>CTAS</t>
  </si>
  <si>
    <t>CTL</t>
  </si>
  <si>
    <t>CTSH</t>
  </si>
  <si>
    <t>CTXS</t>
  </si>
  <si>
    <t>D</t>
  </si>
  <si>
    <t>DE</t>
  </si>
  <si>
    <t>DF</t>
  </si>
  <si>
    <t>DFS</t>
  </si>
  <si>
    <t>DGX</t>
  </si>
  <si>
    <t>DHI</t>
  </si>
  <si>
    <t>DHR</t>
  </si>
  <si>
    <t>DNB</t>
  </si>
  <si>
    <t>DNR</t>
  </si>
  <si>
    <t>DO</t>
  </si>
  <si>
    <t>DOV</t>
  </si>
  <si>
    <t>DPS</t>
  </si>
  <si>
    <t>DRI</t>
  </si>
  <si>
    <t>DTE</t>
  </si>
  <si>
    <t>DUK</t>
  </si>
  <si>
    <t>DV</t>
  </si>
  <si>
    <t>DVA</t>
  </si>
  <si>
    <t>EBAY</t>
  </si>
  <si>
    <t>ECL</t>
  </si>
  <si>
    <t>ED</t>
  </si>
  <si>
    <t>EFX</t>
  </si>
  <si>
    <t>EIX</t>
  </si>
  <si>
    <t>EL</t>
  </si>
  <si>
    <t>EMN</t>
  </si>
  <si>
    <t>EMR</t>
  </si>
  <si>
    <t>EOG</t>
  </si>
  <si>
    <t>EQR</t>
  </si>
  <si>
    <t>EQT</t>
  </si>
  <si>
    <t>ESRX</t>
  </si>
  <si>
    <t>ETFC</t>
  </si>
  <si>
    <t>ETN</t>
  </si>
  <si>
    <t>EXPD</t>
  </si>
  <si>
    <t>EXPE</t>
  </si>
  <si>
    <t>FAST</t>
  </si>
  <si>
    <t>FCX</t>
  </si>
  <si>
    <t>FE</t>
  </si>
  <si>
    <t>FHN</t>
  </si>
  <si>
    <t>FII</t>
  </si>
  <si>
    <t>FIS</t>
  </si>
  <si>
    <t>FISV</t>
  </si>
  <si>
    <t>FITB</t>
  </si>
  <si>
    <t>FLIR</t>
  </si>
  <si>
    <t>FLR</t>
  </si>
  <si>
    <t>FLS</t>
  </si>
  <si>
    <t>FMC</t>
  </si>
  <si>
    <t>FTI</t>
  </si>
  <si>
    <t>FTR</t>
  </si>
  <si>
    <t>GCI</t>
  </si>
  <si>
    <t>GIS</t>
  </si>
  <si>
    <t>GLW</t>
  </si>
  <si>
    <t>GME</t>
  </si>
  <si>
    <t>GNW</t>
  </si>
  <si>
    <t>GPC</t>
  </si>
  <si>
    <t>GPS</t>
  </si>
  <si>
    <t>GT</t>
  </si>
  <si>
    <t>GWW</t>
  </si>
  <si>
    <t>HAR</t>
  </si>
  <si>
    <t>HAS</t>
  </si>
  <si>
    <t>HBAN</t>
  </si>
  <si>
    <t>HCN</t>
  </si>
  <si>
    <t>HCP</t>
  </si>
  <si>
    <t>HES</t>
  </si>
  <si>
    <t>HIG</t>
  </si>
  <si>
    <t>HOG</t>
  </si>
  <si>
    <t>HOT</t>
  </si>
  <si>
    <t>HRB</t>
  </si>
  <si>
    <t>HRL</t>
  </si>
  <si>
    <t>HRS</t>
  </si>
  <si>
    <t>HST</t>
  </si>
  <si>
    <t>HSY</t>
  </si>
  <si>
    <t>HUM</t>
  </si>
  <si>
    <t>ICE</t>
  </si>
  <si>
    <t>IFF</t>
  </si>
  <si>
    <t>INTU</t>
  </si>
  <si>
    <t>IP</t>
  </si>
  <si>
    <t>IPG</t>
  </si>
  <si>
    <t>IRM</t>
  </si>
  <si>
    <t>ISRG</t>
  </si>
  <si>
    <t>ITT</t>
  </si>
  <si>
    <t>ITW</t>
  </si>
  <si>
    <t>IVZ</t>
  </si>
  <si>
    <t>JBL</t>
  </si>
  <si>
    <t>JCI</t>
  </si>
  <si>
    <t>JCP</t>
  </si>
  <si>
    <t>JEC</t>
  </si>
  <si>
    <t>JNPR</t>
  </si>
  <si>
    <t>JNS</t>
  </si>
  <si>
    <t>JWN</t>
  </si>
  <si>
    <t>K</t>
  </si>
  <si>
    <t>KEY</t>
  </si>
  <si>
    <t>KIM</t>
  </si>
  <si>
    <t>KLAC</t>
  </si>
  <si>
    <t>KMB</t>
  </si>
  <si>
    <t>KR</t>
  </si>
  <si>
    <t>KSS</t>
  </si>
  <si>
    <t>L</t>
  </si>
  <si>
    <t>LEG</t>
  </si>
  <si>
    <t>LEN</t>
  </si>
  <si>
    <t>LH</t>
  </si>
  <si>
    <t>LLL</t>
  </si>
  <si>
    <t>LLTC</t>
  </si>
  <si>
    <t>LLY</t>
  </si>
  <si>
    <t>LM</t>
  </si>
  <si>
    <t>LNC</t>
  </si>
  <si>
    <t>LUK</t>
  </si>
  <si>
    <t>LUV</t>
  </si>
  <si>
    <t>LXK</t>
  </si>
  <si>
    <t>M</t>
  </si>
  <si>
    <t>MAR</t>
  </si>
  <si>
    <t>MAS</t>
  </si>
  <si>
    <t>MAT</t>
  </si>
  <si>
    <t>MCHP</t>
  </si>
  <si>
    <t>MCK</t>
  </si>
  <si>
    <t>MCO</t>
  </si>
  <si>
    <t>MDP</t>
  </si>
  <si>
    <t>MKC</t>
  </si>
  <si>
    <t>MMC</t>
  </si>
  <si>
    <t>MRO</t>
  </si>
  <si>
    <t>MTB</t>
  </si>
  <si>
    <t>MU</t>
  </si>
  <si>
    <t>MUR</t>
  </si>
  <si>
    <t>MWW</t>
  </si>
  <si>
    <t>MYL</t>
  </si>
  <si>
    <t>NBL</t>
  </si>
  <si>
    <t>NBR</t>
  </si>
  <si>
    <t>SMCI UQ</t>
  </si>
  <si>
    <t>CEVA UQ</t>
  </si>
  <si>
    <t>UHT UN</t>
  </si>
  <si>
    <t>BH UN</t>
  </si>
  <si>
    <t>LXU UN</t>
  </si>
  <si>
    <t>POWL UQ</t>
  </si>
  <si>
    <t>ORN UN</t>
  </si>
  <si>
    <t>RSTI UQ</t>
  </si>
  <si>
    <t>NWE UN</t>
  </si>
  <si>
    <t>TSRA UQ</t>
  </si>
  <si>
    <t>SENEA UQ</t>
  </si>
  <si>
    <t>OSIS UQ</t>
  </si>
  <si>
    <t>ININ UQ</t>
  </si>
  <si>
    <t>KALU UQ</t>
  </si>
  <si>
    <t>LQDT UQ</t>
  </si>
  <si>
    <t>ENSG UQ</t>
  </si>
  <si>
    <t>ATNI UQ</t>
  </si>
  <si>
    <t>EPAY UQ</t>
  </si>
  <si>
    <t>KS UN</t>
  </si>
  <si>
    <t>GPOR UQ</t>
  </si>
  <si>
    <t>PFS UN</t>
  </si>
  <si>
    <t>MCF UA</t>
  </si>
  <si>
    <t>SHOO UQ</t>
  </si>
  <si>
    <t>IBKR UQ</t>
  </si>
  <si>
    <t>POWI UQ</t>
  </si>
  <si>
    <t>LOGM UQ</t>
  </si>
  <si>
    <t>SNCR UQ</t>
  </si>
  <si>
    <t>MED UN</t>
  </si>
  <si>
    <t>KIRK UQ</t>
  </si>
  <si>
    <t>MPWR UQ</t>
  </si>
  <si>
    <t>MSTR UQ</t>
  </si>
  <si>
    <t>SMCI</t>
  </si>
  <si>
    <t>CEVA</t>
  </si>
  <si>
    <t>UHT</t>
  </si>
  <si>
    <t>BH</t>
  </si>
  <si>
    <t>LXU</t>
  </si>
  <si>
    <t>POWL</t>
  </si>
  <si>
    <t>ORN</t>
  </si>
  <si>
    <t>RSTI</t>
  </si>
  <si>
    <t>NWE</t>
  </si>
  <si>
    <t>TSRA</t>
  </si>
  <si>
    <t>SENEA</t>
  </si>
  <si>
    <t>OSIS</t>
  </si>
  <si>
    <t>ININ</t>
  </si>
  <si>
    <t>ELY</t>
  </si>
  <si>
    <t>KALU</t>
  </si>
  <si>
    <t>LQDT</t>
  </si>
  <si>
    <t>ENSG</t>
  </si>
  <si>
    <t>KELYA</t>
  </si>
  <si>
    <t>ATNI</t>
  </si>
  <si>
    <t>DY</t>
  </si>
  <si>
    <t>EPAY</t>
  </si>
  <si>
    <t>KS</t>
  </si>
  <si>
    <t>GPOR</t>
  </si>
  <si>
    <t>PFS</t>
  </si>
  <si>
    <t>MCF</t>
  </si>
  <si>
    <t>SHOO</t>
  </si>
  <si>
    <t>IBKR</t>
  </si>
  <si>
    <t>POWI</t>
  </si>
  <si>
    <t>LOGM</t>
  </si>
  <si>
    <t>SNCR</t>
  </si>
  <si>
    <t>MED</t>
  </si>
  <si>
    <t>KIRK</t>
  </si>
  <si>
    <t>MPWR</t>
  </si>
  <si>
    <t>MSTR</t>
  </si>
  <si>
    <t>SUPER MICRO COMP</t>
  </si>
  <si>
    <t>Ceva Inc</t>
  </si>
  <si>
    <t>Universal Health Realty Trust</t>
  </si>
  <si>
    <t>Biglari Holdings Inc</t>
  </si>
  <si>
    <t>LSB Industries Inc</t>
  </si>
  <si>
    <t>Powell Industries</t>
  </si>
  <si>
    <t>Belden Inc</t>
  </si>
  <si>
    <t>ORION MARINE GRP</t>
  </si>
  <si>
    <t>Rofin-Sinar Technologies Inc</t>
  </si>
  <si>
    <t>Northwestern Corp</t>
  </si>
  <si>
    <t>Tessera Technologies</t>
  </si>
  <si>
    <t>Seneca Foods Corp A</t>
  </si>
  <si>
    <t>OSI Systems Inc</t>
  </si>
  <si>
    <t>Kaiser Aluminum</t>
  </si>
  <si>
    <t>Liquidity Services</t>
  </si>
  <si>
    <t>THE ENSIGN GROUP</t>
  </si>
  <si>
    <t>Atlantic Tel-Net</t>
  </si>
  <si>
    <t>SM Energy Co</t>
  </si>
  <si>
    <t>Bottomline Technologies Inc</t>
  </si>
  <si>
    <t>Kapstone Paper and Packaging Corp</t>
  </si>
  <si>
    <t>Gulfport Energy Corp</t>
  </si>
  <si>
    <t>Provident Financial Services</t>
  </si>
  <si>
    <t>Contango Oil &amp; Gas Co</t>
  </si>
  <si>
    <t>Steven Madden Ltd</t>
  </si>
  <si>
    <t>Interactive Brokers Group A</t>
  </si>
  <si>
    <t>Lumber Liquidators Holdings Inc</t>
  </si>
  <si>
    <t>Power Integrations Inc</t>
  </si>
  <si>
    <t>LogMeIn Inc</t>
  </si>
  <si>
    <t>Synchronoss Technologies</t>
  </si>
  <si>
    <t>Medifast Inc</t>
  </si>
  <si>
    <t>Kirkland's Inc</t>
  </si>
  <si>
    <t>MicroStrategy Inc A</t>
  </si>
  <si>
    <t>TCBI</t>
  </si>
  <si>
    <t>TCBI UQ</t>
  </si>
  <si>
    <t>B1VQR35</t>
  </si>
  <si>
    <t>B1WTHL1</t>
  </si>
  <si>
    <t>B03PGL4</t>
  </si>
  <si>
    <t>B15CJ33</t>
  </si>
  <si>
    <t>B0ZN8Z4</t>
  </si>
  <si>
    <t>B1YWPP8</t>
  </si>
  <si>
    <t>B0L2NP0</t>
  </si>
  <si>
    <t>B1WT4X2</t>
  </si>
  <si>
    <t>B5KKQN9</t>
  </si>
  <si>
    <t>B600J15</t>
  </si>
  <si>
    <t>B17BCQ2</t>
  </si>
  <si>
    <t>B01Z7J1</t>
  </si>
  <si>
    <t>86800U104</t>
  </si>
  <si>
    <t>157210105</t>
  </si>
  <si>
    <t>08986R101</t>
  </si>
  <si>
    <t>502160104</t>
  </si>
  <si>
    <t>739128106</t>
  </si>
  <si>
    <t>68628V308</t>
  </si>
  <si>
    <t>775043102</t>
  </si>
  <si>
    <t>668074305</t>
  </si>
  <si>
    <t>88164L100</t>
  </si>
  <si>
    <t>817070501</t>
  </si>
  <si>
    <t>671044105</t>
  </si>
  <si>
    <t>483007704</t>
  </si>
  <si>
    <t>53635B107</t>
  </si>
  <si>
    <t>29358P101</t>
  </si>
  <si>
    <t>049079205</t>
  </si>
  <si>
    <t>78454L100</t>
  </si>
  <si>
    <t>88224Q107</t>
  </si>
  <si>
    <t>101388106</t>
  </si>
  <si>
    <t>48562P103</t>
  </si>
  <si>
    <t>402635304</t>
  </si>
  <si>
    <t>74386T105</t>
  </si>
  <si>
    <t>21075N204</t>
  </si>
  <si>
    <t>556269108</t>
  </si>
  <si>
    <t>45841N107</t>
  </si>
  <si>
    <t>55003T107</t>
  </si>
  <si>
    <t>739276103</t>
  </si>
  <si>
    <t>54142L109</t>
  </si>
  <si>
    <t>87157B103</t>
  </si>
  <si>
    <t>58470H101</t>
  </si>
  <si>
    <t>497498105</t>
  </si>
  <si>
    <t>609839105</t>
  </si>
  <si>
    <t>594972408</t>
  </si>
  <si>
    <t>MSCI UN</t>
  </si>
  <si>
    <t>CLGX UN</t>
  </si>
  <si>
    <t>SLGN UQ</t>
  </si>
  <si>
    <t>MDRX UQ</t>
  </si>
  <si>
    <t>IPI UN</t>
  </si>
  <si>
    <t>RAX UN</t>
  </si>
  <si>
    <t>TW</t>
  </si>
  <si>
    <t>CVG</t>
  </si>
  <si>
    <t>MSCI</t>
  </si>
  <si>
    <t>CLGX</t>
  </si>
  <si>
    <t>SNH</t>
  </si>
  <si>
    <t>SLGN</t>
  </si>
  <si>
    <t>MDRX</t>
  </si>
  <si>
    <t>ATW</t>
  </si>
  <si>
    <t>IPI</t>
  </si>
  <si>
    <t>RAX</t>
  </si>
  <si>
    <t>GMCR</t>
  </si>
  <si>
    <t>KBH</t>
  </si>
  <si>
    <t>CIEN</t>
  </si>
  <si>
    <t>Towers Watson &amp; Co</t>
  </si>
  <si>
    <t>Rovi Corp</t>
  </si>
  <si>
    <t>Greif Bros Corp</t>
  </si>
  <si>
    <t>First American Financial Corp</t>
  </si>
  <si>
    <t>CoreLogic Inc.</t>
  </si>
  <si>
    <t>Silgan Hldgs Inc</t>
  </si>
  <si>
    <t>Watsco Inc</t>
  </si>
  <si>
    <t>Allscript Healthcare Solutions Inc</t>
  </si>
  <si>
    <t>Intrepid Potash Inc</t>
  </si>
  <si>
    <t>Rackspace Hosting Inc</t>
  </si>
  <si>
    <t>Chipotle Mexican Grill Inc.</t>
  </si>
  <si>
    <t>Everest Re Group Ltd</t>
  </si>
  <si>
    <t>891894107</t>
  </si>
  <si>
    <t>31847R102</t>
  </si>
  <si>
    <t>21871D103</t>
  </si>
  <si>
    <t>827048109</t>
  </si>
  <si>
    <t>01988P108</t>
  </si>
  <si>
    <t>46121Y102</t>
  </si>
  <si>
    <t>750086100</t>
  </si>
  <si>
    <t>B5VW407</t>
  </si>
  <si>
    <t>B4NFPK4</t>
  </si>
  <si>
    <t>B5541Y2</t>
  </si>
  <si>
    <t>B2QVR76</t>
  </si>
  <si>
    <t>ACE UN</t>
  </si>
  <si>
    <t>BRK/B UN</t>
  </si>
  <si>
    <t>DISCA UQ</t>
  </si>
  <si>
    <t>IR UN</t>
  </si>
  <si>
    <t>MJN UN</t>
  </si>
  <si>
    <t>MU UQ</t>
  </si>
  <si>
    <t>NRG UN</t>
  </si>
  <si>
    <t>NEE UN</t>
  </si>
  <si>
    <t>QEP UN</t>
  </si>
  <si>
    <t>SCHW UN</t>
  </si>
  <si>
    <t>TYC UN</t>
  </si>
  <si>
    <t>ACE Limited</t>
  </si>
  <si>
    <t>Berkshire Hathaway B</t>
  </si>
  <si>
    <t>CenturyLink Inc</t>
  </si>
  <si>
    <t>Ingersoll-Rand Plc</t>
  </si>
  <si>
    <t>Lennar Corp</t>
  </si>
  <si>
    <t>Mead Johnson Nutrition Co</t>
  </si>
  <si>
    <t>NRG Energy</t>
  </si>
  <si>
    <t>NextEra Energy Inc</t>
  </si>
  <si>
    <t>Pulte Group Inc</t>
  </si>
  <si>
    <t>QEP Resources</t>
  </si>
  <si>
    <t>Stanley Black &amp; Decker</t>
  </si>
  <si>
    <t>Tyco Intl</t>
  </si>
  <si>
    <t>Viacom Inc B</t>
  </si>
  <si>
    <t>Visa Inc</t>
  </si>
  <si>
    <t>XL Group Plc</t>
  </si>
  <si>
    <t>ACE</t>
  </si>
  <si>
    <t>BRK/B</t>
  </si>
  <si>
    <t>DISCA</t>
  </si>
  <si>
    <t>IR</t>
  </si>
  <si>
    <t>MJN</t>
  </si>
  <si>
    <t>NRG</t>
  </si>
  <si>
    <t>NEE</t>
  </si>
  <si>
    <t>QEP</t>
  </si>
  <si>
    <t>ROST</t>
  </si>
  <si>
    <t>TYC</t>
  </si>
  <si>
    <t>V</t>
  </si>
  <si>
    <t>B3BQMF6</t>
  </si>
  <si>
    <t>B42BPG9</t>
  </si>
  <si>
    <t>B3D7K31</t>
  </si>
  <si>
    <t>B633030</t>
  </si>
  <si>
    <t>B4W9F29</t>
  </si>
  <si>
    <t>B60X657</t>
  </si>
  <si>
    <t>B3Q2FJ4</t>
  </si>
  <si>
    <t>B5LRLL2</t>
  </si>
  <si>
    <t>084670702</t>
  </si>
  <si>
    <t>19122T109</t>
  </si>
  <si>
    <t>25470F104</t>
  </si>
  <si>
    <t>269246401</t>
  </si>
  <si>
    <t>629377508</t>
  </si>
  <si>
    <t>65339F101</t>
  </si>
  <si>
    <t>74733V100</t>
  </si>
  <si>
    <t>854502101</t>
  </si>
  <si>
    <t>CVC</t>
  </si>
  <si>
    <t>MSI</t>
  </si>
  <si>
    <t>NE</t>
  </si>
  <si>
    <t>CVC UN</t>
  </si>
  <si>
    <t>HAS UQ</t>
  </si>
  <si>
    <t>MSI UN</t>
  </si>
  <si>
    <t>NE UN</t>
  </si>
  <si>
    <t>B5BKPQ4</t>
  </si>
  <si>
    <t>B65LWX6</t>
  </si>
  <si>
    <t>Cablevision Systems Co A</t>
  </si>
  <si>
    <t>12686C109</t>
  </si>
  <si>
    <t>620076307</t>
  </si>
  <si>
    <t>67103H107</t>
  </si>
  <si>
    <t>ASNA UQ</t>
  </si>
  <si>
    <t>AHL UN</t>
  </si>
  <si>
    <t>CMP UN</t>
  </si>
  <si>
    <t>NOG UA</t>
  </si>
  <si>
    <t>PCH UQ</t>
  </si>
  <si>
    <t>TCO UN</t>
  </si>
  <si>
    <t>WWD UQ</t>
  </si>
  <si>
    <t>ASNA</t>
  </si>
  <si>
    <t>AHL</t>
  </si>
  <si>
    <t>CMP</t>
  </si>
  <si>
    <t>NOG</t>
  </si>
  <si>
    <t>TCO</t>
  </si>
  <si>
    <t>WWD</t>
  </si>
  <si>
    <t>B65D9Z3</t>
  </si>
  <si>
    <t>B0WRP81</t>
  </si>
  <si>
    <t>Ascena Retail Group Inc.</t>
  </si>
  <si>
    <t>Aspen Insurance Holdings Ltd</t>
  </si>
  <si>
    <t>Compass Minerals Intl</t>
  </si>
  <si>
    <t>Northern Oil And Gas Inc</t>
  </si>
  <si>
    <t>Taubman Centers Inc</t>
  </si>
  <si>
    <t>002535300</t>
  </si>
  <si>
    <t>04351G101</t>
  </si>
  <si>
    <t>20451N101</t>
  </si>
  <si>
    <t>665531109</t>
  </si>
  <si>
    <t>876664103</t>
  </si>
  <si>
    <t>G05384105</t>
  </si>
  <si>
    <t>BGS</t>
  </si>
  <si>
    <t>CATM</t>
  </si>
  <si>
    <t>GTY</t>
  </si>
  <si>
    <t>PBH</t>
  </si>
  <si>
    <t>BFS</t>
  </si>
  <si>
    <t>VSI</t>
  </si>
  <si>
    <t>BGS UN</t>
  </si>
  <si>
    <t>CATM UQ</t>
  </si>
  <si>
    <t>GTY UN</t>
  </si>
  <si>
    <t>PBH UN</t>
  </si>
  <si>
    <t>BFS UN</t>
  </si>
  <si>
    <t>VSI UN</t>
  </si>
  <si>
    <t>B034L49</t>
  </si>
  <si>
    <t>B00K2K3</t>
  </si>
  <si>
    <t>B0650P3</t>
  </si>
  <si>
    <t>B54DFD7</t>
  </si>
  <si>
    <t>B55C7L5</t>
  </si>
  <si>
    <t>B&amp;G Foods Inc</t>
  </si>
  <si>
    <t>CARDTRONICS INC</t>
  </si>
  <si>
    <t>Getty Realty Corp</t>
  </si>
  <si>
    <t>Monolithic Power Systems</t>
  </si>
  <si>
    <t>Prestige Brands Holdings</t>
  </si>
  <si>
    <t>Saul Centers</t>
  </si>
  <si>
    <t>Snyders-Lance Inc</t>
  </si>
  <si>
    <t>Texas Capital Bancshares</t>
  </si>
  <si>
    <t>Vitamin Shoppe Inc</t>
  </si>
  <si>
    <t>05508R106</t>
  </si>
  <si>
    <t>14161H108</t>
  </si>
  <si>
    <t>318672706</t>
  </si>
  <si>
    <t>374297109</t>
  </si>
  <si>
    <t>74112D101</t>
  </si>
  <si>
    <t>804395101</t>
  </si>
  <si>
    <t>833551104</t>
  </si>
  <si>
    <t>PORTFOLIO TOTAL Shares to Trade</t>
  </si>
  <si>
    <t>NET TOTAL Liquidity</t>
  </si>
  <si>
    <t>NET     TOTAL</t>
  </si>
  <si>
    <t>WFM UQ</t>
  </si>
  <si>
    <t>BLK UN</t>
  </si>
  <si>
    <t>WFM</t>
  </si>
  <si>
    <t>BLK</t>
  </si>
  <si>
    <t>CLMS</t>
  </si>
  <si>
    <t>CRUS</t>
  </si>
  <si>
    <t>FNB</t>
  </si>
  <si>
    <t>HWKN</t>
  </si>
  <si>
    <t>IPAR</t>
  </si>
  <si>
    <t>KOP</t>
  </si>
  <si>
    <t>KRA</t>
  </si>
  <si>
    <t>LPSN</t>
  </si>
  <si>
    <t>MDCO</t>
  </si>
  <si>
    <t>MTRN</t>
  </si>
  <si>
    <t>NSP</t>
  </si>
  <si>
    <t>SCSS</t>
  </si>
  <si>
    <t>TYPE</t>
  </si>
  <si>
    <t>CLMS UQ</t>
  </si>
  <si>
    <t>CRUS UQ</t>
  </si>
  <si>
    <t>FNB UN</t>
  </si>
  <si>
    <t>HWKN UQ</t>
  </si>
  <si>
    <t>IPAR UQ</t>
  </si>
  <si>
    <t>KOP UN</t>
  </si>
  <si>
    <t>KRA UN</t>
  </si>
  <si>
    <t>LPSN UQ</t>
  </si>
  <si>
    <t>MDCO UQ</t>
  </si>
  <si>
    <t>MTRN UN</t>
  </si>
  <si>
    <t>NSP UN</t>
  </si>
  <si>
    <t>SCSS UQ</t>
  </si>
  <si>
    <t>TYPE UQ</t>
  </si>
  <si>
    <t>B02J6B7</t>
  </si>
  <si>
    <t>B0X46B1</t>
  </si>
  <si>
    <t>B547X79</t>
  </si>
  <si>
    <t>B1YWR85</t>
  </si>
  <si>
    <t>Calamos Asset Management</t>
  </si>
  <si>
    <t>Cirrus Logic Inc</t>
  </si>
  <si>
    <t>FNB Corp</t>
  </si>
  <si>
    <t>Hawkins Inc</t>
  </si>
  <si>
    <t>Inter Parfums Inc</t>
  </si>
  <si>
    <t>Koppers Holdings</t>
  </si>
  <si>
    <t>Kraton Performance Polymers Inc</t>
  </si>
  <si>
    <t>LivePerson Inc</t>
  </si>
  <si>
    <t>The Medicines Company</t>
  </si>
  <si>
    <t>Materion Corporation</t>
  </si>
  <si>
    <t>Insperity Inc.</t>
  </si>
  <si>
    <t>Select Comfort Corp</t>
  </si>
  <si>
    <t>Monotype Imaging Holdings Inc</t>
  </si>
  <si>
    <t>BlackRock Inc</t>
  </si>
  <si>
    <t>B44WZD7</t>
  </si>
  <si>
    <t>ManpowerGroup</t>
  </si>
  <si>
    <t>Domtar Corp</t>
  </si>
  <si>
    <t>UTi Worldwide Inc.</t>
  </si>
  <si>
    <t>HII UN</t>
  </si>
  <si>
    <t>UFS UN</t>
  </si>
  <si>
    <t>UTIW UQ</t>
  </si>
  <si>
    <t>B40SSC9</t>
  </si>
  <si>
    <t>B1T84Z4</t>
  </si>
  <si>
    <t>HII</t>
  </si>
  <si>
    <t>UFS</t>
  </si>
  <si>
    <t>UTIW</t>
  </si>
  <si>
    <t>12811R104</t>
  </si>
  <si>
    <t>172755100</t>
  </si>
  <si>
    <t>302520101</t>
  </si>
  <si>
    <t>420261109</t>
  </si>
  <si>
    <t>458334109</t>
  </si>
  <si>
    <t>50060P106</t>
  </si>
  <si>
    <t>50077C106</t>
  </si>
  <si>
    <t>538146101</t>
  </si>
  <si>
    <t>584688105</t>
  </si>
  <si>
    <t>576690101</t>
  </si>
  <si>
    <t>45778Q107</t>
  </si>
  <si>
    <t>81616X103</t>
  </si>
  <si>
    <t>61022P100</t>
  </si>
  <si>
    <t>446413106</t>
  </si>
  <si>
    <t>257559203</t>
  </si>
  <si>
    <t>G87210103</t>
  </si>
  <si>
    <t>09247X101</t>
  </si>
  <si>
    <t>172967424</t>
  </si>
  <si>
    <t>74340W103</t>
  </si>
  <si>
    <t>MPC UN</t>
  </si>
  <si>
    <t>ACN UN</t>
  </si>
  <si>
    <t>MPC</t>
  </si>
  <si>
    <t>ACN</t>
  </si>
  <si>
    <t>Marathon Petroleum Corp.</t>
  </si>
  <si>
    <t>Accenture plc</t>
  </si>
  <si>
    <t>Ralph Lauren Corp</t>
  </si>
  <si>
    <t>56585A102</t>
  </si>
  <si>
    <t>B3K3L40</t>
  </si>
  <si>
    <t>B4BNMY3</t>
  </si>
  <si>
    <t>751212101</t>
  </si>
  <si>
    <t>B4V9661</t>
  </si>
  <si>
    <t>AMC Networks Inc.-A</t>
  </si>
  <si>
    <t>General Cable</t>
  </si>
  <si>
    <t>HollyFrontier Corporation</t>
  </si>
  <si>
    <t>Kemper Corporation</t>
  </si>
  <si>
    <t>PVH Corp</t>
  </si>
  <si>
    <t>The Wendy's Company</t>
  </si>
  <si>
    <t>AMCX UQ</t>
  </si>
  <si>
    <t>BGC UN</t>
  </si>
  <si>
    <t>HFC UN</t>
  </si>
  <si>
    <t>KMPR UN</t>
  </si>
  <si>
    <t>AMCX</t>
  </si>
  <si>
    <t>BGC</t>
  </si>
  <si>
    <t>HFC</t>
  </si>
  <si>
    <t>KMPR</t>
  </si>
  <si>
    <t>B4MG4Z6</t>
  </si>
  <si>
    <t>B5VX1H6</t>
  </si>
  <si>
    <t>B52KRV2</t>
  </si>
  <si>
    <t>B3V9F12</t>
  </si>
  <si>
    <t>B3NXMJ9</t>
  </si>
  <si>
    <t>Encore Capital Group Inc</t>
  </si>
  <si>
    <t>Financial Engines Inc</t>
  </si>
  <si>
    <t>Haynes International Inc</t>
  </si>
  <si>
    <t>Interactive Intelligence Group, Inc</t>
  </si>
  <si>
    <t>iRobot Corp</t>
  </si>
  <si>
    <t>Nanometrics Inc</t>
  </si>
  <si>
    <t>NuVasive Inc</t>
  </si>
  <si>
    <t>Tennant Co</t>
  </si>
  <si>
    <t>VIRTUSA Corp</t>
  </si>
  <si>
    <t>XO Group Inc</t>
  </si>
  <si>
    <t>ECPG UQ</t>
  </si>
  <si>
    <t>FNGN UQ</t>
  </si>
  <si>
    <t>HAYN UQ</t>
  </si>
  <si>
    <t>IRBT UQ</t>
  </si>
  <si>
    <t>NANO UQ</t>
  </si>
  <si>
    <t>NUVA UQ</t>
  </si>
  <si>
    <t>NWBI UQ</t>
  </si>
  <si>
    <t>TNC UN</t>
  </si>
  <si>
    <t>VRTU UQ</t>
  </si>
  <si>
    <t>XOXO UN</t>
  </si>
  <si>
    <t>ECPG</t>
  </si>
  <si>
    <t>FNGN</t>
  </si>
  <si>
    <t>HAYN</t>
  </si>
  <si>
    <t>IRBT</t>
  </si>
  <si>
    <t>NANO</t>
  </si>
  <si>
    <t>NUVA</t>
  </si>
  <si>
    <t>NWBI</t>
  </si>
  <si>
    <t>TNC</t>
  </si>
  <si>
    <t>VRTU</t>
  </si>
  <si>
    <t>XOXO</t>
  </si>
  <si>
    <t>B65V2X6</t>
  </si>
  <si>
    <t>B02WVH7</t>
  </si>
  <si>
    <t>B4Q9365</t>
  </si>
  <si>
    <t>B0J2NS5</t>
  </si>
  <si>
    <t>B00GJC2</t>
  </si>
  <si>
    <t>B523Z73</t>
  </si>
  <si>
    <t>B1YWRN0</t>
  </si>
  <si>
    <t>00164V103</t>
  </si>
  <si>
    <t>369300108</t>
  </si>
  <si>
    <t>436106108</t>
  </si>
  <si>
    <t>488401100</t>
  </si>
  <si>
    <t>693656100</t>
  </si>
  <si>
    <t>95058W100</t>
  </si>
  <si>
    <t>292554102</t>
  </si>
  <si>
    <t>317485100</t>
  </si>
  <si>
    <t>420877201</t>
  </si>
  <si>
    <t>45841V109</t>
  </si>
  <si>
    <t>462726100</t>
  </si>
  <si>
    <t>630077105</t>
  </si>
  <si>
    <t>670704105</t>
  </si>
  <si>
    <t>667340103</t>
  </si>
  <si>
    <t>880345103</t>
  </si>
  <si>
    <t>90984P303</t>
  </si>
  <si>
    <t>92827P102</t>
  </si>
  <si>
    <t>983772104</t>
  </si>
  <si>
    <t>JOY UN</t>
  </si>
  <si>
    <t>MOS UN</t>
  </si>
  <si>
    <t>TEL UN</t>
  </si>
  <si>
    <t>VIAB UQ</t>
  </si>
  <si>
    <t>XYL UN</t>
  </si>
  <si>
    <t>Cigna Corporation</t>
  </si>
  <si>
    <t>Mosaic Co</t>
  </si>
  <si>
    <t>TE Connectivity Ltd.</t>
  </si>
  <si>
    <t>Xylem Inc</t>
  </si>
  <si>
    <t>JOY</t>
  </si>
  <si>
    <t>MOS</t>
  </si>
  <si>
    <t>TEL</t>
  </si>
  <si>
    <t>VIAB</t>
  </si>
  <si>
    <t>XYL</t>
  </si>
  <si>
    <t>12504L109</t>
  </si>
  <si>
    <t>B6WVMH3</t>
  </si>
  <si>
    <t>61945C103</t>
  </si>
  <si>
    <t>B3NPHP6</t>
  </si>
  <si>
    <t>B62B7C3</t>
  </si>
  <si>
    <t>98419M100</t>
  </si>
  <si>
    <t>B3P2CN8</t>
  </si>
  <si>
    <t>ACC UN</t>
  </si>
  <si>
    <t>FBHS UN</t>
  </si>
  <si>
    <t>SIG UN</t>
  </si>
  <si>
    <t>PAY UN</t>
  </si>
  <si>
    <t>American Campus Communities Inc</t>
  </si>
  <si>
    <t>Broadridge Financial Solutions Inc.</t>
  </si>
  <si>
    <t>Fortune Brands Home &amp; Security Inc</t>
  </si>
  <si>
    <t>Signet Jewelers Ltd</t>
  </si>
  <si>
    <t>VeriFone Systems Inc</t>
  </si>
  <si>
    <t>ACC</t>
  </si>
  <si>
    <t>FBHS</t>
  </si>
  <si>
    <t>SIG</t>
  </si>
  <si>
    <t>PAY</t>
  </si>
  <si>
    <t>AEGN UQ</t>
  </si>
  <si>
    <t>BBCN UQ</t>
  </si>
  <si>
    <t>FELE UQ</t>
  </si>
  <si>
    <t>LMOS UQ</t>
  </si>
  <si>
    <t>VAC UN</t>
  </si>
  <si>
    <t>ORIT UQ</t>
  </si>
  <si>
    <t>RECN UQ</t>
  </si>
  <si>
    <t>Aegion Corp.</t>
  </si>
  <si>
    <t>BBCN Bancorp Inc</t>
  </si>
  <si>
    <t>Franklin Electric Co</t>
  </si>
  <si>
    <t>Lumos Networks Corp.</t>
  </si>
  <si>
    <t>Marriott Vacations Worldwide Corporation</t>
  </si>
  <si>
    <t>Oritani Financial Corp</t>
  </si>
  <si>
    <t>Resources Connection Inc</t>
  </si>
  <si>
    <t>AEGN</t>
  </si>
  <si>
    <t>BBCN</t>
  </si>
  <si>
    <t>FELE</t>
  </si>
  <si>
    <t>LMOS</t>
  </si>
  <si>
    <t>VAC</t>
  </si>
  <si>
    <t>ORIT</t>
  </si>
  <si>
    <t>RECN</t>
  </si>
  <si>
    <t>00770F104</t>
  </si>
  <si>
    <t>B764L34</t>
  </si>
  <si>
    <t>073295107</t>
  </si>
  <si>
    <t>B70YTB4</t>
  </si>
  <si>
    <t>353514102</t>
  </si>
  <si>
    <t>550283105</t>
  </si>
  <si>
    <t>B74WVF2</t>
  </si>
  <si>
    <t>57164Y107</t>
  </si>
  <si>
    <t>B45K9N8</t>
  </si>
  <si>
    <t>68633D103</t>
  </si>
  <si>
    <t>B3SLD95</t>
  </si>
  <si>
    <t>76122Q105</t>
  </si>
  <si>
    <t>024835100</t>
  </si>
  <si>
    <t>B02H871</t>
  </si>
  <si>
    <t>34964C106</t>
  </si>
  <si>
    <t>B3MC7D6</t>
  </si>
  <si>
    <t>450911201</t>
  </si>
  <si>
    <t>B6Y9SW2</t>
  </si>
  <si>
    <t>B3CTNK6</t>
  </si>
  <si>
    <t>92342Y109</t>
  </si>
  <si>
    <t>B07RH68</t>
  </si>
  <si>
    <t>H84989104</t>
  </si>
  <si>
    <t>G81276100</t>
  </si>
  <si>
    <t>ENS</t>
  </si>
  <si>
    <t>ENS UN</t>
  </si>
  <si>
    <t>Enersys</t>
  </si>
  <si>
    <t>29275Y102</t>
  </si>
  <si>
    <t>GAS UN</t>
  </si>
  <si>
    <t>EA UQ</t>
  </si>
  <si>
    <t>FTR UQ</t>
  </si>
  <si>
    <t>SLM UQ</t>
  </si>
  <si>
    <t>TXN UQ</t>
  </si>
  <si>
    <t>TRIP UQ</t>
  </si>
  <si>
    <t>WPX UN</t>
  </si>
  <si>
    <t>GAS</t>
  </si>
  <si>
    <t>EA</t>
  </si>
  <si>
    <t>TRIP</t>
  </si>
  <si>
    <t>WPX</t>
  </si>
  <si>
    <t>03027X100</t>
  </si>
  <si>
    <t>B7FBFL2</t>
  </si>
  <si>
    <t>30212P303</t>
  </si>
  <si>
    <t>B748CK2</t>
  </si>
  <si>
    <t>896945201</t>
  </si>
  <si>
    <t>B6ZC3N6</t>
  </si>
  <si>
    <t>98212B103</t>
  </si>
  <si>
    <t>B40PCD9</t>
  </si>
  <si>
    <t>The Williams Companies Inc</t>
  </si>
  <si>
    <t>TripAdvisor Inc.</t>
  </si>
  <si>
    <t>WPX Energy Inc.</t>
  </si>
  <si>
    <t>Alleghany Corp (NY)</t>
  </si>
  <si>
    <t>CBOE Holdings Inc</t>
  </si>
  <si>
    <t>First Niagara Financial Group Inc</t>
  </si>
  <si>
    <t>Y UN</t>
  </si>
  <si>
    <t>CBOE UQ</t>
  </si>
  <si>
    <t>MNST UQ</t>
  </si>
  <si>
    <t>POST UN</t>
  </si>
  <si>
    <t>PB UN</t>
  </si>
  <si>
    <t>WEN UQ</t>
  </si>
  <si>
    <t>WAFD UQ</t>
  </si>
  <si>
    <t>Y</t>
  </si>
  <si>
    <t>CBOE</t>
  </si>
  <si>
    <t>MNST</t>
  </si>
  <si>
    <t>POST</t>
  </si>
  <si>
    <t>PB</t>
  </si>
  <si>
    <t>WAFD</t>
  </si>
  <si>
    <t>017175100</t>
  </si>
  <si>
    <t>12503M108</t>
  </si>
  <si>
    <t>737446104</t>
  </si>
  <si>
    <t>879433829</t>
  </si>
  <si>
    <t>B5834C5</t>
  </si>
  <si>
    <t>B6T0518</t>
  </si>
  <si>
    <t>B6YR5K3</t>
  </si>
  <si>
    <t>Akorn Inc</t>
  </si>
  <si>
    <t>Cloud Peak Energy Inc</t>
  </si>
  <si>
    <t>J2 Global Inc</t>
  </si>
  <si>
    <t>Momenta Pharmaceuticals Inc</t>
  </si>
  <si>
    <t>SunCoke Energy Inc</t>
  </si>
  <si>
    <t>VOXX International Corp A</t>
  </si>
  <si>
    <t>Virtus Investment Partners Inc</t>
  </si>
  <si>
    <t>AKRX UQ</t>
  </si>
  <si>
    <t>CLD UN</t>
  </si>
  <si>
    <t>KAMN UN</t>
  </si>
  <si>
    <t>MDSO UQ</t>
  </si>
  <si>
    <t>MNTA UQ</t>
  </si>
  <si>
    <t>SXC UN</t>
  </si>
  <si>
    <t>VRTS UQ</t>
  </si>
  <si>
    <t>009728106</t>
  </si>
  <si>
    <t>18911Q102</t>
  </si>
  <si>
    <t>410495204</t>
  </si>
  <si>
    <t>48123V102</t>
  </si>
  <si>
    <t>58471A105</t>
  </si>
  <si>
    <t>60877T100</t>
  </si>
  <si>
    <t>86722A103</t>
  </si>
  <si>
    <t>910340108</t>
  </si>
  <si>
    <t>91829F104</t>
  </si>
  <si>
    <t>92828Q109</t>
  </si>
  <si>
    <t>B57LN89</t>
  </si>
  <si>
    <t>B020GQ5</t>
  </si>
  <si>
    <t>B6TPXR5</t>
  </si>
  <si>
    <t>B75DGJ3</t>
  </si>
  <si>
    <t>B5424Q0</t>
  </si>
  <si>
    <t>B018VB0</t>
  </si>
  <si>
    <t>B3R0638</t>
  </si>
  <si>
    <t>B4WXG84</t>
  </si>
  <si>
    <t>B432Y19</t>
  </si>
  <si>
    <t>B3KKGQ8</t>
  </si>
  <si>
    <t>AKRX</t>
  </si>
  <si>
    <t>CLD</t>
  </si>
  <si>
    <t>MDSO</t>
  </si>
  <si>
    <t>MNTA</t>
  </si>
  <si>
    <t>SXC</t>
  </si>
  <si>
    <t>VRTS</t>
  </si>
  <si>
    <t>ALXN UQ</t>
  </si>
  <si>
    <t>ADI UQ</t>
  </si>
  <si>
    <t>CCI UN</t>
  </si>
  <si>
    <t>KMI UN</t>
  </si>
  <si>
    <t>PSX UN</t>
  </si>
  <si>
    <t>WDC UQ</t>
  </si>
  <si>
    <t>ALXN</t>
  </si>
  <si>
    <t>CCI</t>
  </si>
  <si>
    <t>KMI</t>
  </si>
  <si>
    <t>PSX</t>
  </si>
  <si>
    <t>Alexion Pharmaceuticals Inc</t>
  </si>
  <si>
    <t>Aon plc</t>
  </si>
  <si>
    <t>Crown Castle Intl Corp</t>
  </si>
  <si>
    <t>Express Scripts Holding Co.</t>
  </si>
  <si>
    <t>Kinder Morgan Inc</t>
  </si>
  <si>
    <t>Phillips 66</t>
  </si>
  <si>
    <t>Rowan Cos Plc</t>
  </si>
  <si>
    <t>015351109</t>
  </si>
  <si>
    <t>G0408V102</t>
  </si>
  <si>
    <t>30219G108</t>
  </si>
  <si>
    <t>49456B101</t>
  </si>
  <si>
    <t>718546104</t>
  </si>
  <si>
    <t>G7665A101</t>
  </si>
  <si>
    <t>B5BT0K0</t>
  </si>
  <si>
    <t>B7QQYV9</t>
  </si>
  <si>
    <t>B3NQ4P8</t>
  </si>
  <si>
    <t>B78C4Y8</t>
  </si>
  <si>
    <t>B840261</t>
  </si>
  <si>
    <t>CNK UN</t>
  </si>
  <si>
    <t>INGR UN</t>
  </si>
  <si>
    <t>LKQ UQ</t>
  </si>
  <si>
    <t>RGLD UQ</t>
  </si>
  <si>
    <t>TPX UN</t>
  </si>
  <si>
    <t>CNK</t>
  </si>
  <si>
    <t>INGR</t>
  </si>
  <si>
    <t>LKQ</t>
  </si>
  <si>
    <t>RGLD</t>
  </si>
  <si>
    <t>TPX</t>
  </si>
  <si>
    <t>Cinemark Holdings Inc</t>
  </si>
  <si>
    <t>Ingredion Inc</t>
  </si>
  <si>
    <t>MSCI Inc</t>
  </si>
  <si>
    <t>Royal Gold Inc</t>
  </si>
  <si>
    <t>17243V102</t>
  </si>
  <si>
    <t>B1W7RQ0</t>
  </si>
  <si>
    <t>457187102</t>
  </si>
  <si>
    <t>B7K24P7</t>
  </si>
  <si>
    <t>780287108</t>
  </si>
  <si>
    <t>88023U101</t>
  </si>
  <si>
    <t>DDD UN</t>
  </si>
  <si>
    <t>CVBF UQ</t>
  </si>
  <si>
    <t>GSM UQ</t>
  </si>
  <si>
    <t>IPHS UQ</t>
  </si>
  <si>
    <t>SPPI UQ</t>
  </si>
  <si>
    <t>VDSI UQ</t>
  </si>
  <si>
    <t>DDD</t>
  </si>
  <si>
    <t>CVBF</t>
  </si>
  <si>
    <t>GSM</t>
  </si>
  <si>
    <t>IPHS</t>
  </si>
  <si>
    <t>SPPI</t>
  </si>
  <si>
    <t>VDSI</t>
  </si>
  <si>
    <t>88554D205</t>
  </si>
  <si>
    <t>126600105</t>
  </si>
  <si>
    <t>37954N206</t>
  </si>
  <si>
    <t>45774N108</t>
  </si>
  <si>
    <t>458665304</t>
  </si>
  <si>
    <t>84763A108</t>
  </si>
  <si>
    <t>92230Y104</t>
  </si>
  <si>
    <t>3-D Systems Corp</t>
  </si>
  <si>
    <t>CVB Financial Corp</t>
  </si>
  <si>
    <t>Globe Specialty Metals Inc</t>
  </si>
  <si>
    <t>Innophos Holdings Inc</t>
  </si>
  <si>
    <t>Interface Inc</t>
  </si>
  <si>
    <t>Spectrum Pharmaceuticals</t>
  </si>
  <si>
    <t>VASCO Data Security Intl Inc</t>
  </si>
  <si>
    <t>B3VLNB4</t>
  </si>
  <si>
    <t>B1GHPN9</t>
  </si>
  <si>
    <t>B86V808</t>
  </si>
  <si>
    <t>Source: S&amp;P, Bloomberg</t>
  </si>
  <si>
    <t>DG</t>
  </si>
  <si>
    <t>ESV</t>
  </si>
  <si>
    <t>GRMN</t>
  </si>
  <si>
    <t>LYB</t>
  </si>
  <si>
    <t>MDLZ</t>
  </si>
  <si>
    <t>STX</t>
  </si>
  <si>
    <t>ADT</t>
  </si>
  <si>
    <t>DG UN</t>
  </si>
  <si>
    <t>ESV UN</t>
  </si>
  <si>
    <t>GRMN UQ</t>
  </si>
  <si>
    <t>LYB UN</t>
  </si>
  <si>
    <t>MDLZ UQ</t>
  </si>
  <si>
    <t>STX UQ</t>
  </si>
  <si>
    <t>ADT UN</t>
  </si>
  <si>
    <t>26441C204</t>
  </si>
  <si>
    <t>G29183103</t>
  </si>
  <si>
    <t>G3157S106</t>
  </si>
  <si>
    <t>N53745100</t>
  </si>
  <si>
    <t>88033G407</t>
  </si>
  <si>
    <t>00101J106</t>
  </si>
  <si>
    <t>B5B1S13</t>
  </si>
  <si>
    <t>B7VD3F2</t>
  </si>
  <si>
    <t>B8KQN82</t>
  </si>
  <si>
    <t>B4VLR19</t>
  </si>
  <si>
    <t>B3Z5T14</t>
  </si>
  <si>
    <t>B3SPXZ3</t>
  </si>
  <si>
    <t>B8CKK03</t>
  </si>
  <si>
    <t>B58JVZ5</t>
  </si>
  <si>
    <t>B8DMK08</t>
  </si>
  <si>
    <t>B7XWRM2</t>
  </si>
  <si>
    <t>DaVita HealthCare Partners Inc</t>
  </si>
  <si>
    <t>Dollar General Corp</t>
  </si>
  <si>
    <t>E. I. du Pont de Nemours and Company</t>
  </si>
  <si>
    <t>Eaton Corp plc</t>
  </si>
  <si>
    <t>Ensco PLC - CL A</t>
  </si>
  <si>
    <t>Garmin Ltd</t>
  </si>
  <si>
    <t>LyondellBasell Industries N.V.</t>
  </si>
  <si>
    <t>Mondelez International Inc</t>
  </si>
  <si>
    <t>Seagate Technology</t>
  </si>
  <si>
    <t>The ADT Corp.</t>
  </si>
  <si>
    <t>CEB</t>
  </si>
  <si>
    <t>GWR</t>
  </si>
  <si>
    <t>IDCC</t>
  </si>
  <si>
    <t>JAH</t>
  </si>
  <si>
    <t>MATX</t>
  </si>
  <si>
    <t>NYCB</t>
  </si>
  <si>
    <t>SWI</t>
  </si>
  <si>
    <t>CEB UN</t>
  </si>
  <si>
    <t>GWR UN</t>
  </si>
  <si>
    <t>IDCC UQ</t>
  </si>
  <si>
    <t>JAH UN</t>
  </si>
  <si>
    <t>MATX UN</t>
  </si>
  <si>
    <t>NYCB UN</t>
  </si>
  <si>
    <t>SWI UN</t>
  </si>
  <si>
    <t>B827VB2</t>
  </si>
  <si>
    <t>B8GNC91</t>
  </si>
  <si>
    <t>B4MTR12</t>
  </si>
  <si>
    <t>B8383P2</t>
  </si>
  <si>
    <t>Alexander &amp; Baldwin Inc.</t>
  </si>
  <si>
    <t>B/E Aerospace Inc</t>
  </si>
  <si>
    <t>Genesee &amp; Wyoming Inc A</t>
  </si>
  <si>
    <t>InterDigital Inc</t>
  </si>
  <si>
    <t>Jarden Corp</t>
  </si>
  <si>
    <t>Matson Inc.</t>
  </si>
  <si>
    <t>SolarWinds Inc</t>
  </si>
  <si>
    <t>WEX Inc</t>
  </si>
  <si>
    <t>ACOR</t>
  </si>
  <si>
    <t>BANR</t>
  </si>
  <si>
    <t>BCOR</t>
  </si>
  <si>
    <t>CRZO</t>
  </si>
  <si>
    <t>COHR</t>
  </si>
  <si>
    <t>DHX</t>
  </si>
  <si>
    <t>EFII</t>
  </si>
  <si>
    <t>EGL</t>
  </si>
  <si>
    <t>EXLS</t>
  </si>
  <si>
    <t>GK</t>
  </si>
  <si>
    <t>GEOS</t>
  </si>
  <si>
    <t>GLT</t>
  </si>
  <si>
    <t>GOV</t>
  </si>
  <si>
    <t>HF</t>
  </si>
  <si>
    <t>HSTM</t>
  </si>
  <si>
    <t>LMNX</t>
  </si>
  <si>
    <t>MKTX</t>
  </si>
  <si>
    <t>PDCE</t>
  </si>
  <si>
    <t>PES</t>
  </si>
  <si>
    <t>QNST</t>
  </si>
  <si>
    <t>SBRA</t>
  </si>
  <si>
    <t>Acorda Therapeutics</t>
  </si>
  <si>
    <t>Banner Corporation</t>
  </si>
  <si>
    <t>Carrizo Oil &amp; Gas Inc</t>
  </si>
  <si>
    <t>Coherent Inc</t>
  </si>
  <si>
    <t>EPR Properties</t>
  </si>
  <si>
    <t>Electronics For Imaging</t>
  </si>
  <si>
    <t>Engility Inc.</t>
  </si>
  <si>
    <t>ExlService Holdings Inc</t>
  </si>
  <si>
    <t>Geospace Technologies Corp</t>
  </si>
  <si>
    <t>Government Properties Income</t>
  </si>
  <si>
    <t>HFF Inc</t>
  </si>
  <si>
    <t>HealthStream Inc</t>
  </si>
  <si>
    <t>Luminex Corp</t>
  </si>
  <si>
    <t>MarketAxess Holdings</t>
  </si>
  <si>
    <t>Mercury Systems Inc</t>
  </si>
  <si>
    <t>Pioneer Energy Services Corp</t>
  </si>
  <si>
    <t>QuinStreet Inc</t>
  </si>
  <si>
    <t>Sabra Health Care REIT</t>
  </si>
  <si>
    <t>B8L2DV2</t>
  </si>
  <si>
    <t>B8XXZP1</t>
  </si>
  <si>
    <t>B07LST0</t>
  </si>
  <si>
    <t>B89MJ94</t>
  </si>
  <si>
    <t>B4ZG8D9</t>
  </si>
  <si>
    <t>B1Q1RT1</t>
  </si>
  <si>
    <t>B03Q9D0</t>
  </si>
  <si>
    <t>B89M5F2</t>
  </si>
  <si>
    <t>B68D808</t>
  </si>
  <si>
    <t>B3PGPB9</t>
  </si>
  <si>
    <t>B5NLBP6</t>
  </si>
  <si>
    <t>ACOR UQ</t>
  </si>
  <si>
    <t>BANR UQ</t>
  </si>
  <si>
    <t>BCOR UQ</t>
  </si>
  <si>
    <t>CRZO UQ</t>
  </si>
  <si>
    <t>COHR UQ</t>
  </si>
  <si>
    <t>DHX UN</t>
  </si>
  <si>
    <t>EFII UQ</t>
  </si>
  <si>
    <t>EGL UN</t>
  </si>
  <si>
    <t>EXLS UQ</t>
  </si>
  <si>
    <t>GK UQ</t>
  </si>
  <si>
    <t>GEOS UQ</t>
  </si>
  <si>
    <t>GLT UN</t>
  </si>
  <si>
    <t>GOV UN</t>
  </si>
  <si>
    <t>HF UN</t>
  </si>
  <si>
    <t>HSTM UQ</t>
  </si>
  <si>
    <t>LMNX UQ</t>
  </si>
  <si>
    <t>MKTX UQ</t>
  </si>
  <si>
    <t>ASGN UN</t>
  </si>
  <si>
    <t>PDCE UQ</t>
  </si>
  <si>
    <t>PES UN</t>
  </si>
  <si>
    <t>QNST UQ</t>
  </si>
  <si>
    <t>SBRA UQ</t>
  </si>
  <si>
    <t>00484M106</t>
  </si>
  <si>
    <t>06652V208</t>
  </si>
  <si>
    <t>095229100</t>
  </si>
  <si>
    <t>144577103</t>
  </si>
  <si>
    <t>192479103</t>
  </si>
  <si>
    <t>26884U109</t>
  </si>
  <si>
    <t>286082102</t>
  </si>
  <si>
    <t>302081104</t>
  </si>
  <si>
    <t>37364X109</t>
  </si>
  <si>
    <t>377316104</t>
  </si>
  <si>
    <t>38376A103</t>
  </si>
  <si>
    <t>40418F108</t>
  </si>
  <si>
    <t>42222N103</t>
  </si>
  <si>
    <t>57060D108</t>
  </si>
  <si>
    <t>69327R101</t>
  </si>
  <si>
    <t>723664108</t>
  </si>
  <si>
    <t>74874Q100</t>
  </si>
  <si>
    <t>78573L106</t>
  </si>
  <si>
    <t>014491104</t>
  </si>
  <si>
    <t>371559105</t>
  </si>
  <si>
    <t>45867G101</t>
  </si>
  <si>
    <t>471109108</t>
  </si>
  <si>
    <t>57686G105</t>
  </si>
  <si>
    <t>83416B109</t>
  </si>
  <si>
    <t>96208T104</t>
  </si>
  <si>
    <t>256677105</t>
  </si>
  <si>
    <t>609207105</t>
  </si>
  <si>
    <t>Bard C.R. Inc</t>
  </si>
  <si>
    <t>Becton Dickinson &amp; Co</t>
  </si>
  <si>
    <t>CBRE Group Inc.</t>
  </si>
  <si>
    <t>Grainger W.W. Inc</t>
  </si>
  <si>
    <t>Horton D.R. Inc</t>
  </si>
  <si>
    <t>Lilly Eli &amp; Co</t>
  </si>
  <si>
    <t>Motorola Solutions Inc</t>
  </si>
  <si>
    <t>Penney J.C. Inc</t>
  </si>
  <si>
    <t>ProLogis Inc</t>
  </si>
  <si>
    <t>Schwab Charles Corp</t>
  </si>
  <si>
    <t>Smucker J.M. Co</t>
  </si>
  <si>
    <t>Donnelley R.R. &amp; Sons</t>
  </si>
  <si>
    <t>Gallagher Arthur J. &amp; Co</t>
  </si>
  <si>
    <t>Henry Jack &amp; Associates</t>
  </si>
  <si>
    <t>Hunt J.B. Transport Services</t>
  </si>
  <si>
    <t>Huntington Ingalls Industries Inc.</t>
  </si>
  <si>
    <t>Miller Herman Inc</t>
  </si>
  <si>
    <t>Post Holdings Inc.</t>
  </si>
  <si>
    <t>Schein Henry Inc</t>
  </si>
  <si>
    <t>Washington Federal Inc.</t>
  </si>
  <si>
    <t>Woodward Inc.</t>
  </si>
  <si>
    <t>Blucora Inc</t>
  </si>
  <si>
    <t>Cedar Realty Trust Inc.</t>
  </si>
  <si>
    <t>Fuller H.B. Co</t>
  </si>
  <si>
    <t>Glatfelter P.H. Co</t>
  </si>
  <si>
    <t>Hanger Inc</t>
  </si>
  <si>
    <t>Live Nation Entertainment Inc.</t>
  </si>
  <si>
    <t>Medidata Solutions Inc.</t>
  </si>
  <si>
    <t>Northwest Bancshares Inc.</t>
  </si>
  <si>
    <t>NutriSystem Inc.</t>
  </si>
  <si>
    <t>PDC Energy Inc</t>
  </si>
  <si>
    <t>Pep Boys-Manny Moe &amp; Jack</t>
  </si>
  <si>
    <t>Schulman A. Inc</t>
  </si>
  <si>
    <t>Smith A.O. Corp</t>
  </si>
  <si>
    <t>Stillwater Mining Co</t>
  </si>
  <si>
    <t>Sturm Ruger &amp; Co Inc</t>
  </si>
  <si>
    <t>United Fire Group Inc.</t>
  </si>
  <si>
    <t>SWC UN</t>
  </si>
  <si>
    <t>SWC</t>
  </si>
  <si>
    <t>86074Q102</t>
  </si>
  <si>
    <t>NIC Inc</t>
  </si>
  <si>
    <t>62914B100</t>
  </si>
  <si>
    <t>EGOV</t>
  </si>
  <si>
    <t>EGOV UQ</t>
  </si>
  <si>
    <t>ABBV UN</t>
  </si>
  <si>
    <t>DLPH UN</t>
  </si>
  <si>
    <t>GT UQ</t>
  </si>
  <si>
    <t>ABBV</t>
  </si>
  <si>
    <t>DLPH</t>
  </si>
  <si>
    <t>00287Y109</t>
  </si>
  <si>
    <t>B92SR70</t>
  </si>
  <si>
    <t>G27823106</t>
  </si>
  <si>
    <t>B783TY6</t>
  </si>
  <si>
    <t>AbbVie Inc.</t>
  </si>
  <si>
    <t>CME Group Inc</t>
  </si>
  <si>
    <t>Delphi Automotive PLC</t>
  </si>
  <si>
    <t>PRI UN</t>
  </si>
  <si>
    <t>PRI</t>
  </si>
  <si>
    <t>02553E106</t>
  </si>
  <si>
    <t>69370C100</t>
  </si>
  <si>
    <t>74164M108</t>
  </si>
  <si>
    <t>62886E108</t>
  </si>
  <si>
    <t>B95N910</t>
  </si>
  <si>
    <t>B50K3X8</t>
  </si>
  <si>
    <t>PTC Inc</t>
  </si>
  <si>
    <t>Primerica Inc</t>
  </si>
  <si>
    <t>ABMD UQ</t>
  </si>
  <si>
    <t>AAWW UQ</t>
  </si>
  <si>
    <t>DORM UQ</t>
  </si>
  <si>
    <t>ERA UN</t>
  </si>
  <si>
    <t>TILE UQ</t>
  </si>
  <si>
    <t>XXIA UQ</t>
  </si>
  <si>
    <t>MBFI UQ</t>
  </si>
  <si>
    <t>TWI UN</t>
  </si>
  <si>
    <t>ABMD</t>
  </si>
  <si>
    <t>AAWW</t>
  </si>
  <si>
    <t>DORM</t>
  </si>
  <si>
    <t>ERA</t>
  </si>
  <si>
    <t>TILE</t>
  </si>
  <si>
    <t>XXIA</t>
  </si>
  <si>
    <t>MBFI</t>
  </si>
  <si>
    <t>TWI</t>
  </si>
  <si>
    <t>003654100</t>
  </si>
  <si>
    <t>049164205</t>
  </si>
  <si>
    <t>258278100</t>
  </si>
  <si>
    <t>26885G109</t>
  </si>
  <si>
    <t>45071R109</t>
  </si>
  <si>
    <t>55264U108</t>
  </si>
  <si>
    <t>88830M102</t>
  </si>
  <si>
    <t>B01Z8P4</t>
  </si>
  <si>
    <t>B8KM2D8</t>
  </si>
  <si>
    <t>Abiomed Inc</t>
  </si>
  <si>
    <t>Atlas Air Worldwide Holdings Inc</t>
  </si>
  <si>
    <t>Dorman Products Inc</t>
  </si>
  <si>
    <t>Era Group Inc</t>
  </si>
  <si>
    <t>Ixia</t>
  </si>
  <si>
    <t>MB Financial Inc</t>
  </si>
  <si>
    <t>Titan Intl Inc</t>
  </si>
  <si>
    <t>MHFI UN</t>
  </si>
  <si>
    <t>MHFI</t>
  </si>
  <si>
    <t>03073E105</t>
  </si>
  <si>
    <t>26483E100</t>
  </si>
  <si>
    <t>26138E109</t>
  </si>
  <si>
    <t>28176E108</t>
  </si>
  <si>
    <t>501797104</t>
  </si>
  <si>
    <t>74762E102</t>
  </si>
  <si>
    <t>87612E106</t>
  </si>
  <si>
    <t>89417E109</t>
  </si>
  <si>
    <t>92343E102</t>
  </si>
  <si>
    <t>B9M2WX3</t>
  </si>
  <si>
    <t>L Brands Inc</t>
  </si>
  <si>
    <t>McGraw Hill Financial Inc</t>
  </si>
  <si>
    <t>GM</t>
  </si>
  <si>
    <t>GM UN</t>
  </si>
  <si>
    <t>37045V100</t>
  </si>
  <si>
    <t>B665KZ5</t>
  </si>
  <si>
    <t>WEX UN</t>
  </si>
  <si>
    <t>SUNE UN</t>
  </si>
  <si>
    <t>WWAV UN</t>
  </si>
  <si>
    <t>DPZ UN</t>
  </si>
  <si>
    <t>CST UN</t>
  </si>
  <si>
    <t>WEX</t>
  </si>
  <si>
    <t>SUNE</t>
  </si>
  <si>
    <t>WWAV</t>
  </si>
  <si>
    <t>DPZ</t>
  </si>
  <si>
    <t>CST</t>
  </si>
  <si>
    <t>86732Y109</t>
  </si>
  <si>
    <t>966244105</t>
  </si>
  <si>
    <t>25754A201</t>
  </si>
  <si>
    <t>12646R105</t>
  </si>
  <si>
    <t>BBC3995</t>
  </si>
  <si>
    <t>B834PQ5</t>
  </si>
  <si>
    <t>B01SD70</t>
  </si>
  <si>
    <t>B9GD0X8</t>
  </si>
  <si>
    <t>CST Brands Inc</t>
  </si>
  <si>
    <t>Domino's Pizza Inc</t>
  </si>
  <si>
    <t>SunEdison Inc</t>
  </si>
  <si>
    <t>WhiteWave Foods Co</t>
  </si>
  <si>
    <t>COR UN</t>
  </si>
  <si>
    <t>CYNO UQ</t>
  </si>
  <si>
    <t>FRAN UQ</t>
  </si>
  <si>
    <t>IPXL UQ</t>
  </si>
  <si>
    <t>TNGO UQ</t>
  </si>
  <si>
    <t>COR</t>
  </si>
  <si>
    <t>CYNO</t>
  </si>
  <si>
    <t>FRAN</t>
  </si>
  <si>
    <t>IPXL</t>
  </si>
  <si>
    <t>TNGO</t>
  </si>
  <si>
    <t>04270V106</t>
  </si>
  <si>
    <t>21870Q105</t>
  </si>
  <si>
    <t>232577205</t>
  </si>
  <si>
    <t>351793104</t>
  </si>
  <si>
    <t>45256B101</t>
  </si>
  <si>
    <t>55027E102</t>
  </si>
  <si>
    <t>87582Y108</t>
  </si>
  <si>
    <t>91359E105</t>
  </si>
  <si>
    <t>92849E101</t>
  </si>
  <si>
    <t>B9SMM04</t>
  </si>
  <si>
    <t>B3T3VV8</t>
  </si>
  <si>
    <t>B0T4N70</t>
  </si>
  <si>
    <t>B4RM4H1</t>
  </si>
  <si>
    <t>B3P4WX4</t>
  </si>
  <si>
    <t>Coresite Realty Corp</t>
  </si>
  <si>
    <t>Cynosure</t>
  </si>
  <si>
    <t>Francesca's Holdings Corp</t>
  </si>
  <si>
    <t>Impax Laboratories Inc</t>
  </si>
  <si>
    <t>Tangoe Inc.</t>
  </si>
  <si>
    <t>NLSN UN</t>
  </si>
  <si>
    <t>NLSN</t>
  </si>
  <si>
    <t>ORCL UN</t>
  </si>
  <si>
    <t>FOXA UQ</t>
  </si>
  <si>
    <t>FOXA</t>
  </si>
  <si>
    <t>PRGO UN</t>
  </si>
  <si>
    <t>ZTS UN</t>
  </si>
  <si>
    <t>ZTS</t>
  </si>
  <si>
    <t>General Motors Company</t>
  </si>
  <si>
    <t>Fossil Group Inc</t>
  </si>
  <si>
    <t>Zoetis Inc</t>
  </si>
  <si>
    <t>BBM4S68</t>
  </si>
  <si>
    <t>BBGT609</t>
  </si>
  <si>
    <t>BBGVT40</t>
  </si>
  <si>
    <t>B95WG16</t>
  </si>
  <si>
    <t>MNK</t>
  </si>
  <si>
    <t>Mallinckrodt plc</t>
  </si>
  <si>
    <t>Murphy USA Inc</t>
  </si>
  <si>
    <t>Tempur Sealy Intl Inc</t>
  </si>
  <si>
    <t>BD5JS97</t>
  </si>
  <si>
    <t>ADC</t>
  </si>
  <si>
    <t>CAMP</t>
  </si>
  <si>
    <t>CFNL</t>
  </si>
  <si>
    <t>DXPE</t>
  </si>
  <si>
    <t>EVR</t>
  </si>
  <si>
    <t>FTK</t>
  </si>
  <si>
    <t>OUTR</t>
  </si>
  <si>
    <t>TESO</t>
  </si>
  <si>
    <t>WAGE</t>
  </si>
  <si>
    <t>ADC UN</t>
  </si>
  <si>
    <t>CAMP UQ</t>
  </si>
  <si>
    <t>CFNL UQ</t>
  </si>
  <si>
    <t>DXPE UQ</t>
  </si>
  <si>
    <t>EVR UN</t>
  </si>
  <si>
    <t>EXAR UN</t>
  </si>
  <si>
    <t>FTK UN</t>
  </si>
  <si>
    <t>ONB UQ</t>
  </si>
  <si>
    <t>OUTR UQ</t>
  </si>
  <si>
    <t>TESO UQ</t>
  </si>
  <si>
    <t>WAGE UN</t>
  </si>
  <si>
    <t>Agree Realty Corp</t>
  </si>
  <si>
    <t>CalAmp Corp</t>
  </si>
  <si>
    <t>Cardinal Financial Corp</t>
  </si>
  <si>
    <t>DXP Enterprises</t>
  </si>
  <si>
    <t>Evercore Partners A</t>
  </si>
  <si>
    <t>Flotek Industries Inc</t>
  </si>
  <si>
    <t>Outerwall Inc</t>
  </si>
  <si>
    <t>Tesco Corp</t>
  </si>
  <si>
    <t>WageWorks Inc</t>
  </si>
  <si>
    <t>008492100</t>
  </si>
  <si>
    <t>128126109</t>
  </si>
  <si>
    <t>14149F109</t>
  </si>
  <si>
    <t>233377407</t>
  </si>
  <si>
    <t>29977A105</t>
  </si>
  <si>
    <t>343389102</t>
  </si>
  <si>
    <t>690070107</t>
  </si>
  <si>
    <t>88157K101</t>
  </si>
  <si>
    <t>930427109</t>
  </si>
  <si>
    <t>B1BHXZ2</t>
  </si>
  <si>
    <t>BC1QQP7</t>
  </si>
  <si>
    <t>B6WG4R2</t>
  </si>
  <si>
    <t>242370203</t>
  </si>
  <si>
    <t>626755102</t>
  </si>
  <si>
    <t>BCZWJ63</t>
  </si>
  <si>
    <t>G5785G107</t>
  </si>
  <si>
    <t>98978V103</t>
  </si>
  <si>
    <t>65249B109</t>
  </si>
  <si>
    <t>34988V106</t>
  </si>
  <si>
    <t>90130A101</t>
  </si>
  <si>
    <t>LDOS UN</t>
  </si>
  <si>
    <t>TMST UN</t>
  </si>
  <si>
    <t>SIRO UQ</t>
  </si>
  <si>
    <t>MUSA UN</t>
  </si>
  <si>
    <t>FTNT UQ</t>
  </si>
  <si>
    <t>RYAM UN</t>
  </si>
  <si>
    <t>LPT UN</t>
  </si>
  <si>
    <t>CIEN UN</t>
  </si>
  <si>
    <t>OGS UN</t>
  </si>
  <si>
    <t>KATE UN</t>
  </si>
  <si>
    <t>SAIC UN</t>
  </si>
  <si>
    <t>TIME UN</t>
  </si>
  <si>
    <t>KN UN</t>
  </si>
  <si>
    <t>DECK UN</t>
  </si>
  <si>
    <t>WPG UN</t>
  </si>
  <si>
    <t>ULTI UQ</t>
  </si>
  <si>
    <t>DNOW UN</t>
  </si>
  <si>
    <t>PTC UQ</t>
  </si>
  <si>
    <t>FCS UQ</t>
  </si>
  <si>
    <t>RNR UN</t>
  </si>
  <si>
    <t>LDOS</t>
  </si>
  <si>
    <t>TMST</t>
  </si>
  <si>
    <t>SIRO</t>
  </si>
  <si>
    <t>MUSA</t>
  </si>
  <si>
    <t>FTNT</t>
  </si>
  <si>
    <t>RYAM</t>
  </si>
  <si>
    <t>LPT</t>
  </si>
  <si>
    <t>OGS</t>
  </si>
  <si>
    <t>KATE</t>
  </si>
  <si>
    <t>SAIC</t>
  </si>
  <si>
    <t>TIME</t>
  </si>
  <si>
    <t>KN</t>
  </si>
  <si>
    <t>WPG</t>
  </si>
  <si>
    <t>ULTI</t>
  </si>
  <si>
    <t>DNOW</t>
  </si>
  <si>
    <t>PTC</t>
  </si>
  <si>
    <t>RNR</t>
  </si>
  <si>
    <t>525327102</t>
  </si>
  <si>
    <t>887399103</t>
  </si>
  <si>
    <t>G30401106</t>
  </si>
  <si>
    <t>82966C103</t>
  </si>
  <si>
    <t>75508B104</t>
  </si>
  <si>
    <t>68235P108</t>
  </si>
  <si>
    <t>87161C501</t>
  </si>
  <si>
    <t>485865109</t>
  </si>
  <si>
    <t>808625107</t>
  </si>
  <si>
    <t>887228104</t>
  </si>
  <si>
    <t>49926D109</t>
  </si>
  <si>
    <t>90385D107</t>
  </si>
  <si>
    <t>67011P100</t>
  </si>
  <si>
    <t>553498106</t>
  </si>
  <si>
    <t>G7496G103</t>
  </si>
  <si>
    <t>BDV82B8</t>
  </si>
  <si>
    <t>BNBPMX1</t>
  </si>
  <si>
    <t>BJ3V905</t>
  </si>
  <si>
    <t>B17MSX4</t>
  </si>
  <si>
    <t>B5B2106</t>
  </si>
  <si>
    <t>BN458W9</t>
  </si>
  <si>
    <t>BJ0KXV4</t>
  </si>
  <si>
    <t>BMH4NJ8</t>
  </si>
  <si>
    <t>BJWG213</t>
  </si>
  <si>
    <t>BDTZZG7</t>
  </si>
  <si>
    <t>BMM2870</t>
  </si>
  <si>
    <t>BJTD9L6</t>
  </si>
  <si>
    <t>BMH0MV1</t>
  </si>
  <si>
    <t>BKM4S16</t>
  </si>
  <si>
    <t>Leidos Holdings Inc</t>
  </si>
  <si>
    <t>TimkenSteel Corp</t>
  </si>
  <si>
    <t>Endo International plc</t>
  </si>
  <si>
    <t>Sirona Dental Systems Inc</t>
  </si>
  <si>
    <t>Fortinet Inc</t>
  </si>
  <si>
    <t>Rayonier Advanced Materials Inc</t>
  </si>
  <si>
    <t>ONE Gas Inc</t>
  </si>
  <si>
    <t>Kate Spade &amp; Company</t>
  </si>
  <si>
    <t>Science Applications International Corp</t>
  </si>
  <si>
    <t>Time Inc</t>
  </si>
  <si>
    <t>Knowles Corporation</t>
  </si>
  <si>
    <t>Ultimate Software Group Inc</t>
  </si>
  <si>
    <t>NOW Inc.</t>
  </si>
  <si>
    <t>DeVry Education Group Inc</t>
  </si>
  <si>
    <t>MSA Safety Inc</t>
  </si>
  <si>
    <t>VCA Inc</t>
  </si>
  <si>
    <t>RenaissanceRe Hldgs</t>
  </si>
  <si>
    <t>BCC UN</t>
  </si>
  <si>
    <t>CTRE UQ</t>
  </si>
  <si>
    <t>PGTI UQ</t>
  </si>
  <si>
    <t>FN UN</t>
  </si>
  <si>
    <t>AMRI UQ</t>
  </si>
  <si>
    <t>GIII UQ</t>
  </si>
  <si>
    <t>GLF UN</t>
  </si>
  <si>
    <t>ROIC UQ</t>
  </si>
  <si>
    <t>RGEN UQ</t>
  </si>
  <si>
    <t>UVE UN</t>
  </si>
  <si>
    <t>AAT UN</t>
  </si>
  <si>
    <t>ANIK UQ</t>
  </si>
  <si>
    <t>SGNT UQ</t>
  </si>
  <si>
    <t>GPRE UQ</t>
  </si>
  <si>
    <t>GDOT UN</t>
  </si>
  <si>
    <t>EDR UN</t>
  </si>
  <si>
    <t>CGI UN</t>
  </si>
  <si>
    <t>EGHT UQ</t>
  </si>
  <si>
    <t>LCI UN</t>
  </si>
  <si>
    <t>PRSC UQ</t>
  </si>
  <si>
    <t>DEPO UQ</t>
  </si>
  <si>
    <t>SYRG UA</t>
  </si>
  <si>
    <t>STRA UQ</t>
  </si>
  <si>
    <t>SLCA UN</t>
  </si>
  <si>
    <t>BOFI UQ</t>
  </si>
  <si>
    <t>VRTV UN</t>
  </si>
  <si>
    <t>CNSL UQ</t>
  </si>
  <si>
    <t>SANM UQ</t>
  </si>
  <si>
    <t>TASR UQ</t>
  </si>
  <si>
    <t>CMO UN</t>
  </si>
  <si>
    <t>AMWD UQ</t>
  </si>
  <si>
    <t>ARCB UQ</t>
  </si>
  <si>
    <t>SAIA UQ</t>
  </si>
  <si>
    <t>FTD UQ</t>
  </si>
  <si>
    <t>CHSP UN</t>
  </si>
  <si>
    <t>ACET UQ</t>
  </si>
  <si>
    <t>RTEC UN</t>
  </si>
  <si>
    <t>MDAS UQ</t>
  </si>
  <si>
    <t>FF UN</t>
  </si>
  <si>
    <t>RRTS UN</t>
  </si>
  <si>
    <t>SPOK UQ</t>
  </si>
  <si>
    <t>NR UN</t>
  </si>
  <si>
    <t>LGND UQ</t>
  </si>
  <si>
    <t>SZMK UQ</t>
  </si>
  <si>
    <t>HCI UN</t>
  </si>
  <si>
    <t>BCC</t>
  </si>
  <si>
    <t>CTRE</t>
  </si>
  <si>
    <t>PGTI</t>
  </si>
  <si>
    <t>FN</t>
  </si>
  <si>
    <t>AMRI</t>
  </si>
  <si>
    <t>GIII</t>
  </si>
  <si>
    <t>GLF</t>
  </si>
  <si>
    <t>ROIC</t>
  </si>
  <si>
    <t>RGEN</t>
  </si>
  <si>
    <t>UVE</t>
  </si>
  <si>
    <t>AAT</t>
  </si>
  <si>
    <t>ANIK</t>
  </si>
  <si>
    <t>SGNT</t>
  </si>
  <si>
    <t>GPRE</t>
  </si>
  <si>
    <t>GDOT</t>
  </si>
  <si>
    <t>EDR</t>
  </si>
  <si>
    <t>CGI</t>
  </si>
  <si>
    <t>EGHT</t>
  </si>
  <si>
    <t>LCI</t>
  </si>
  <si>
    <t>PRSC</t>
  </si>
  <si>
    <t>DEPO</t>
  </si>
  <si>
    <t>SYRG</t>
  </si>
  <si>
    <t>SLCA</t>
  </si>
  <si>
    <t>BOFI</t>
  </si>
  <si>
    <t>VRTV</t>
  </si>
  <si>
    <t>CNSL</t>
  </si>
  <si>
    <t>SANM</t>
  </si>
  <si>
    <t>TASR</t>
  </si>
  <si>
    <t>CMO</t>
  </si>
  <si>
    <t>AMWD</t>
  </si>
  <si>
    <t>ARCB</t>
  </si>
  <si>
    <t>SAIA</t>
  </si>
  <si>
    <t>FTD</t>
  </si>
  <si>
    <t>CHSP</t>
  </si>
  <si>
    <t>ACET</t>
  </si>
  <si>
    <t>MDAS</t>
  </si>
  <si>
    <t>FF</t>
  </si>
  <si>
    <t>RRTS</t>
  </si>
  <si>
    <t>SPOK</t>
  </si>
  <si>
    <t>NR</t>
  </si>
  <si>
    <t>LGND</t>
  </si>
  <si>
    <t>SZMK</t>
  </si>
  <si>
    <t>HCI</t>
  </si>
  <si>
    <t>09739D100</t>
  </si>
  <si>
    <t>14174T107</t>
  </si>
  <si>
    <t>69336V101</t>
  </si>
  <si>
    <t>G3323L100</t>
  </si>
  <si>
    <t>012423109</t>
  </si>
  <si>
    <t>36237H101</t>
  </si>
  <si>
    <t>402629208</t>
  </si>
  <si>
    <t>76131N101</t>
  </si>
  <si>
    <t>759916109</t>
  </si>
  <si>
    <t>91359V107</t>
  </si>
  <si>
    <t>024013104</t>
  </si>
  <si>
    <t>035255108</t>
  </si>
  <si>
    <t>786692103</t>
  </si>
  <si>
    <t>393222104</t>
  </si>
  <si>
    <t>39304D102</t>
  </si>
  <si>
    <t>150838100</t>
  </si>
  <si>
    <t>282914100</t>
  </si>
  <si>
    <t>516012101</t>
  </si>
  <si>
    <t>743815102</t>
  </si>
  <si>
    <t>249908104</t>
  </si>
  <si>
    <t>87164P103</t>
  </si>
  <si>
    <t>90346E103</t>
  </si>
  <si>
    <t>49803T300</t>
  </si>
  <si>
    <t>05566U108</t>
  </si>
  <si>
    <t>923454102</t>
  </si>
  <si>
    <t>209034107</t>
  </si>
  <si>
    <t>801056102</t>
  </si>
  <si>
    <t>87651B104</t>
  </si>
  <si>
    <t>14067E506</t>
  </si>
  <si>
    <t>030506109</t>
  </si>
  <si>
    <t>03937C105</t>
  </si>
  <si>
    <t>78709Y105</t>
  </si>
  <si>
    <t>36162J106</t>
  </si>
  <si>
    <t>30281V108</t>
  </si>
  <si>
    <t>165240102</t>
  </si>
  <si>
    <t>004446100</t>
  </si>
  <si>
    <t>584045108</t>
  </si>
  <si>
    <t>36116M106</t>
  </si>
  <si>
    <t>85917A100</t>
  </si>
  <si>
    <t>76973Q105</t>
  </si>
  <si>
    <t>847215100</t>
  </si>
  <si>
    <t>84863T106</t>
  </si>
  <si>
    <t>651718504</t>
  </si>
  <si>
    <t>53220K504</t>
  </si>
  <si>
    <t>83013P105</t>
  </si>
  <si>
    <t>40416E103</t>
  </si>
  <si>
    <t>B9BP4R1</t>
  </si>
  <si>
    <t>BMP8TL6</t>
  </si>
  <si>
    <t>B17V2N9</t>
  </si>
  <si>
    <t>B4JSZL8</t>
  </si>
  <si>
    <t>B62TH61</t>
  </si>
  <si>
    <t>B28YD08</t>
  </si>
  <si>
    <t>B3NTLD4</t>
  </si>
  <si>
    <t>B687XN8</t>
  </si>
  <si>
    <t>B11FJD6</t>
  </si>
  <si>
    <t>B3WNNP3</t>
  </si>
  <si>
    <t>B296BJ8</t>
  </si>
  <si>
    <t>B7GGNT0</t>
  </si>
  <si>
    <t>BPBSZJ1</t>
  </si>
  <si>
    <t>B0637D4</t>
  </si>
  <si>
    <t>BNBKSP0</t>
  </si>
  <si>
    <t>B07LSQ7</t>
  </si>
  <si>
    <t>B92RRW2</t>
  </si>
  <si>
    <t>BLTFST7</t>
  </si>
  <si>
    <t>BNLYWQ1</t>
  </si>
  <si>
    <t>BFLR7Y7</t>
  </si>
  <si>
    <t>B4TC8L1</t>
  </si>
  <si>
    <t>B29YMY4</t>
  </si>
  <si>
    <t>B3BBRD4</t>
  </si>
  <si>
    <t>BFNXVB8</t>
  </si>
  <si>
    <t>B3W9403</t>
  </si>
  <si>
    <t>BN40158</t>
  </si>
  <si>
    <t>BNZB473</t>
  </si>
  <si>
    <t>BJT14B5</t>
  </si>
  <si>
    <t>BBN23F5</t>
  </si>
  <si>
    <t>Boise Cascade Co</t>
  </si>
  <si>
    <t>CareTrust REIT Inc</t>
  </si>
  <si>
    <t>PGT Inc</t>
  </si>
  <si>
    <t>Fabrinet</t>
  </si>
  <si>
    <t>Albany Molecular Research Inc</t>
  </si>
  <si>
    <t>G-III Apparel Group Ltd</t>
  </si>
  <si>
    <t>Gulfmark Offshore Inc Class A</t>
  </si>
  <si>
    <t>Retail Opportunity Investments Corp</t>
  </si>
  <si>
    <t>Repligen Corp</t>
  </si>
  <si>
    <t>Universal Insurance Holdings Inc</t>
  </si>
  <si>
    <t>American Assets Trust Inc</t>
  </si>
  <si>
    <t>Magellan Health Inc</t>
  </si>
  <si>
    <t>Anika Therapeutics Inc</t>
  </si>
  <si>
    <t>Sagent Pharmaceuticals Inc.</t>
  </si>
  <si>
    <t>Green Plains Inc.</t>
  </si>
  <si>
    <t>Green Dot Corp</t>
  </si>
  <si>
    <t>Education Realty Trust</t>
  </si>
  <si>
    <t>Celadon Group Inc</t>
  </si>
  <si>
    <t>8X8 Inc</t>
  </si>
  <si>
    <t>Lannett Co Inc</t>
  </si>
  <si>
    <t>Providence Service</t>
  </si>
  <si>
    <t>DepoMed Inc</t>
  </si>
  <si>
    <t>Synergy Resources Corporation</t>
  </si>
  <si>
    <t>US Silica Holdings Inc</t>
  </si>
  <si>
    <t>Children's Place, Inc</t>
  </si>
  <si>
    <t>BofI Holding</t>
  </si>
  <si>
    <t>Veritiv Corporation</t>
  </si>
  <si>
    <t>Consolidated Communications Hldgs</t>
  </si>
  <si>
    <t>Sanmina Corp</t>
  </si>
  <si>
    <t>Taser International Inc</t>
  </si>
  <si>
    <t>Capstead Mortgage Corp</t>
  </si>
  <si>
    <t>American Woodmark Corp</t>
  </si>
  <si>
    <t>ArcBest Corporation</t>
  </si>
  <si>
    <t>Darling Ingredients Inc</t>
  </si>
  <si>
    <t>Saia Inc</t>
  </si>
  <si>
    <t>FTD Companies, Inc.</t>
  </si>
  <si>
    <t>Chesapeake Lodging Trust</t>
  </si>
  <si>
    <t>Aceto Chemicals Inc</t>
  </si>
  <si>
    <t>MedAssets Inc</t>
  </si>
  <si>
    <t>FutureFuel Corp</t>
  </si>
  <si>
    <t>Sterling Bancorp/DE</t>
  </si>
  <si>
    <t>Roadrunner Transportation Systems Inc</t>
  </si>
  <si>
    <t>SpartanNash Company</t>
  </si>
  <si>
    <t>Spok Holdings, Inc</t>
  </si>
  <si>
    <t>Newpark Resource Inc</t>
  </si>
  <si>
    <t>Ligand Pharmaceutical Inc B</t>
  </si>
  <si>
    <t>Sizmek Inc.</t>
  </si>
  <si>
    <t>HCI Group Inc</t>
  </si>
  <si>
    <t>34959E109</t>
  </si>
  <si>
    <t>AME UN</t>
  </si>
  <si>
    <t>AMG UN</t>
  </si>
  <si>
    <t>ALLE UN</t>
  </si>
  <si>
    <t>ADS UN</t>
  </si>
  <si>
    <t>AVGO UQ</t>
  </si>
  <si>
    <t>XEC UN</t>
  </si>
  <si>
    <t>DAL UN</t>
  </si>
  <si>
    <t>DISCK UQ</t>
  </si>
  <si>
    <t>ESS UN</t>
  </si>
  <si>
    <t>FB UQ</t>
  </si>
  <si>
    <t>GGP UN</t>
  </si>
  <si>
    <t>GOOGL UQ</t>
  </si>
  <si>
    <t>GHC UN</t>
  </si>
  <si>
    <t>GMCR UQ</t>
  </si>
  <si>
    <t>LB UN</t>
  </si>
  <si>
    <t>MNK UN</t>
  </si>
  <si>
    <t>MAR UQ</t>
  </si>
  <si>
    <t>MLM UN</t>
  </si>
  <si>
    <t>KORS UN</t>
  </si>
  <si>
    <t>MHK UN</t>
  </si>
  <si>
    <t>NAVI UQ</t>
  </si>
  <si>
    <t>TSCO UQ</t>
  </si>
  <si>
    <t>RIG UN</t>
  </si>
  <si>
    <t>UA UN</t>
  </si>
  <si>
    <t>VRTX UQ</t>
  </si>
  <si>
    <t>ALLE</t>
  </si>
  <si>
    <t>AVGO</t>
  </si>
  <si>
    <t>DAL</t>
  </si>
  <si>
    <t>DISCK</t>
  </si>
  <si>
    <t>FB</t>
  </si>
  <si>
    <t>GGP</t>
  </si>
  <si>
    <t>GOOGL</t>
  </si>
  <si>
    <t>GHC</t>
  </si>
  <si>
    <t>LB</t>
  </si>
  <si>
    <t>KORS</t>
  </si>
  <si>
    <t>NAVI</t>
  </si>
  <si>
    <t>RIG</t>
  </si>
  <si>
    <t>BFRT3W7</t>
  </si>
  <si>
    <t>B3WS2X9</t>
  </si>
  <si>
    <t>B1W9D46</t>
  </si>
  <si>
    <t>B3D7KG4</t>
  </si>
  <si>
    <t>B7TL820</t>
  </si>
  <si>
    <t>B56VLR5</t>
  </si>
  <si>
    <t>BGM1B98</t>
  </si>
  <si>
    <t>BFSSDS9</t>
  </si>
  <si>
    <t>BKQVM44</t>
  </si>
  <si>
    <t>BBJTYC4</t>
  </si>
  <si>
    <t>B7341C6</t>
  </si>
  <si>
    <t>BLP5GX1</t>
  </si>
  <si>
    <t>BFG3KF2</t>
  </si>
  <si>
    <t>BLS09M3</t>
  </si>
  <si>
    <t>BGH1M56</t>
  </si>
  <si>
    <t>B3KFWW1</t>
  </si>
  <si>
    <t>B0PZN11</t>
  </si>
  <si>
    <t>G0176J109</t>
  </si>
  <si>
    <t>Y0486S104</t>
  </si>
  <si>
    <t>25470F302</t>
  </si>
  <si>
    <t>30303M102</t>
  </si>
  <si>
    <t>45866F104</t>
  </si>
  <si>
    <t>49271M100</t>
  </si>
  <si>
    <t>G60754101</t>
  </si>
  <si>
    <t>63938C108</t>
  </si>
  <si>
    <t>G7S00T104</t>
  </si>
  <si>
    <t>G97822103</t>
  </si>
  <si>
    <t>Allegion plc</t>
  </si>
  <si>
    <t>Avago Technologies Ltd</t>
  </si>
  <si>
    <t>Delta Air Lines</t>
  </si>
  <si>
    <t>Facebook Inc</t>
  </si>
  <si>
    <t>Freeport-McMoRan Inc</t>
  </si>
  <si>
    <t>General Growth Properties Inc</t>
  </si>
  <si>
    <t>Graham Holdings Co</t>
  </si>
  <si>
    <t>Intercontinental Exchange Inc</t>
  </si>
  <si>
    <t>Keurig Green Mountain Inc</t>
  </si>
  <si>
    <t>Michael Kors Holdings Ltd</t>
  </si>
  <si>
    <t>Navient Corp</t>
  </si>
  <si>
    <t>Noble Corp plc</t>
  </si>
  <si>
    <t>Pentair PLC</t>
  </si>
  <si>
    <t>Perrigo Company plc</t>
  </si>
  <si>
    <t>The Priceline Group Inc</t>
  </si>
  <si>
    <t>Transocean Ltd</t>
  </si>
  <si>
    <t>247361702</t>
  </si>
  <si>
    <t>370023103</t>
  </si>
  <si>
    <t>384637104</t>
  </si>
  <si>
    <t>S&amp;P 100 Core</t>
  </si>
  <si>
    <t>n/a</t>
  </si>
  <si>
    <t>ANTM UN</t>
  </si>
  <si>
    <t>LVLT UN</t>
  </si>
  <si>
    <t>RCL UN</t>
  </si>
  <si>
    <t>ANTM</t>
  </si>
  <si>
    <t>LVLT</t>
  </si>
  <si>
    <t>RCL</t>
  </si>
  <si>
    <t>BSPHGL4</t>
  </si>
  <si>
    <t>B5LL299</t>
  </si>
  <si>
    <t>BQRQXQ9</t>
  </si>
  <si>
    <t>Anthem Inc</t>
  </si>
  <si>
    <t>CVS Health Corporation</t>
  </si>
  <si>
    <t>Discovery Communications Inc A</t>
  </si>
  <si>
    <t>Discovery Communications Inc C</t>
  </si>
  <si>
    <t>Level 3 Communications</t>
  </si>
  <si>
    <t>Royal Caribbean Cruises Ltd</t>
  </si>
  <si>
    <t>Bio-Techne Corp</t>
  </si>
  <si>
    <t>CDK Global Inc</t>
  </si>
  <si>
    <t>California Resources Corp</t>
  </si>
  <si>
    <t>Halyard Health Inc</t>
  </si>
  <si>
    <t>Keysight Technologies Inc</t>
  </si>
  <si>
    <t>Western Refining</t>
  </si>
  <si>
    <t>CDK UQ</t>
  </si>
  <si>
    <t>CRC UN</t>
  </si>
  <si>
    <t>HYH UN</t>
  </si>
  <si>
    <t>KEYS UN</t>
  </si>
  <si>
    <t>ODP UQ</t>
  </si>
  <si>
    <t>WNR UN</t>
  </si>
  <si>
    <t>CDK</t>
  </si>
  <si>
    <t>CRC</t>
  </si>
  <si>
    <t>HYH</t>
  </si>
  <si>
    <t>KEYS</t>
  </si>
  <si>
    <t>WNR</t>
  </si>
  <si>
    <t>BSHZ3Q0</t>
  </si>
  <si>
    <t>BQXTWQ5</t>
  </si>
  <si>
    <t>BRJ3H52</t>
  </si>
  <si>
    <t>BRJ6RP1</t>
  </si>
  <si>
    <t>BQZJ0Q9</t>
  </si>
  <si>
    <t>BSPHGN6</t>
  </si>
  <si>
    <t>B0WHXR6</t>
  </si>
  <si>
    <t>AEL UN</t>
  </si>
  <si>
    <t>ANGO UQ</t>
  </si>
  <si>
    <t>ENVA UN</t>
  </si>
  <si>
    <t>REXX UQ</t>
  </si>
  <si>
    <t>ECOL UQ</t>
  </si>
  <si>
    <t>AEL</t>
  </si>
  <si>
    <t>ANGO</t>
  </si>
  <si>
    <t>ENVA</t>
  </si>
  <si>
    <t>REXX</t>
  </si>
  <si>
    <t>ECOL</t>
  </si>
  <si>
    <t>B00CR04</t>
  </si>
  <si>
    <t>BSR6J09</t>
  </si>
  <si>
    <t>BRYQ4L1</t>
  </si>
  <si>
    <t>BSHZ3P9</t>
  </si>
  <si>
    <t>B23K5J4</t>
  </si>
  <si>
    <t>American Equity Inv Life</t>
  </si>
  <si>
    <t>Angiodynamics Inc</t>
  </si>
  <si>
    <t>Enova International, Inc.</t>
  </si>
  <si>
    <t>PRA Group, Inc</t>
  </si>
  <si>
    <t>Rex Energy Corp</t>
  </si>
  <si>
    <t>US Ecology Inc</t>
  </si>
  <si>
    <t>025676206</t>
  </si>
  <si>
    <t>03475V101</t>
  </si>
  <si>
    <t>28140H203</t>
  </si>
  <si>
    <t>29357K103</t>
  </si>
  <si>
    <t>69354N106</t>
  </si>
  <si>
    <t>761565100</t>
  </si>
  <si>
    <t>91732J102</t>
  </si>
  <si>
    <t>09073M104</t>
  </si>
  <si>
    <t>12508E101</t>
  </si>
  <si>
    <t>13057Q107</t>
  </si>
  <si>
    <t>40650V100</t>
  </si>
  <si>
    <t>49338L103</t>
  </si>
  <si>
    <t>512816109</t>
  </si>
  <si>
    <t>959319104</t>
  </si>
  <si>
    <t>036752103</t>
  </si>
  <si>
    <t>52729N308</t>
  </si>
  <si>
    <t>V7780T103</t>
  </si>
  <si>
    <t>G91442106</t>
  </si>
  <si>
    <t>IPGP</t>
  </si>
  <si>
    <t>IPG Photonics Corp</t>
  </si>
  <si>
    <t>IPGP UQ</t>
  </si>
  <si>
    <t>44980X109</t>
  </si>
  <si>
    <t>OFG</t>
  </si>
  <si>
    <t>OFG UN</t>
  </si>
  <si>
    <t>67103X102</t>
  </si>
  <si>
    <t>B87LKR8</t>
  </si>
  <si>
    <t>OFG Bancorp</t>
  </si>
  <si>
    <t>Note: S&amp;P Quarterly Share Rebalance changes will be announced after the U.S. close on March 13, 2015. Trade values are measured in millions of USD.</t>
  </si>
  <si>
    <t>ES UN</t>
  </si>
  <si>
    <t>HCA UN</t>
  </si>
  <si>
    <t>WBA UQ</t>
  </si>
  <si>
    <t>ES</t>
  </si>
  <si>
    <t>HCA</t>
  </si>
  <si>
    <t>WBA</t>
  </si>
  <si>
    <t>BTGQCX1</t>
  </si>
  <si>
    <t>BVVN4Q8</t>
  </si>
  <si>
    <t>B4MGBG6</t>
  </si>
  <si>
    <t>BVFTF03</t>
  </si>
  <si>
    <t>BTN1Y11</t>
  </si>
  <si>
    <t>BVFMFG8</t>
  </si>
  <si>
    <t>BTN1Y44</t>
  </si>
  <si>
    <t>Eversource Energy</t>
  </si>
  <si>
    <t>HCA Holdings Inc</t>
  </si>
  <si>
    <t>Medtronic plc</t>
  </si>
  <si>
    <t>Mylan NV</t>
  </si>
  <si>
    <t>Walgreens Boots Alliance Inc</t>
  </si>
  <si>
    <t>AMD UQ</t>
  </si>
  <si>
    <t>ASB UN</t>
  </si>
  <si>
    <t>DAN UN</t>
  </si>
  <si>
    <t>KLXI UQ</t>
  </si>
  <si>
    <t>OA UN</t>
  </si>
  <si>
    <t>QRVO UQ</t>
  </si>
  <si>
    <t>UE UN</t>
  </si>
  <si>
    <t>VSTO UN</t>
  </si>
  <si>
    <t>ASB</t>
  </si>
  <si>
    <t>DAN</t>
  </si>
  <si>
    <t>KLXI</t>
  </si>
  <si>
    <t>OA</t>
  </si>
  <si>
    <t>QRVO</t>
  </si>
  <si>
    <t>UE</t>
  </si>
  <si>
    <t>VSTO</t>
  </si>
  <si>
    <t>B2PFJR3</t>
  </si>
  <si>
    <t>BVLZX12</t>
  </si>
  <si>
    <t>BT6T3G0</t>
  </si>
  <si>
    <t>BVGC686</t>
  </si>
  <si>
    <t>BR9YYP4</t>
  </si>
  <si>
    <t>BTPSGQ9</t>
  </si>
  <si>
    <t>BVGC697</t>
  </si>
  <si>
    <t>BVCY4B5</t>
  </si>
  <si>
    <t>AECOM</t>
  </si>
  <si>
    <t>Dana Holding Corp</t>
  </si>
  <si>
    <t>KLX Inc</t>
  </si>
  <si>
    <t>LaSalle Hotel Properties</t>
  </si>
  <si>
    <t>Orbital ATK, Inc</t>
  </si>
  <si>
    <t>Qorvo, Inc</t>
  </si>
  <si>
    <t>Urban Edge Properties Inc.</t>
  </si>
  <si>
    <t>Vista Outdoor Inc</t>
  </si>
  <si>
    <t>WP GLIMCHER Inc</t>
  </si>
  <si>
    <t>ANIP UQ</t>
  </si>
  <si>
    <t>BCEI UN</t>
  </si>
  <si>
    <t>CPF UN</t>
  </si>
  <si>
    <t>EXAM UN</t>
  </si>
  <si>
    <t>IRDM UQ</t>
  </si>
  <si>
    <t>LTXB UQ</t>
  </si>
  <si>
    <t>PLKI UQ</t>
  </si>
  <si>
    <t>SEM UN</t>
  </si>
  <si>
    <t>SBSI UQ</t>
  </si>
  <si>
    <t>INN UN</t>
  </si>
  <si>
    <t>UFI UN</t>
  </si>
  <si>
    <t>UIHC UQ</t>
  </si>
  <si>
    <t>VASC UQ</t>
  </si>
  <si>
    <t>ANIP</t>
  </si>
  <si>
    <t>BCEI</t>
  </si>
  <si>
    <t>CPF</t>
  </si>
  <si>
    <t>EXAM</t>
  </si>
  <si>
    <t>IRDM</t>
  </si>
  <si>
    <t>LTXB</t>
  </si>
  <si>
    <t>PLKI</t>
  </si>
  <si>
    <t>SEM</t>
  </si>
  <si>
    <t>SBSI</t>
  </si>
  <si>
    <t>INN</t>
  </si>
  <si>
    <t>UFI</t>
  </si>
  <si>
    <t>UIHC</t>
  </si>
  <si>
    <t>VASC</t>
  </si>
  <si>
    <t>BCDWBX6</t>
  </si>
  <si>
    <t>B71B3K1</t>
  </si>
  <si>
    <t>BVWVSS1</t>
  </si>
  <si>
    <t>B4N8VP0</t>
  </si>
  <si>
    <t>B2QH310</t>
  </si>
  <si>
    <t>BV2CL41</t>
  </si>
  <si>
    <t>BJ4YHV0</t>
  </si>
  <si>
    <t>B4MF0Q6</t>
  </si>
  <si>
    <t>B3M7R64</t>
  </si>
  <si>
    <t>B292PW7</t>
  </si>
  <si>
    <t>ANI Pharmaceuticals Inc</t>
  </si>
  <si>
    <t>Bonanza Creek Energy Inc</t>
  </si>
  <si>
    <t>Central Pacific Financial Co</t>
  </si>
  <si>
    <t>ExamWorks Group Inc</t>
  </si>
  <si>
    <t>IRIDIUM COMMUNICATIONS INC.</t>
  </si>
  <si>
    <t>LegacyTexas Financial Group Inc</t>
  </si>
  <si>
    <t>Popeyes Louisiana Kitchen, Inc</t>
  </si>
  <si>
    <t>Select Medical Holdings Corp</t>
  </si>
  <si>
    <t>Southside Bancshares Inc</t>
  </si>
  <si>
    <t>Summit Hotel Properties Inc</t>
  </si>
  <si>
    <t>Unifi Inc</t>
  </si>
  <si>
    <t>United Insurance Holdings Corporation</t>
  </si>
  <si>
    <t>Vascular Solutions Inc</t>
  </si>
  <si>
    <t>00182C103</t>
  </si>
  <si>
    <t>097793103</t>
  </si>
  <si>
    <t>154760409</t>
  </si>
  <si>
    <t>29286C107</t>
  </si>
  <si>
    <t>30066A105</t>
  </si>
  <si>
    <t>46269C102</t>
  </si>
  <si>
    <t>52471Y106</t>
  </si>
  <si>
    <t>732872106</t>
  </si>
  <si>
    <t>81619Q105</t>
  </si>
  <si>
    <t>84470P109</t>
  </si>
  <si>
    <t>866082100</t>
  </si>
  <si>
    <t>904677200</t>
  </si>
  <si>
    <t>910710102</t>
  </si>
  <si>
    <t>92231M109</t>
  </si>
  <si>
    <t>235825205</t>
  </si>
  <si>
    <t>29444U700</t>
  </si>
  <si>
    <t>482539103</t>
  </si>
  <si>
    <t>68557N103</t>
  </si>
  <si>
    <t>74736K101</t>
  </si>
  <si>
    <t>91704F104</t>
  </si>
  <si>
    <t>928377100</t>
  </si>
  <si>
    <t>92939N102</t>
  </si>
  <si>
    <t>G5960L103</t>
  </si>
  <si>
    <t>N59465109</t>
  </si>
  <si>
    <t>46284V101</t>
  </si>
  <si>
    <t>30040W108</t>
  </si>
  <si>
    <t>931427108</t>
  </si>
  <si>
    <t>22822V101</t>
  </si>
  <si>
    <t>40412C101</t>
  </si>
  <si>
    <t>RJET</t>
  </si>
  <si>
    <t>RJET UQ</t>
  </si>
  <si>
    <t>760276105</t>
  </si>
  <si>
    <t>S&amp;P 500, 400, and 600 Indices December 2015 Annual Style Review &amp; Quarterly Share Rebalance (PROJECTIONS)</t>
  </si>
  <si>
    <t>Effective at the close on December 18, 2015</t>
  </si>
  <si>
    <t>Price (4Dec15)</t>
  </si>
  <si>
    <t>S&amp;P 500 December 2015 Annual Style Review &amp; Quarterly Share Rebalance (PROJECTIONS)</t>
  </si>
  <si>
    <t>S&amp;P 400 December 2015 Annual Style Review &amp; Quarterly Share Rebalance (PROJECTIONS)</t>
  </si>
  <si>
    <t>S&amp;P 600 December 2015 Annual Style Review &amp; Quarterly Share Rebalance (PROJECTIONS)</t>
  </si>
  <si>
    <t>S&amp;P 100 December 2015 Annual Style Review &amp; Quarterly Share Rebalance (PROJECTIONS)</t>
  </si>
  <si>
    <t>ATVI UQ</t>
  </si>
  <si>
    <t>AAL UQ</t>
  </si>
  <si>
    <t>BXLT UN</t>
  </si>
  <si>
    <t>CSRA UN</t>
  </si>
  <si>
    <t>CPGX UN</t>
  </si>
  <si>
    <t>CMCSK UQ</t>
  </si>
  <si>
    <t>HPE UN</t>
  </si>
  <si>
    <t>ILMN UQ</t>
  </si>
  <si>
    <t>NWS UQ</t>
  </si>
  <si>
    <t>PYPL UQ</t>
  </si>
  <si>
    <t>SYF UN</t>
  </si>
  <si>
    <t>TGNA UN</t>
  </si>
  <si>
    <t>KHC UQ</t>
  </si>
  <si>
    <t>FOX UQ</t>
  </si>
  <si>
    <t>UAL UN</t>
  </si>
  <si>
    <t>VRSK UQ</t>
  </si>
  <si>
    <t>WRK UN</t>
  </si>
  <si>
    <t>ZBH UN</t>
  </si>
  <si>
    <t>ATVI</t>
  </si>
  <si>
    <t>AAL</t>
  </si>
  <si>
    <t>BXLT</t>
  </si>
  <si>
    <t>CSRA</t>
  </si>
  <si>
    <t>CPGX</t>
  </si>
  <si>
    <t>CMCSK</t>
  </si>
  <si>
    <t>HPE</t>
  </si>
  <si>
    <t>ILMN</t>
  </si>
  <si>
    <t>NWS</t>
  </si>
  <si>
    <t>PYPL</t>
  </si>
  <si>
    <t>SYF</t>
  </si>
  <si>
    <t>TGNA</t>
  </si>
  <si>
    <t>KHC</t>
  </si>
  <si>
    <t>FOX</t>
  </si>
  <si>
    <t>UAL</t>
  </si>
  <si>
    <t>VRSK</t>
  </si>
  <si>
    <t>WRK</t>
  </si>
  <si>
    <t>ZBH</t>
  </si>
  <si>
    <t>Activision Blizzard Inc</t>
  </si>
  <si>
    <t>Allergan plc</t>
  </si>
  <si>
    <t>Alphabet Inc A</t>
  </si>
  <si>
    <t>Alphabet Inc C</t>
  </si>
  <si>
    <t>American Airlines Group Inc.</t>
  </si>
  <si>
    <t>Baxalta Inc</t>
  </si>
  <si>
    <t>Biogen Inc</t>
  </si>
  <si>
    <t>CSRA Inc</t>
  </si>
  <si>
    <t>Columbia Pipeline Group</t>
  </si>
  <si>
    <t>Comcast Corp A</t>
  </si>
  <si>
    <t>Comcast Corp A Spl</t>
  </si>
  <si>
    <t>HP Inc</t>
  </si>
  <si>
    <t>Hewlett Packard Enterprise Co</t>
  </si>
  <si>
    <t>Illumina Inc</t>
  </si>
  <si>
    <t>Monster Beverage Corp New</t>
  </si>
  <si>
    <t>Nasdaq Inc</t>
  </si>
  <si>
    <t>News Corp A</t>
  </si>
  <si>
    <t>News Corp B</t>
  </si>
  <si>
    <t>Nielsen Holdings plc</t>
  </si>
  <si>
    <t>PayPal Holdings Inc.</t>
  </si>
  <si>
    <t>Roper Technologies, Inc</t>
  </si>
  <si>
    <t>Synchrony Financial</t>
  </si>
  <si>
    <t>TEGNA Inc</t>
  </si>
  <si>
    <t>The Kraft Heinz Company</t>
  </si>
  <si>
    <t>Twenty-First Century Fox Inc A</t>
  </si>
  <si>
    <t>Twenty-First Century Fox Inc B</t>
  </si>
  <si>
    <t>United Continental Holding Inc</t>
  </si>
  <si>
    <t>Verisk Analytics Inc</t>
  </si>
  <si>
    <t>WEC Energy Group Inc</t>
  </si>
  <si>
    <t>Welltower Inc</t>
  </si>
  <si>
    <t>WestRock Co</t>
  </si>
  <si>
    <t>Zimmer Biomet Holdings Inc</t>
  </si>
  <si>
    <t>CNO UN</t>
  </si>
  <si>
    <t>CABO UN</t>
  </si>
  <si>
    <t>CAA UN</t>
  </si>
  <si>
    <t>CCP UN</t>
  </si>
  <si>
    <t>CTLT UN</t>
  </si>
  <si>
    <t>CSAL UQ</t>
  </si>
  <si>
    <t>DEI UN</t>
  </si>
  <si>
    <t>DNKN UQ</t>
  </si>
  <si>
    <t>EPC UN</t>
  </si>
  <si>
    <t>ENH UN</t>
  </si>
  <si>
    <t>LIVN UQ</t>
  </si>
  <si>
    <t>TPH UN</t>
  </si>
  <si>
    <t>TLN UN</t>
  </si>
  <si>
    <t>CC UN</t>
  </si>
  <si>
    <t>TW UQ</t>
  </si>
  <si>
    <t>WETF UQ</t>
  </si>
  <si>
    <t>CEB Inc</t>
  </si>
  <si>
    <t>CNO Financial Group Inc</t>
  </si>
  <si>
    <t>Cable One Inc.</t>
  </si>
  <si>
    <t>CalAtlantic Group Inc</t>
  </si>
  <si>
    <t>Care Capital Properties Inc</t>
  </si>
  <si>
    <t>Catalent Inc</t>
  </si>
  <si>
    <t>Communications Sales &amp; Leasing Inc</t>
  </si>
  <si>
    <t>Douglas Emmett</t>
  </si>
  <si>
    <t>Dunkin' Brands Group Inc</t>
  </si>
  <si>
    <t>Edgewell Personal Care Co.</t>
  </si>
  <si>
    <t>Endurance Specialty Hldgs Ltd</t>
  </si>
  <si>
    <t>Energizer Holdings Inc</t>
  </si>
  <si>
    <t>John Wiley &amp; Sons Inc. A</t>
  </si>
  <si>
    <t>LifePoint Health, Inc</t>
  </si>
  <si>
    <t>LivaNova PLC</t>
  </si>
  <si>
    <t>STERIS plc</t>
  </si>
  <si>
    <t>Scotts Co. A</t>
  </si>
  <si>
    <t>TRI Pointe Group Inc</t>
  </si>
  <si>
    <t>Talen Energy Corp</t>
  </si>
  <si>
    <t>The Chemours Company</t>
  </si>
  <si>
    <t>WisdomTree Investments Inc</t>
  </si>
  <si>
    <t>CNO</t>
  </si>
  <si>
    <t>CABO</t>
  </si>
  <si>
    <t>CAA</t>
  </si>
  <si>
    <t>CCP</t>
  </si>
  <si>
    <t>CTLT</t>
  </si>
  <si>
    <t>CSAL</t>
  </si>
  <si>
    <t>DEI</t>
  </si>
  <si>
    <t>DNKN</t>
  </si>
  <si>
    <t>EPC</t>
  </si>
  <si>
    <t>ENH</t>
  </si>
  <si>
    <t>LIVN</t>
  </si>
  <si>
    <t>TPH</t>
  </si>
  <si>
    <t>TLN</t>
  </si>
  <si>
    <t>CC</t>
  </si>
  <si>
    <t>WETF</t>
  </si>
  <si>
    <t>AJRD UN</t>
  </si>
  <si>
    <t>ABCB UQ</t>
  </si>
  <si>
    <t>AROC UN</t>
  </si>
  <si>
    <t>BNED UN</t>
  </si>
  <si>
    <t>CTCT UQ</t>
  </si>
  <si>
    <t>CAL UN</t>
  </si>
  <si>
    <t>CENT UQ</t>
  </si>
  <si>
    <t>GTLS UQ</t>
  </si>
  <si>
    <t>CORE UQ</t>
  </si>
  <si>
    <t>ECHO UQ</t>
  </si>
  <si>
    <t>ENTA UQ</t>
  </si>
  <si>
    <t>PLUS UQ</t>
  </si>
  <si>
    <t>ESND UQ</t>
  </si>
  <si>
    <t>EXPR UN</t>
  </si>
  <si>
    <t>EXTN UN</t>
  </si>
  <si>
    <t>FNBC UQ</t>
  </si>
  <si>
    <t>FCPT UN</t>
  </si>
  <si>
    <t>THRM UQ</t>
  </si>
  <si>
    <t>HA UQ</t>
  </si>
  <si>
    <t>HQY UQ</t>
  </si>
  <si>
    <t>INTL UQ</t>
  </si>
  <si>
    <t>IOSP UQ</t>
  </si>
  <si>
    <t>INGN UQ</t>
  </si>
  <si>
    <t>TREE UQ</t>
  </si>
  <si>
    <t>LITE UQ</t>
  </si>
  <si>
    <t>MYRG UQ</t>
  </si>
  <si>
    <t>MRTN UQ</t>
  </si>
  <si>
    <t>MDXG UQ</t>
  </si>
  <si>
    <t>MPAA UQ</t>
  </si>
  <si>
    <t>NFBK UQ</t>
  </si>
  <si>
    <t>NKTR UQ</t>
  </si>
  <si>
    <t>PAHC UQ</t>
  </si>
  <si>
    <t>PNK UQ</t>
  </si>
  <si>
    <t>REX UN</t>
  </si>
  <si>
    <t>RMBS UQ</t>
  </si>
  <si>
    <t>RKUS UN</t>
  </si>
  <si>
    <t>SPXC UN</t>
  </si>
  <si>
    <t>FLOW UN</t>
  </si>
  <si>
    <t>SUPN UQ</t>
  </si>
  <si>
    <t>TLMR UQ</t>
  </si>
  <si>
    <t>BLD UN</t>
  </si>
  <si>
    <t>TUMI UN</t>
  </si>
  <si>
    <t>USPH UN</t>
  </si>
  <si>
    <t>VIAV UQ</t>
  </si>
  <si>
    <t>WD UN</t>
  </si>
  <si>
    <t>AJRD</t>
  </si>
  <si>
    <t>ABCB</t>
  </si>
  <si>
    <t>AROC</t>
  </si>
  <si>
    <t>BNED</t>
  </si>
  <si>
    <t>CTCT</t>
  </si>
  <si>
    <t>CAL</t>
  </si>
  <si>
    <t>CENT</t>
  </si>
  <si>
    <t>GTLS</t>
  </si>
  <si>
    <t>CORE</t>
  </si>
  <si>
    <t>ECHO</t>
  </si>
  <si>
    <t>ENTA</t>
  </si>
  <si>
    <t>PLUS</t>
  </si>
  <si>
    <t>ESND</t>
  </si>
  <si>
    <t>EXPR</t>
  </si>
  <si>
    <t>EXTN</t>
  </si>
  <si>
    <t>FNBC</t>
  </si>
  <si>
    <t>FCPT</t>
  </si>
  <si>
    <t>THRM</t>
  </si>
  <si>
    <t>HA</t>
  </si>
  <si>
    <t>HQY</t>
  </si>
  <si>
    <t>INTL</t>
  </si>
  <si>
    <t>IOSP</t>
  </si>
  <si>
    <t>INGN</t>
  </si>
  <si>
    <t>TREE</t>
  </si>
  <si>
    <t>LITE</t>
  </si>
  <si>
    <t>MYRG</t>
  </si>
  <si>
    <t>MRTN</t>
  </si>
  <si>
    <t>MDXG</t>
  </si>
  <si>
    <t>MPAA</t>
  </si>
  <si>
    <t>NFBK</t>
  </si>
  <si>
    <t>NKTR</t>
  </si>
  <si>
    <t>PAHC</t>
  </si>
  <si>
    <t>REX</t>
  </si>
  <si>
    <t>RMBS</t>
  </si>
  <si>
    <t>RKUS</t>
  </si>
  <si>
    <t>SPXC</t>
  </si>
  <si>
    <t>FLOW</t>
  </si>
  <si>
    <t>SUPN</t>
  </si>
  <si>
    <t>TLMR</t>
  </si>
  <si>
    <t>BLD</t>
  </si>
  <si>
    <t>TUMI</t>
  </si>
  <si>
    <t>USPH</t>
  </si>
  <si>
    <t>VIAV</t>
  </si>
  <si>
    <t>WD</t>
  </si>
  <si>
    <t>AZZ Inc</t>
  </si>
  <si>
    <t>Aerojet Rocketdyne Holdings Inc</t>
  </si>
  <si>
    <t>Ameris Bancorp</t>
  </si>
  <si>
    <t>Archrock Inc</t>
  </si>
  <si>
    <t>Barnes &amp; Noble Education Inc</t>
  </si>
  <si>
    <t>CONSTANT CONTACT</t>
  </si>
  <si>
    <t>Caleres Inc</t>
  </si>
  <si>
    <t>Central Garden &amp; Pet Co</t>
  </si>
  <si>
    <t>Chart Industries</t>
  </si>
  <si>
    <t>Core-Mark Holding Co Inc</t>
  </si>
  <si>
    <t>DHI Group, Inc</t>
  </si>
  <si>
    <t>Echo Global Logistics Inc</t>
  </si>
  <si>
    <t>Enanta Pharmaceuticals</t>
  </si>
  <si>
    <t>Eplus Inc</t>
  </si>
  <si>
    <t>Essendant Inc</t>
  </si>
  <si>
    <t>Express Inc</t>
  </si>
  <si>
    <t>Exterran Corp</t>
  </si>
  <si>
    <t>First NBC Bank Holding Co</t>
  </si>
  <si>
    <t>Four Corners Property Trust</t>
  </si>
  <si>
    <t>Gentherm Inc</t>
  </si>
  <si>
    <t>Hawaiian Holdings Inc</t>
  </si>
  <si>
    <t>HealthEquity Inc</t>
  </si>
  <si>
    <t>INTL FCStone Inc.</t>
  </si>
  <si>
    <t>Innospec Inc</t>
  </si>
  <si>
    <t>Inogen Inc.</t>
  </si>
  <si>
    <t>LendingTree, Inc</t>
  </si>
  <si>
    <t>Lumentum Holdings Inc</t>
  </si>
  <si>
    <t>MYR GROUP</t>
  </si>
  <si>
    <t>Marten Transport Ltd</t>
  </si>
  <si>
    <t>MiMedx Group Inc.</t>
  </si>
  <si>
    <t>Motorcar Parts of America Inc</t>
  </si>
  <si>
    <t>NORTHFIELD BANCORP INC</t>
  </si>
  <si>
    <t>Nektar Therapeutics</t>
  </si>
  <si>
    <t>Phibro Animal Health Corporation</t>
  </si>
  <si>
    <t>REX American Resources Corp</t>
  </si>
  <si>
    <t>Rambus Inc</t>
  </si>
  <si>
    <t>Republic Airways Holdings Inc</t>
  </si>
  <si>
    <t>Ruckus Wireless Inc</t>
  </si>
  <si>
    <t>SPX FLOW Inc</t>
  </si>
  <si>
    <t>Supernus Pharmaceuticals Inc</t>
  </si>
  <si>
    <t>Talmer Bancorp, Inc.</t>
  </si>
  <si>
    <t>TopBuild Corp</t>
  </si>
  <si>
    <t>Tumi Holdings Inc</t>
  </si>
  <si>
    <t>US Physical Therapy Inc</t>
  </si>
  <si>
    <t>Viavi Solutions Inc</t>
  </si>
  <si>
    <t>Walker &amp; Dunlop Inc</t>
  </si>
  <si>
    <t>2595708</t>
  </si>
  <si>
    <t>G0070K103</t>
  </si>
  <si>
    <t>2002479</t>
  </si>
  <si>
    <t>2026361</t>
  </si>
  <si>
    <t>2060961</t>
  </si>
  <si>
    <t>2089212</t>
  </si>
  <si>
    <t>2831811</t>
  </si>
  <si>
    <t>2002305</t>
  </si>
  <si>
    <t>G1150G111</t>
  </si>
  <si>
    <t>00507V109</t>
  </si>
  <si>
    <t>2575818</t>
  </si>
  <si>
    <t>2008154</t>
  </si>
  <si>
    <t>2822019</t>
  </si>
  <si>
    <t>2695921</t>
  </si>
  <si>
    <t>2127899</t>
  </si>
  <si>
    <t>2520153</t>
  </si>
  <si>
    <t>2011602</t>
  </si>
  <si>
    <t>2011561</t>
  </si>
  <si>
    <t>2507457</t>
  </si>
  <si>
    <t>2021805</t>
  </si>
  <si>
    <t>2036070</t>
  </si>
  <si>
    <t>BY9D546</t>
  </si>
  <si>
    <t>2762030</t>
  </si>
  <si>
    <t>2019952</t>
  </si>
  <si>
    <t>02079K305</t>
  </si>
  <si>
    <t>BYVY8G0</t>
  </si>
  <si>
    <t>02079K107</t>
  </si>
  <si>
    <t>BYY88Y7</t>
  </si>
  <si>
    <t>2021690</t>
  </si>
  <si>
    <t>2692632</t>
  </si>
  <si>
    <t>2000019</t>
  </si>
  <si>
    <t>2050832</t>
  </si>
  <si>
    <t>02376R102</t>
  </si>
  <si>
    <t>BCV7KT2</t>
  </si>
  <si>
    <t>2026242</t>
  </si>
  <si>
    <t>2026082</t>
  </si>
  <si>
    <t>2027342</t>
  </si>
  <si>
    <t>2795393</t>
  </si>
  <si>
    <t>2023607</t>
  </si>
  <si>
    <t>2145084</t>
  </si>
  <si>
    <t>2032380</t>
  </si>
  <si>
    <t>2032067</t>
  </si>
  <si>
    <t>2043962</t>
  </si>
  <si>
    <t>2057059</t>
  </si>
  <si>
    <t>2046251</t>
  </si>
  <si>
    <t>2046552</t>
  </si>
  <si>
    <t>2047317</t>
  </si>
  <si>
    <t>2331430</t>
  </si>
  <si>
    <t>2732635</t>
  </si>
  <si>
    <t>2065955</t>
  </si>
  <si>
    <t>2065159</t>
  </si>
  <si>
    <t>2065308</t>
  </si>
  <si>
    <t>2131179</t>
  </si>
  <si>
    <t>2066408</t>
  </si>
  <si>
    <t>2830904</t>
  </si>
  <si>
    <t>2072085</t>
  </si>
  <si>
    <t>2073022</t>
  </si>
  <si>
    <t>2295677</t>
  </si>
  <si>
    <t>2077905</t>
  </si>
  <si>
    <t>07177M103</t>
  </si>
  <si>
    <t>BZ0CYQ4</t>
  </si>
  <si>
    <t>2085102</t>
  </si>
  <si>
    <t>2087807</t>
  </si>
  <si>
    <t>2085878</t>
  </si>
  <si>
    <t>2073390</t>
  </si>
  <si>
    <t>2094670</t>
  </si>
  <si>
    <t>2455965</t>
  </si>
  <si>
    <t>2494504</t>
  </si>
  <si>
    <t>2105505</t>
  </si>
  <si>
    <t>2108601</t>
  </si>
  <si>
    <t>2111955</t>
  </si>
  <si>
    <t>2019479</t>
  </si>
  <si>
    <t>2113434</t>
  </si>
  <si>
    <t>2126335</t>
  </si>
  <si>
    <t>2235822</t>
  </si>
  <si>
    <t>2146838</t>
  </si>
  <si>
    <t>2214832</t>
  </si>
  <si>
    <t>2116228</t>
  </si>
  <si>
    <t>2965839</t>
  </si>
  <si>
    <t>2219224</t>
  </si>
  <si>
    <t>2413758</t>
  </si>
  <si>
    <t>12650T104</t>
  </si>
  <si>
    <t>BYQKXC4</t>
  </si>
  <si>
    <t>2160753</t>
  </si>
  <si>
    <t>2577609</t>
  </si>
  <si>
    <t>2162243</t>
  </si>
  <si>
    <t>2162340</t>
  </si>
  <si>
    <t>2222233</t>
  </si>
  <si>
    <t>2162845</t>
  </si>
  <si>
    <t>2654461</t>
  </si>
  <si>
    <t>2175672</t>
  </si>
  <si>
    <t>2983563</t>
  </si>
  <si>
    <t>2523044</t>
  </si>
  <si>
    <t>2180201</t>
  </si>
  <si>
    <t>2182348</t>
  </si>
  <si>
    <t>2440637</t>
  </si>
  <si>
    <t>2185046</t>
  </si>
  <si>
    <t>2185284</t>
  </si>
  <si>
    <t>2182779</t>
  </si>
  <si>
    <t>2838555</t>
  </si>
  <si>
    <t>2195722</t>
  </si>
  <si>
    <t>2196479</t>
  </si>
  <si>
    <t>2987521</t>
  </si>
  <si>
    <t>2196888</t>
  </si>
  <si>
    <t>2197137</t>
  </si>
  <si>
    <t>2198163</t>
  </si>
  <si>
    <t>2297907</t>
  </si>
  <si>
    <t>2182553</t>
  </si>
  <si>
    <t>2204026</t>
  </si>
  <si>
    <t>2646015</t>
  </si>
  <si>
    <t>2206657</t>
  </si>
  <si>
    <t>2257019</t>
  </si>
  <si>
    <t>2209106</t>
  </si>
  <si>
    <t>198280109</t>
  </si>
  <si>
    <t>BZ03VL1</t>
  </si>
  <si>
    <t>2044545</t>
  </si>
  <si>
    <t>20030N200</t>
  </si>
  <si>
    <t>2089687</t>
  </si>
  <si>
    <t>2212870</t>
  </si>
  <si>
    <t>2215460</t>
  </si>
  <si>
    <t>2685717</t>
  </si>
  <si>
    <t>2216850</t>
  </si>
  <si>
    <t>2170473</t>
  </si>
  <si>
    <t>2224701</t>
  </si>
  <si>
    <t>2701271</t>
  </si>
  <si>
    <t>2240202</t>
  </si>
  <si>
    <t>2280220</t>
  </si>
  <si>
    <t>2898087</t>
  </si>
  <si>
    <t>2250870</t>
  </si>
  <si>
    <t>2289874</t>
  </si>
  <si>
    <t>2261203</t>
  </si>
  <si>
    <t>2364339</t>
  </si>
  <si>
    <t>2480677</t>
  </si>
  <si>
    <t>2261021</t>
  </si>
  <si>
    <t>2272476</t>
  </si>
  <si>
    <t>2542049</t>
  </si>
  <si>
    <t>2278407</t>
  </si>
  <si>
    <t>2278719</t>
  </si>
  <si>
    <t>2636254</t>
  </si>
  <si>
    <t>2299011</t>
  </si>
  <si>
    <t>2018175</t>
  </si>
  <si>
    <t>2295172</t>
  </si>
  <si>
    <t>2318024</t>
  </si>
  <si>
    <t>2319414</t>
  </si>
  <si>
    <t>2298386</t>
  </si>
  <si>
    <t>2304227</t>
  </si>
  <si>
    <t>2829515</t>
  </si>
  <si>
    <t>2567116</t>
  </si>
  <si>
    <t>2310194</t>
  </si>
  <si>
    <t>2313405</t>
  </si>
  <si>
    <t>2317087</t>
  </si>
  <si>
    <t>2319146</t>
  </si>
  <si>
    <t>2319157</t>
  </si>
  <si>
    <t>2316619</t>
  </si>
  <si>
    <t>2320524</t>
  </si>
  <si>
    <t>2670519</t>
  </si>
  <si>
    <t>2325507</t>
  </si>
  <si>
    <t>2326618</t>
  </si>
  <si>
    <t>2427599</t>
  </si>
  <si>
    <t>2344717</t>
  </si>
  <si>
    <t>2328603</t>
  </si>
  <si>
    <t>2763561</t>
  </si>
  <si>
    <t>2332262</t>
  </si>
  <si>
    <t>2142784</t>
  </si>
  <si>
    <t>2769796</t>
  </si>
  <si>
    <t>2336747</t>
  </si>
  <si>
    <t>2100920</t>
  </si>
  <si>
    <t>2342034</t>
  </si>
  <si>
    <t>2288406</t>
  </si>
  <si>
    <t>2696838</t>
  </si>
  <si>
    <t>2615468</t>
  </si>
  <si>
    <t>2350684</t>
  </si>
  <si>
    <t>2352118</t>
  </si>
  <si>
    <t>2197933</t>
  </si>
  <si>
    <t>2360326</t>
  </si>
  <si>
    <t>G37260109</t>
  </si>
  <si>
    <t>2365161</t>
  </si>
  <si>
    <t>2380498</t>
  </si>
  <si>
    <t>2367026</t>
  </si>
  <si>
    <t>2367480</t>
  </si>
  <si>
    <t>2369174</t>
  </si>
  <si>
    <t>2407966</t>
  </si>
  <si>
    <t>2378200</t>
  </si>
  <si>
    <t>2380863</t>
  </si>
  <si>
    <t>2417578</t>
  </si>
  <si>
    <t>40434L105</t>
  </si>
  <si>
    <t>BYX4D52</t>
  </si>
  <si>
    <t>2405302</t>
  </si>
  <si>
    <t>2411053</t>
  </si>
  <si>
    <t>2411138</t>
  </si>
  <si>
    <t>2412001</t>
  </si>
  <si>
    <t>2476193</t>
  </si>
  <si>
    <t>2414580</t>
  </si>
  <si>
    <t>2420101</t>
  </si>
  <si>
    <t>2422806</t>
  </si>
  <si>
    <t>2023748</t>
  </si>
  <si>
    <t>42824C109</t>
  </si>
  <si>
    <t>BYVYWS0</t>
  </si>
  <si>
    <t>2434209</t>
  </si>
  <si>
    <t>2020459</t>
  </si>
  <si>
    <t>2437264</t>
  </si>
  <si>
    <t>2250687</t>
  </si>
  <si>
    <t>2567503</t>
  </si>
  <si>
    <t>2445063</t>
  </si>
  <si>
    <t>2445416</t>
  </si>
  <si>
    <t>2445966</t>
  </si>
  <si>
    <t>2457552</t>
  </si>
  <si>
    <t>452327109</t>
  </si>
  <si>
    <t>2613990</t>
  </si>
  <si>
    <t>G4776G101</t>
  </si>
  <si>
    <t>2463247</t>
  </si>
  <si>
    <t>2466321</t>
  </si>
  <si>
    <t>2005973</t>
  </si>
  <si>
    <t>2464165</t>
  </si>
  <si>
    <t>2465254</t>
  </si>
  <si>
    <t>2459020</t>
  </si>
  <si>
    <t>2871301</t>
  </si>
  <si>
    <t>2190385</t>
  </si>
  <si>
    <t>2469052</t>
  </si>
  <si>
    <t>2475833</t>
  </si>
  <si>
    <t>2476803</t>
  </si>
  <si>
    <t>2431846</t>
  </si>
  <si>
    <t>2480138</t>
  </si>
  <si>
    <t>2607647</t>
  </si>
  <si>
    <t>2486813</t>
  </si>
  <si>
    <t>2490911</t>
  </si>
  <si>
    <t>2491839</t>
  </si>
  <si>
    <t>2491594</t>
  </si>
  <si>
    <t>2496113</t>
  </si>
  <si>
    <t>2497406</t>
  </si>
  <si>
    <t>2247366</t>
  </si>
  <si>
    <t>2586122</t>
  </si>
  <si>
    <t>2502247</t>
  </si>
  <si>
    <t>2510615</t>
  </si>
  <si>
    <t>2510682</t>
  </si>
  <si>
    <t>2511920</t>
  </si>
  <si>
    <t>2513012</t>
  </si>
  <si>
    <t>2516152</t>
  </si>
  <si>
    <t>2516378</t>
  </si>
  <si>
    <t>2516839</t>
  </si>
  <si>
    <t>2522096</t>
  </si>
  <si>
    <t>2523022</t>
  </si>
  <si>
    <t>2536763</t>
  </si>
  <si>
    <t>2340168</t>
  </si>
  <si>
    <t>2543967</t>
  </si>
  <si>
    <t>2345022</t>
  </si>
  <si>
    <t>2910970</t>
  </si>
  <si>
    <t>2210614</t>
  </si>
  <si>
    <t>2567741</t>
  </si>
  <si>
    <t>2572079</t>
  </si>
  <si>
    <t>2570200</t>
  </si>
  <si>
    <t>2572303</t>
  </si>
  <si>
    <t>2550161</t>
  </si>
  <si>
    <t>2550707</t>
  </si>
  <si>
    <t>2551443</t>
  </si>
  <si>
    <t>2378534</t>
  </si>
  <si>
    <t>2778844</t>
  </si>
  <si>
    <t>2573209</t>
  </si>
  <si>
    <t>2592174</t>
  </si>
  <si>
    <t>2588184</t>
  </si>
  <si>
    <t>2588173</t>
  </si>
  <si>
    <t>2598699</t>
  </si>
  <si>
    <t>2654320</t>
  </si>
  <si>
    <t>61174X109</t>
  </si>
  <si>
    <t>BZ07BW4</t>
  </si>
  <si>
    <t>2252058</t>
  </si>
  <si>
    <t>2262314</t>
  </si>
  <si>
    <t>2611206</t>
  </si>
  <si>
    <t>2640147</t>
  </si>
  <si>
    <t>2212922</t>
  </si>
  <si>
    <t>2965107</t>
  </si>
  <si>
    <t>2624486</t>
  </si>
  <si>
    <t>2630643</t>
  </si>
  <si>
    <t>2857817</t>
  </si>
  <si>
    <t>2635701</t>
  </si>
  <si>
    <t>2635079</t>
  </si>
  <si>
    <t>2636607</t>
  </si>
  <si>
    <t>65249B208</t>
  </si>
  <si>
    <t>BBGVT51</t>
  </si>
  <si>
    <t>2328915</t>
  </si>
  <si>
    <t>BWFY550</t>
  </si>
  <si>
    <t>2645409</t>
  </si>
  <si>
    <t>2640761</t>
  </si>
  <si>
    <t>2641827</t>
  </si>
  <si>
    <t>2641894</t>
  </si>
  <si>
    <t>2648668</t>
  </si>
  <si>
    <t>2648806</t>
  </si>
  <si>
    <t>2651086</t>
  </si>
  <si>
    <t>2379504</t>
  </si>
  <si>
    <t>2130109</t>
  </si>
  <si>
    <t>2655408</t>
  </si>
  <si>
    <t>2279303</t>
  </si>
  <si>
    <t>2661568</t>
  </si>
  <si>
    <t>2662862</t>
  </si>
  <si>
    <t>2665861</t>
  </si>
  <si>
    <t>2689560</t>
  </si>
  <si>
    <t>2692665</t>
  </si>
  <si>
    <t>2698470</t>
  </si>
  <si>
    <t>2680905</t>
  </si>
  <si>
    <t>2671501</t>
  </si>
  <si>
    <t>2672689</t>
  </si>
  <si>
    <t>70450Y103</t>
  </si>
  <si>
    <t>BYW36M8</t>
  </si>
  <si>
    <t>2674458</t>
  </si>
  <si>
    <t>2971698</t>
  </si>
  <si>
    <t>2681511</t>
  </si>
  <si>
    <t>2305844</t>
  </si>
  <si>
    <t>2684703</t>
  </si>
  <si>
    <t>2048804</t>
  </si>
  <si>
    <t>2690830</t>
  </si>
  <si>
    <t>2690506</t>
  </si>
  <si>
    <t>2692397</t>
  </si>
  <si>
    <t>2699291</t>
  </si>
  <si>
    <t>2699514</t>
  </si>
  <si>
    <t>2803014</t>
  </si>
  <si>
    <t>2704407</t>
  </si>
  <si>
    <t>2705024</t>
  </si>
  <si>
    <t>2819118</t>
  </si>
  <si>
    <t>2707677</t>
  </si>
  <si>
    <t>2852533</t>
  </si>
  <si>
    <t>2708841</t>
  </si>
  <si>
    <t>2714923</t>
  </si>
  <si>
    <t>2150204</t>
  </si>
  <si>
    <t>2702791</t>
  </si>
  <si>
    <t>2523334</t>
  </si>
  <si>
    <t>2758051</t>
  </si>
  <si>
    <t>2724193</t>
  </si>
  <si>
    <t>2447218</t>
  </si>
  <si>
    <t>2730190</t>
  </si>
  <si>
    <t>2262530</t>
  </si>
  <si>
    <t>2429090</t>
  </si>
  <si>
    <t>2110703</t>
  </si>
  <si>
    <t>2754060</t>
  </si>
  <si>
    <t>2767228</t>
  </si>
  <si>
    <t>2749602</t>
  </si>
  <si>
    <t>2746711</t>
  </si>
  <si>
    <t>2754907</t>
  </si>
  <si>
    <t>2760669</t>
  </si>
  <si>
    <t>2545844</t>
  </si>
  <si>
    <t>2096847</t>
  </si>
  <si>
    <t>2310525</t>
  </si>
  <si>
    <t>2765802</t>
  </si>
  <si>
    <t>2416962</t>
  </si>
  <si>
    <t>2779201</t>
  </si>
  <si>
    <t>2779397</t>
  </si>
  <si>
    <t>G7945J104</t>
  </si>
  <si>
    <t>2232793</t>
  </si>
  <si>
    <t>2138158</t>
  </si>
  <si>
    <t>2804211</t>
  </si>
  <si>
    <t>2812452</t>
  </si>
  <si>
    <t>2961053</t>
  </si>
  <si>
    <t>2951452</t>
  </si>
  <si>
    <t>2818740</t>
  </si>
  <si>
    <t>2829601</t>
  </si>
  <si>
    <t>2831543</t>
  </si>
  <si>
    <t>2828619</t>
  </si>
  <si>
    <t>2767381</t>
  </si>
  <si>
    <t>2841489</t>
  </si>
  <si>
    <t>2842255</t>
  </si>
  <si>
    <t>2842040</t>
  </si>
  <si>
    <t>2860826</t>
  </si>
  <si>
    <t>2853688</t>
  </si>
  <si>
    <t>2860990</t>
  </si>
  <si>
    <t>2861078</t>
  </si>
  <si>
    <t>87165B103</t>
  </si>
  <si>
    <t>BP96PS6</t>
  </si>
  <si>
    <t>2868165</t>
  </si>
  <si>
    <t>2702337</t>
  </si>
  <si>
    <t>2880255</t>
  </si>
  <si>
    <t>87901J105</t>
  </si>
  <si>
    <t>BZ0P3Z5</t>
  </si>
  <si>
    <t>2989301</t>
  </si>
  <si>
    <t>2259101</t>
  </si>
  <si>
    <t>2884569</t>
  </si>
  <si>
    <t>2885409</t>
  </si>
  <si>
    <t>2885937</t>
  </si>
  <si>
    <t>500754106</t>
  </si>
  <si>
    <t>BYRY499</t>
  </si>
  <si>
    <t>2779063</t>
  </si>
  <si>
    <t>2967181</t>
  </si>
  <si>
    <t>2886907</t>
  </si>
  <si>
    <t>2892090</t>
  </si>
  <si>
    <t>2896713</t>
  </si>
  <si>
    <t>2897697</t>
  </si>
  <si>
    <t>2900335</t>
  </si>
  <si>
    <t>G90078109</t>
  </si>
  <si>
    <t>2769503</t>
  </si>
  <si>
    <t>90130A200</t>
  </si>
  <si>
    <t>BBM4S80</t>
  </si>
  <si>
    <t>2909730</t>
  </si>
  <si>
    <t>2736035</t>
  </si>
  <si>
    <t>2914734</t>
  </si>
  <si>
    <t>910047109</t>
  </si>
  <si>
    <t>B4QG225</t>
  </si>
  <si>
    <t>2517382</t>
  </si>
  <si>
    <t>2134781</t>
  </si>
  <si>
    <t>2915500</t>
  </si>
  <si>
    <t>2917766</t>
  </si>
  <si>
    <t>2923785</t>
  </si>
  <si>
    <t>2433842</t>
  </si>
  <si>
    <t>2933438</t>
  </si>
  <si>
    <t>2928683</t>
  </si>
  <si>
    <t>2041364</t>
  </si>
  <si>
    <t>2927516</t>
  </si>
  <si>
    <t>2927925</t>
  </si>
  <si>
    <t>2142922</t>
  </si>
  <si>
    <t>92345Y106</t>
  </si>
  <si>
    <t>B4P9W92</t>
  </si>
  <si>
    <t>2090571</t>
  </si>
  <si>
    <t>2931034</t>
  </si>
  <si>
    <t>2933632</t>
  </si>
  <si>
    <t>2931205</t>
  </si>
  <si>
    <t>92939U106</t>
  </si>
  <si>
    <t>BYY8XK8</t>
  </si>
  <si>
    <t>2936921</t>
  </si>
  <si>
    <t>2270726</t>
  </si>
  <si>
    <t>2937667</t>
  </si>
  <si>
    <t>2937689</t>
  </si>
  <si>
    <t>2649100</t>
  </si>
  <si>
    <t>95040Q104</t>
  </si>
  <si>
    <t>BYVYHH4</t>
  </si>
  <si>
    <t>96145D105</t>
  </si>
  <si>
    <t>BYR0914</t>
  </si>
  <si>
    <t>2954699</t>
  </si>
  <si>
    <t>2958936</t>
  </si>
  <si>
    <t>2960384</t>
  </si>
  <si>
    <t>2963899</t>
  </si>
  <si>
    <t>2963811</t>
  </si>
  <si>
    <t>G98255105</t>
  </si>
  <si>
    <t>2614807</t>
  </si>
  <si>
    <t>2985202</t>
  </si>
  <si>
    <t>2985677</t>
  </si>
  <si>
    <t>2986539</t>
  </si>
  <si>
    <t>2098876</t>
  </si>
  <si>
    <t>2783815</t>
  </si>
  <si>
    <t>2989828</t>
  </si>
  <si>
    <t>2293819</t>
  </si>
  <si>
    <t>2889768</t>
  </si>
  <si>
    <t>2889155</t>
  </si>
  <si>
    <t>2010278</t>
  </si>
  <si>
    <t>2045623</t>
  </si>
  <si>
    <t>2002918</t>
  </si>
  <si>
    <t>2004185</t>
  </si>
  <si>
    <t>2818461</t>
  </si>
  <si>
    <t>2159773</t>
  </si>
  <si>
    <t>2007849</t>
  </si>
  <si>
    <t>2012100</t>
  </si>
  <si>
    <t>2012605</t>
  </si>
  <si>
    <t>2046853</t>
  </si>
  <si>
    <t>2009210</t>
  </si>
  <si>
    <t>2679204</t>
  </si>
  <si>
    <t>2016801</t>
  </si>
  <si>
    <t>2526117</t>
  </si>
  <si>
    <t>2973821</t>
  </si>
  <si>
    <t>2710039</t>
  </si>
  <si>
    <t>2048592</t>
  </si>
  <si>
    <t>2134532</t>
  </si>
  <si>
    <t>2781381</t>
  </si>
  <si>
    <t>2045247</t>
  </si>
  <si>
    <t>2685234</t>
  </si>
  <si>
    <t>2051404</t>
  </si>
  <si>
    <t>2172372</t>
  </si>
  <si>
    <t>2055718</t>
  </si>
  <si>
    <t>2062310</t>
  </si>
  <si>
    <t>2315359</t>
  </si>
  <si>
    <t>2062440</t>
  </si>
  <si>
    <t>2066505</t>
  </si>
  <si>
    <t>2066721</t>
  </si>
  <si>
    <t>2089427</t>
  </si>
  <si>
    <t>2074111</t>
  </si>
  <si>
    <t>2074070</t>
  </si>
  <si>
    <t>2085856</t>
  </si>
  <si>
    <t>2090173</t>
  </si>
  <si>
    <t>2218447</t>
  </si>
  <si>
    <t>2098508</t>
  </si>
  <si>
    <t>2101741</t>
  </si>
  <si>
    <t>2113393</t>
  </si>
  <si>
    <t>2193544</t>
  </si>
  <si>
    <t>2692687</t>
  </si>
  <si>
    <t>2149309</t>
  </si>
  <si>
    <t>2170309</t>
  </si>
  <si>
    <t>125134106</t>
  </si>
  <si>
    <t>BXVKT24</t>
  </si>
  <si>
    <t>2201265</t>
  </si>
  <si>
    <t>12621E103</t>
  </si>
  <si>
    <t>2657750</t>
  </si>
  <si>
    <t>12685J105</t>
  </si>
  <si>
    <t>BZ07DS4</t>
  </si>
  <si>
    <t>2162500</t>
  </si>
  <si>
    <t>2302232</t>
  </si>
  <si>
    <t>128195104</t>
  </si>
  <si>
    <t>BYM1V49</t>
  </si>
  <si>
    <t>2166320</t>
  </si>
  <si>
    <t>141624106</t>
  </si>
  <si>
    <t>BYNH8G7</t>
  </si>
  <si>
    <t>2176318</t>
  </si>
  <si>
    <t>2177504</t>
  </si>
  <si>
    <t>2980939</t>
  </si>
  <si>
    <t>2179414</t>
  </si>
  <si>
    <t>148806102</t>
  </si>
  <si>
    <t>BP96PQ4</t>
  </si>
  <si>
    <t>2264235</t>
  </si>
  <si>
    <t>2807061</t>
  </si>
  <si>
    <t>2604336</t>
  </si>
  <si>
    <t>2192392</t>
  </si>
  <si>
    <t>2196781</t>
  </si>
  <si>
    <t>2195841</t>
  </si>
  <si>
    <t>2202473</t>
  </si>
  <si>
    <t>2182445</t>
  </si>
  <si>
    <t>2208288</t>
  </si>
  <si>
    <t>2213204</t>
  </si>
  <si>
    <t>2213260</t>
  </si>
  <si>
    <t>20341J104</t>
  </si>
  <si>
    <t>BVYV0D8</t>
  </si>
  <si>
    <t>2600248</t>
  </si>
  <si>
    <t>2202763</t>
  </si>
  <si>
    <t>2215200</t>
  </si>
  <si>
    <t>2284761</t>
  </si>
  <si>
    <t>2222631</t>
  </si>
  <si>
    <t>2208073</t>
  </si>
  <si>
    <t>2756152</t>
  </si>
  <si>
    <t>2759418</t>
  </si>
  <si>
    <t>2231091</t>
  </si>
  <si>
    <t>2231897</t>
  </si>
  <si>
    <t>2232351</t>
  </si>
  <si>
    <t>2239556</t>
  </si>
  <si>
    <t>2244549</t>
  </si>
  <si>
    <t>2242952</t>
  </si>
  <si>
    <t>2282947</t>
  </si>
  <si>
    <t>2267609</t>
  </si>
  <si>
    <t>2267278</t>
  </si>
  <si>
    <t>2260363</t>
  </si>
  <si>
    <t>2418474</t>
  </si>
  <si>
    <t>2969637</t>
  </si>
  <si>
    <t>2269229</t>
  </si>
  <si>
    <t>2276467</t>
  </si>
  <si>
    <t>2276605</t>
  </si>
  <si>
    <t>25960P109</t>
  </si>
  <si>
    <t>B1G3M58</t>
  </si>
  <si>
    <t>2116767</t>
  </si>
  <si>
    <t>2284084</t>
  </si>
  <si>
    <t>265504100</t>
  </si>
  <si>
    <t>B3LHT03</t>
  </si>
  <si>
    <t>2191399</t>
  </si>
  <si>
    <t>2487407</t>
  </si>
  <si>
    <t>2301057</t>
  </si>
  <si>
    <t>28035Q102</t>
  </si>
  <si>
    <t>BX8ZSB4</t>
  </si>
  <si>
    <t>G30397106</t>
  </si>
  <si>
    <t>2353014</t>
  </si>
  <si>
    <t>2012672</t>
  </si>
  <si>
    <t>29272W109</t>
  </si>
  <si>
    <t>BYZFPN5</t>
  </si>
  <si>
    <t>2246329</t>
  </si>
  <si>
    <t>2322047</t>
  </si>
  <si>
    <t>2556868</t>
  </si>
  <si>
    <t>2355764</t>
  </si>
  <si>
    <t>2351449</t>
  </si>
  <si>
    <t>2329770</t>
  </si>
  <si>
    <t>2330299</t>
  </si>
  <si>
    <t>2444479</t>
  </si>
  <si>
    <t>2333931</t>
  </si>
  <si>
    <t>2246288</t>
  </si>
  <si>
    <t>2341484</t>
  </si>
  <si>
    <t>2421171</t>
  </si>
  <si>
    <t>2339434</t>
  </si>
  <si>
    <t>2744243</t>
  </si>
  <si>
    <t>2980906</t>
  </si>
  <si>
    <t>2356585</t>
  </si>
  <si>
    <t>2362128</t>
  </si>
  <si>
    <t>2359506</t>
  </si>
  <si>
    <t>2372763</t>
  </si>
  <si>
    <t>2374060</t>
  </si>
  <si>
    <t>2366799</t>
  </si>
  <si>
    <t>2712013</t>
  </si>
  <si>
    <t>2380443</t>
  </si>
  <si>
    <t>2381189</t>
  </si>
  <si>
    <t>2483706</t>
  </si>
  <si>
    <t>2388016</t>
  </si>
  <si>
    <t>2387109</t>
  </si>
  <si>
    <t>2398684</t>
  </si>
  <si>
    <t>2435246</t>
  </si>
  <si>
    <t>2492337</t>
  </si>
  <si>
    <t>2415497</t>
  </si>
  <si>
    <t>2020415</t>
  </si>
  <si>
    <t>2415204</t>
  </si>
  <si>
    <t>2418623</t>
  </si>
  <si>
    <t>2469193</t>
  </si>
  <si>
    <t>2420640</t>
  </si>
  <si>
    <t>2425924</t>
  </si>
  <si>
    <t>2433530</t>
  </si>
  <si>
    <t>2438966</t>
  </si>
  <si>
    <t>2442291</t>
  </si>
  <si>
    <t>2296937</t>
  </si>
  <si>
    <t>2456612</t>
  </si>
  <si>
    <t>2459202</t>
  </si>
  <si>
    <t>2698782</t>
  </si>
  <si>
    <t>2489094</t>
  </si>
  <si>
    <t>2462437</t>
  </si>
  <si>
    <t>2465737</t>
  </si>
  <si>
    <t>2551959</t>
  </si>
  <si>
    <t>2243911</t>
  </si>
  <si>
    <t>2478144</t>
  </si>
  <si>
    <t>2471789</t>
  </si>
  <si>
    <t>2344922</t>
  </si>
  <si>
    <t>2605555</t>
  </si>
  <si>
    <t>2028323</t>
  </si>
  <si>
    <t>2852760</t>
  </si>
  <si>
    <t>2965668</t>
  </si>
  <si>
    <t>2040640</t>
  </si>
  <si>
    <t>2781905</t>
  </si>
  <si>
    <t>2485070</t>
  </si>
  <si>
    <t>2488121</t>
  </si>
  <si>
    <t>2495529</t>
  </si>
  <si>
    <t>2493534</t>
  </si>
  <si>
    <t>2971029</t>
  </si>
  <si>
    <t>2240161</t>
  </si>
  <si>
    <t>2503206</t>
  </si>
  <si>
    <t>2503994</t>
  </si>
  <si>
    <t>2442053</t>
  </si>
  <si>
    <t>2511908</t>
  </si>
  <si>
    <t>2513681</t>
  </si>
  <si>
    <t>2413037</t>
  </si>
  <si>
    <t>2516851</t>
  </si>
  <si>
    <t>BYMT0J1</t>
  </si>
  <si>
    <t>2535243</t>
  </si>
  <si>
    <t>2018669</t>
  </si>
  <si>
    <t>2561204</t>
  </si>
  <si>
    <t>2547323</t>
  </si>
  <si>
    <t>2567655</t>
  </si>
  <si>
    <t>2192314</t>
  </si>
  <si>
    <t>2239471</t>
  </si>
  <si>
    <t>2562490</t>
  </si>
  <si>
    <t>2677640</t>
  </si>
  <si>
    <t>2578033</t>
  </si>
  <si>
    <t>2578464</t>
  </si>
  <si>
    <t>2578516</t>
  </si>
  <si>
    <t>2126249</t>
  </si>
  <si>
    <t>2589132</t>
  </si>
  <si>
    <t>2594222</t>
  </si>
  <si>
    <t>2595612</t>
  </si>
  <si>
    <t>2212706</t>
  </si>
  <si>
    <t>2632650</t>
  </si>
  <si>
    <t>2637785</t>
  </si>
  <si>
    <t>2963372</t>
  </si>
  <si>
    <t>2626103</t>
  </si>
  <si>
    <t>2645078</t>
  </si>
  <si>
    <t>2211811</t>
  </si>
  <si>
    <t>2447285</t>
  </si>
  <si>
    <t>2711656</t>
  </si>
  <si>
    <t>2632003</t>
  </si>
  <si>
    <t>G65422100</t>
  </si>
  <si>
    <t>2641838</t>
  </si>
  <si>
    <t>2657802</t>
  </si>
  <si>
    <t>2655583</t>
  </si>
  <si>
    <t>2655981</t>
  </si>
  <si>
    <t>2724472</t>
  </si>
  <si>
    <t>2656423</t>
  </si>
  <si>
    <t>2659109</t>
  </si>
  <si>
    <t>2658526</t>
  </si>
  <si>
    <t>2043274</t>
  </si>
  <si>
    <t>2663520</t>
  </si>
  <si>
    <t>2665128</t>
  </si>
  <si>
    <t>2671318</t>
  </si>
  <si>
    <t>2707826</t>
  </si>
  <si>
    <t>2619772</t>
  </si>
  <si>
    <t>2504566</t>
  </si>
  <si>
    <t>2063034</t>
  </si>
  <si>
    <t>2672537</t>
  </si>
  <si>
    <t>2680303</t>
  </si>
  <si>
    <t>2692030</t>
  </si>
  <si>
    <t>2692933</t>
  </si>
  <si>
    <t>2624561</t>
  </si>
  <si>
    <t>2693420</t>
  </si>
  <si>
    <t>2705262</t>
  </si>
  <si>
    <t>2310257</t>
  </si>
  <si>
    <t>2717483</t>
  </si>
  <si>
    <t>2756174</t>
  </si>
  <si>
    <t>2591524</t>
  </si>
  <si>
    <t>2718992</t>
  </si>
  <si>
    <t>2473138</t>
  </si>
  <si>
    <t>2730082</t>
  </si>
  <si>
    <t>2726177</t>
  </si>
  <si>
    <t>2731193</t>
  </si>
  <si>
    <t>2729068</t>
  </si>
  <si>
    <t>2728429</t>
  </si>
  <si>
    <t>2733092</t>
  </si>
  <si>
    <t>2732903</t>
  </si>
  <si>
    <t>2747305</t>
  </si>
  <si>
    <t>2755706</t>
  </si>
  <si>
    <t>2793610</t>
  </si>
  <si>
    <t>2101967</t>
  </si>
  <si>
    <t>2764188</t>
  </si>
  <si>
    <t>BVVBC02</t>
  </si>
  <si>
    <t>2808053</t>
  </si>
  <si>
    <t>2781518</t>
  </si>
  <si>
    <t>2501631</t>
  </si>
  <si>
    <t>2923741</t>
  </si>
  <si>
    <t>2797560</t>
  </si>
  <si>
    <t>2809324</t>
  </si>
  <si>
    <t>2568131</t>
  </si>
  <si>
    <t>2428042</t>
  </si>
  <si>
    <t>2816023</t>
  </si>
  <si>
    <t>2821395</t>
  </si>
  <si>
    <t>2822406</t>
  </si>
  <si>
    <t>2832212</t>
  </si>
  <si>
    <t>2409575</t>
  </si>
  <si>
    <t>2849472</t>
  </si>
  <si>
    <t>2849234</t>
  </si>
  <si>
    <t>2806109</t>
  </si>
  <si>
    <t>2863610</t>
  </si>
  <si>
    <t>2839268</t>
  </si>
  <si>
    <t>2867719</t>
  </si>
  <si>
    <t>2868455</t>
  </si>
  <si>
    <t>87265H109</t>
  </si>
  <si>
    <t>B92CQF3</t>
  </si>
  <si>
    <t>87422J105</t>
  </si>
  <si>
    <t>BXB0LF1</t>
  </si>
  <si>
    <t>2874582</t>
  </si>
  <si>
    <t>2872252</t>
  </si>
  <si>
    <t>2879532</t>
  </si>
  <si>
    <t>2503477</t>
  </si>
  <si>
    <t>2881407</t>
  </si>
  <si>
    <t>2216991</t>
  </si>
  <si>
    <t>2884183</t>
  </si>
  <si>
    <t>2884224</t>
  </si>
  <si>
    <t>163851108</t>
  </si>
  <si>
    <t>BZ0CTP8</t>
  </si>
  <si>
    <t>2889876</t>
  </si>
  <si>
    <t>2892807</t>
  </si>
  <si>
    <t>2896092</t>
  </si>
  <si>
    <t>2896809</t>
  </si>
  <si>
    <t>2897040</t>
  </si>
  <si>
    <t>2903958</t>
  </si>
  <si>
    <t>2904627</t>
  </si>
  <si>
    <t>2893071</t>
  </si>
  <si>
    <t>2340210</t>
  </si>
  <si>
    <t>2872069</t>
  </si>
  <si>
    <t>2909644</t>
  </si>
  <si>
    <t>2727910</t>
  </si>
  <si>
    <t>2910118</t>
  </si>
  <si>
    <t>2249964</t>
  </si>
  <si>
    <t>2484389</t>
  </si>
  <si>
    <t>2895163</t>
  </si>
  <si>
    <t>2824770</t>
  </si>
  <si>
    <t>2430412</t>
  </si>
  <si>
    <t>2818278</t>
  </si>
  <si>
    <t>2935326</t>
  </si>
  <si>
    <t>2926825</t>
  </si>
  <si>
    <t>2926739</t>
  </si>
  <si>
    <t>2572949</t>
  </si>
  <si>
    <t>2930149</t>
  </si>
  <si>
    <t>2942100</t>
  </si>
  <si>
    <t>2093644</t>
  </si>
  <si>
    <t>2955733</t>
  </si>
  <si>
    <t>2156503</t>
  </si>
  <si>
    <t>2941981</t>
  </si>
  <si>
    <t>2248240</t>
  </si>
  <si>
    <t>2943039</t>
  </si>
  <si>
    <t>2945143</t>
  </si>
  <si>
    <t>2946618</t>
  </si>
  <si>
    <t>2948852</t>
  </si>
  <si>
    <t>2950482</t>
  </si>
  <si>
    <t>2484000</t>
  </si>
  <si>
    <t>2967589</t>
  </si>
  <si>
    <t>97717P104</t>
  </si>
  <si>
    <t>2476513</t>
  </si>
  <si>
    <t>2948089</t>
  </si>
  <si>
    <t>2469450</t>
  </si>
  <si>
    <t>2981932</t>
  </si>
  <si>
    <t>2989356</t>
  </si>
  <si>
    <t>2037170</t>
  </si>
  <si>
    <t>2001119</t>
  </si>
  <si>
    <t>2024901</t>
  </si>
  <si>
    <t>2052924</t>
  </si>
  <si>
    <t>2067735</t>
  </si>
  <si>
    <t>2813552</t>
  </si>
  <si>
    <t>2067672</t>
  </si>
  <si>
    <t>2268130</t>
  </si>
  <si>
    <t>2011550</t>
  </si>
  <si>
    <t>2003698</t>
  </si>
  <si>
    <t>2566522</t>
  </si>
  <si>
    <t>2004709</t>
  </si>
  <si>
    <t>2925844</t>
  </si>
  <si>
    <t>2716792</t>
  </si>
  <si>
    <t>2049175</t>
  </si>
  <si>
    <t>007800105</t>
  </si>
  <si>
    <t>BWD7PX9</t>
  </si>
  <si>
    <t>2034988</t>
  </si>
  <si>
    <t>2689162</t>
  </si>
  <si>
    <t>2062161</t>
  </si>
  <si>
    <t>2049777</t>
  </si>
  <si>
    <t>2012757</t>
  </si>
  <si>
    <t>2385471</t>
  </si>
  <si>
    <t>2796448</t>
  </si>
  <si>
    <t>2024332</t>
  </si>
  <si>
    <t>2191300</t>
  </si>
  <si>
    <t>2029207</t>
  </si>
  <si>
    <t>2267171</t>
  </si>
  <si>
    <t>2025711</t>
  </si>
  <si>
    <t>2030674</t>
  </si>
  <si>
    <t>03076K108</t>
  </si>
  <si>
    <t>2038849</t>
  </si>
  <si>
    <t>2032090</t>
  </si>
  <si>
    <t>2274922</t>
  </si>
  <si>
    <t>2035754</t>
  </si>
  <si>
    <t>2468844</t>
  </si>
  <si>
    <t>2046176</t>
  </si>
  <si>
    <t>2086309</t>
  </si>
  <si>
    <t>03957W106</t>
  </si>
  <si>
    <t>BYRGSX7</t>
  </si>
  <si>
    <t>2047500</t>
  </si>
  <si>
    <t>2060370</t>
  </si>
  <si>
    <t>2052689</t>
  </si>
  <si>
    <t>2141349</t>
  </si>
  <si>
    <t>2942605</t>
  </si>
  <si>
    <t>2200552</t>
  </si>
  <si>
    <t>2069128</t>
  </si>
  <si>
    <t>2072074</t>
  </si>
  <si>
    <t>2734921</t>
  </si>
  <si>
    <t>2346003</t>
  </si>
  <si>
    <t>06777U101</t>
  </si>
  <si>
    <t>BYQDT70</t>
  </si>
  <si>
    <t>2081144</t>
  </si>
  <si>
    <t>2080732</t>
  </si>
  <si>
    <t>2279897</t>
  </si>
  <si>
    <t>2090816</t>
  </si>
  <si>
    <t>2958646</t>
  </si>
  <si>
    <t>2843430</t>
  </si>
  <si>
    <t>2546977</t>
  </si>
  <si>
    <t>2458878</t>
  </si>
  <si>
    <t>2107750</t>
  </si>
  <si>
    <t>2081133</t>
  </si>
  <si>
    <t>2389558</t>
  </si>
  <si>
    <t>2117232</t>
  </si>
  <si>
    <t>2117726</t>
  </si>
  <si>
    <t>2156581</t>
  </si>
  <si>
    <t>2656229</t>
  </si>
  <si>
    <t>2967675</t>
  </si>
  <si>
    <t>2145460</t>
  </si>
  <si>
    <t>2149934</t>
  </si>
  <si>
    <t>2159267</t>
  </si>
  <si>
    <t>2181129</t>
  </si>
  <si>
    <t>2200240</t>
  </si>
  <si>
    <t>210313102</t>
  </si>
  <si>
    <t>B2871D6</t>
  </si>
  <si>
    <t>2210885</t>
  </si>
  <si>
    <t>2239244</t>
  </si>
  <si>
    <t>2160645</t>
  </si>
  <si>
    <t>2572381</t>
  </si>
  <si>
    <t>2158781</t>
  </si>
  <si>
    <t>2164700</t>
  </si>
  <si>
    <t>2859200</t>
  </si>
  <si>
    <t>129500104</t>
  </si>
  <si>
    <t>BWX4MD9</t>
  </si>
  <si>
    <t>2164368</t>
  </si>
  <si>
    <t>2173933</t>
  </si>
  <si>
    <t>2165811</t>
  </si>
  <si>
    <t>2188153</t>
  </si>
  <si>
    <t>2771984</t>
  </si>
  <si>
    <t>2238821</t>
  </si>
  <si>
    <t>2277556</t>
  </si>
  <si>
    <t>2143646</t>
  </si>
  <si>
    <t>2092801</t>
  </si>
  <si>
    <t>2179425</t>
  </si>
  <si>
    <t>2180438</t>
  </si>
  <si>
    <t>2033242</t>
  </si>
  <si>
    <t>2184195</t>
  </si>
  <si>
    <t>153527106</t>
  </si>
  <si>
    <t>2183868</t>
  </si>
  <si>
    <t>2230946</t>
  </si>
  <si>
    <t>2186254</t>
  </si>
  <si>
    <t>2986937</t>
  </si>
  <si>
    <t>16115Q308</t>
  </si>
  <si>
    <t>B19HNF4</t>
  </si>
  <si>
    <t>2189725</t>
  </si>
  <si>
    <t>2190084</t>
  </si>
  <si>
    <t>2106791</t>
  </si>
  <si>
    <t>2196877</t>
  </si>
  <si>
    <t>2496384</t>
  </si>
  <si>
    <t>2197308</t>
  </si>
  <si>
    <t>2161778</t>
  </si>
  <si>
    <t>2208374</t>
  </si>
  <si>
    <t>2208426</t>
  </si>
  <si>
    <t>2176608</t>
  </si>
  <si>
    <t>2036047</t>
  </si>
  <si>
    <t>2222062</t>
  </si>
  <si>
    <t>2872122</t>
  </si>
  <si>
    <t>2215341</t>
  </si>
  <si>
    <t>2216010</t>
  </si>
  <si>
    <t>2752945</t>
  </si>
  <si>
    <t>218681104</t>
  </si>
  <si>
    <t>B0637B2</t>
  </si>
  <si>
    <t>2347277</t>
  </si>
  <si>
    <t>2229922</t>
  </si>
  <si>
    <t>2809056</t>
  </si>
  <si>
    <t>2239017</t>
  </si>
  <si>
    <t>2239266</t>
  </si>
  <si>
    <t>2241205</t>
  </si>
  <si>
    <t>23331S100</t>
  </si>
  <si>
    <t>BWX70S9</t>
  </si>
  <si>
    <t>2275680</t>
  </si>
  <si>
    <t>2641106</t>
  </si>
  <si>
    <t>2276627</t>
  </si>
  <si>
    <t>2254010</t>
  </si>
  <si>
    <t>2250289</t>
  </si>
  <si>
    <t>2267438</t>
  </si>
  <si>
    <t>2100179</t>
  </si>
  <si>
    <t>2269661</t>
  </si>
  <si>
    <t>2034148</t>
  </si>
  <si>
    <t>2456957</t>
  </si>
  <si>
    <t>2270500</t>
  </si>
  <si>
    <t>2718594</t>
  </si>
  <si>
    <t>2280695</t>
  </si>
  <si>
    <t>2289841</t>
  </si>
  <si>
    <t>2321583</t>
  </si>
  <si>
    <t>2862532</t>
  </si>
  <si>
    <t>2326287</t>
  </si>
  <si>
    <t>2455761</t>
  </si>
  <si>
    <t>2008400</t>
  </si>
  <si>
    <t>27875T101</t>
  </si>
  <si>
    <t>B4M7GZ3</t>
  </si>
  <si>
    <t>2851808</t>
  </si>
  <si>
    <t>2310440</t>
  </si>
  <si>
    <t>2310202</t>
  </si>
  <si>
    <t>2474164</t>
  </si>
  <si>
    <t>2951292</t>
  </si>
  <si>
    <t>29251M106</t>
  </si>
  <si>
    <t>B9L5200</t>
  </si>
  <si>
    <t>2443078</t>
  </si>
  <si>
    <t>2273446</t>
  </si>
  <si>
    <t>2371339</t>
  </si>
  <si>
    <t>294268107</t>
  </si>
  <si>
    <t>2597748</t>
  </si>
  <si>
    <t>296689102</t>
  </si>
  <si>
    <t>BY4K7X5</t>
  </si>
  <si>
    <t>2320825</t>
  </si>
  <si>
    <t>2325206</t>
  </si>
  <si>
    <t>2330318</t>
  </si>
  <si>
    <t>30219E103</t>
  </si>
  <si>
    <t>B464DZ9</t>
  </si>
  <si>
    <t>30227H106</t>
  </si>
  <si>
    <t>BYMC5T5</t>
  </si>
  <si>
    <t>2106661</t>
  </si>
  <si>
    <t>2041308</t>
  </si>
  <si>
    <t>2333986</t>
  </si>
  <si>
    <t>2349819</t>
  </si>
  <si>
    <t>2296926</t>
  </si>
  <si>
    <t>2350101</t>
  </si>
  <si>
    <t>2351546</t>
  </si>
  <si>
    <t>2352806</t>
  </si>
  <si>
    <t>2266026</t>
  </si>
  <si>
    <t>2341439</t>
  </si>
  <si>
    <t>32115D106</t>
  </si>
  <si>
    <t>B8W67N3</t>
  </si>
  <si>
    <t>2816551</t>
  </si>
  <si>
    <t>2398855</t>
  </si>
  <si>
    <t>2510790</t>
  </si>
  <si>
    <t>35086T109</t>
  </si>
  <si>
    <t>BZ16HK0</t>
  </si>
  <si>
    <t>2350383</t>
  </si>
  <si>
    <t>2354385</t>
  </si>
  <si>
    <t>2354664</t>
  </si>
  <si>
    <t>2357317</t>
  </si>
  <si>
    <t>2369721</t>
  </si>
  <si>
    <t>36473H104</t>
  </si>
  <si>
    <t>BZ0P429</t>
  </si>
  <si>
    <t>2369851</t>
  </si>
  <si>
    <t>2365019</t>
  </si>
  <si>
    <t>2367101</t>
  </si>
  <si>
    <t>37253A103</t>
  </si>
  <si>
    <t>B8JFD24</t>
  </si>
  <si>
    <t>2698146</t>
  </si>
  <si>
    <t>2369226</t>
  </si>
  <si>
    <t>2370585</t>
  </si>
  <si>
    <t>2372008</t>
  </si>
  <si>
    <t>2641098</t>
  </si>
  <si>
    <t>2463344</t>
  </si>
  <si>
    <t>2121352</t>
  </si>
  <si>
    <t>2412636</t>
  </si>
  <si>
    <t>2418043</t>
  </si>
  <si>
    <t>2401195</t>
  </si>
  <si>
    <t>2796653</t>
  </si>
  <si>
    <t>2510659</t>
  </si>
  <si>
    <t>2412700</t>
  </si>
  <si>
    <t>2410812</t>
  </si>
  <si>
    <t>2414245</t>
  </si>
  <si>
    <t>419879101</t>
  </si>
  <si>
    <t>2408044</t>
  </si>
  <si>
    <t>2415594</t>
  </si>
  <si>
    <t>2229773</t>
  </si>
  <si>
    <t>42226A107</t>
  </si>
  <si>
    <t>BP8XZL1</t>
  </si>
  <si>
    <t>2577870</t>
  </si>
  <si>
    <t>2417921</t>
  </si>
  <si>
    <t>2417619</t>
  </si>
  <si>
    <t>2026059</t>
  </si>
  <si>
    <t>2414018</t>
  </si>
  <si>
    <t>2413071</t>
  </si>
  <si>
    <t>2419530</t>
  </si>
  <si>
    <t>2037062</t>
  </si>
  <si>
    <t>2428376</t>
  </si>
  <si>
    <t>2437112</t>
  </si>
  <si>
    <t>2407632</t>
  </si>
  <si>
    <t>2451918</t>
  </si>
  <si>
    <t>2452698</t>
  </si>
  <si>
    <t>46116V105</t>
  </si>
  <si>
    <t>2456441</t>
  </si>
  <si>
    <t>2175575</t>
  </si>
  <si>
    <t>2373722</t>
  </si>
  <si>
    <t>2447821</t>
  </si>
  <si>
    <t>2313739</t>
  </si>
  <si>
    <t>45768S105</t>
  </si>
  <si>
    <t>2245597</t>
  </si>
  <si>
    <t>45780L104</t>
  </si>
  <si>
    <t>BJSVLL5</t>
  </si>
  <si>
    <t>2475060</t>
  </si>
  <si>
    <t>2007281</t>
  </si>
  <si>
    <t>2248693</t>
  </si>
  <si>
    <t>2473150</t>
  </si>
  <si>
    <t>2467971</t>
  </si>
  <si>
    <t>2472759</t>
  </si>
  <si>
    <t>2471949</t>
  </si>
  <si>
    <t>2654245</t>
  </si>
  <si>
    <t>2469171</t>
  </si>
  <si>
    <t>2483223</t>
  </si>
  <si>
    <t>2487117</t>
  </si>
  <si>
    <t>2752677</t>
  </si>
  <si>
    <t>2960920</t>
  </si>
  <si>
    <t>2487690</t>
  </si>
  <si>
    <t>2492412</t>
  </si>
  <si>
    <t>2386849</t>
  </si>
  <si>
    <t>2498001</t>
  </si>
  <si>
    <t>2536882</t>
  </si>
  <si>
    <t>2498788</t>
  </si>
  <si>
    <t>2508405</t>
  </si>
  <si>
    <t>2500218</t>
  </si>
  <si>
    <t>2879714</t>
  </si>
  <si>
    <t>2447694</t>
  </si>
  <si>
    <t>52603B107</t>
  </si>
  <si>
    <t>BV8TD84</t>
  </si>
  <si>
    <t>2139151</t>
  </si>
  <si>
    <t>2501578</t>
  </si>
  <si>
    <t>2516613</t>
  </si>
  <si>
    <t>2515030</t>
  </si>
  <si>
    <t>2531832</t>
  </si>
  <si>
    <t>2577052</t>
  </si>
  <si>
    <t>55024U109</t>
  </si>
  <si>
    <t>BYM9ZP2</t>
  </si>
  <si>
    <t>2572109</t>
  </si>
  <si>
    <t>2534671</t>
  </si>
  <si>
    <t>2549385</t>
  </si>
  <si>
    <t>2817651</t>
  </si>
  <si>
    <t>2404871</t>
  </si>
  <si>
    <t>2608985</t>
  </si>
  <si>
    <t>55405W104</t>
  </si>
  <si>
    <t>B3CLS18</t>
  </si>
  <si>
    <t>2307787</t>
  </si>
  <si>
    <t>2825308</t>
  </si>
  <si>
    <t>2564827</t>
  </si>
  <si>
    <t>2250353</t>
  </si>
  <si>
    <t>573075108</t>
  </si>
  <si>
    <t>2568357</t>
  </si>
  <si>
    <t>2149622</t>
  </si>
  <si>
    <t>2572068</t>
  </si>
  <si>
    <t>2568090</t>
  </si>
  <si>
    <t>2934033</t>
  </si>
  <si>
    <t>2576327</t>
  </si>
  <si>
    <t>2144047</t>
  </si>
  <si>
    <t>2580265</t>
  </si>
  <si>
    <t>2580555</t>
  </si>
  <si>
    <t>2601326</t>
  </si>
  <si>
    <t>2583297</t>
  </si>
  <si>
    <t>602496101</t>
  </si>
  <si>
    <t>B1Z3TW5</t>
  </si>
  <si>
    <t>2974329</t>
  </si>
  <si>
    <t>2588140</t>
  </si>
  <si>
    <t>2548177</t>
  </si>
  <si>
    <t>2599197</t>
  </si>
  <si>
    <t>2600088</t>
  </si>
  <si>
    <t>2892045</t>
  </si>
  <si>
    <t>2601218</t>
  </si>
  <si>
    <t>620071100</t>
  </si>
  <si>
    <t>2861993</t>
  </si>
  <si>
    <t>2643168</t>
  </si>
  <si>
    <t>2609717</t>
  </si>
  <si>
    <t>2613086</t>
  </si>
  <si>
    <t>2626459</t>
  </si>
  <si>
    <t>2438126</t>
  </si>
  <si>
    <t>66611T108</t>
  </si>
  <si>
    <t>B8NB2R6</t>
  </si>
  <si>
    <t>2622220</t>
  </si>
  <si>
    <t>2605157</t>
  </si>
  <si>
    <t>2626802</t>
  </si>
  <si>
    <t>2771133</t>
  </si>
  <si>
    <t>2564797</t>
  </si>
  <si>
    <t>2627850</t>
  </si>
  <si>
    <t>640268108</t>
  </si>
  <si>
    <t>2454445</t>
  </si>
  <si>
    <t>2630085</t>
  </si>
  <si>
    <t>2688363</t>
  </si>
  <si>
    <t>2630513</t>
  </si>
  <si>
    <t>2636878</t>
  </si>
  <si>
    <t>2636748</t>
  </si>
  <si>
    <t>2649586</t>
  </si>
  <si>
    <t>2620398</t>
  </si>
  <si>
    <t>2111579</t>
  </si>
  <si>
    <t>2658441</t>
  </si>
  <si>
    <t>2659013</t>
  </si>
  <si>
    <t>2789523</t>
  </si>
  <si>
    <t>2658720</t>
  </si>
  <si>
    <t>2665300</t>
  </si>
  <si>
    <t>2707956</t>
  </si>
  <si>
    <t>2696117</t>
  </si>
  <si>
    <t>2671307</t>
  </si>
  <si>
    <t>2667168</t>
  </si>
  <si>
    <t>2680767</t>
  </si>
  <si>
    <t>2681447</t>
  </si>
  <si>
    <t>2442547</t>
  </si>
  <si>
    <t>2851701</t>
  </si>
  <si>
    <t>2143099</t>
  </si>
  <si>
    <t>71742Q106</t>
  </si>
  <si>
    <t>BL95N25</t>
  </si>
  <si>
    <t>2688147</t>
  </si>
  <si>
    <t>2432225</t>
  </si>
  <si>
    <t>2675097</t>
  </si>
  <si>
    <t>2227089</t>
  </si>
  <si>
    <t>2692160</t>
  </si>
  <si>
    <t>2781585</t>
  </si>
  <si>
    <t>2697422</t>
  </si>
  <si>
    <t>2133045</t>
  </si>
  <si>
    <t>2486578</t>
  </si>
  <si>
    <t>2612737</t>
  </si>
  <si>
    <t>2705198</t>
  </si>
  <si>
    <t>2918576</t>
  </si>
  <si>
    <t>2171603</t>
  </si>
  <si>
    <t>2717320</t>
  </si>
  <si>
    <t>2715186</t>
  </si>
  <si>
    <t>2715391</t>
  </si>
  <si>
    <t>761624105</t>
  </si>
  <si>
    <t>2063670</t>
  </si>
  <si>
    <t>2719070</t>
  </si>
  <si>
    <t>750917106</t>
  </si>
  <si>
    <t>2721967</t>
  </si>
  <si>
    <t>2966144</t>
  </si>
  <si>
    <t>2730327</t>
  </si>
  <si>
    <t>2731654</t>
  </si>
  <si>
    <t>2858348</t>
  </si>
  <si>
    <t>2697853</t>
  </si>
  <si>
    <t>2748494</t>
  </si>
  <si>
    <t>2746700</t>
  </si>
  <si>
    <t>2757616</t>
  </si>
  <si>
    <t>781220108</t>
  </si>
  <si>
    <t>B8XC1Y9</t>
  </si>
  <si>
    <t>2518415</t>
  </si>
  <si>
    <t>2781109</t>
  </si>
  <si>
    <t>2797838</t>
  </si>
  <si>
    <t>2787185</t>
  </si>
  <si>
    <t>78469X107</t>
  </si>
  <si>
    <t>BYMN2T7</t>
  </si>
  <si>
    <t>2958538</t>
  </si>
  <si>
    <t>2982399</t>
  </si>
  <si>
    <t>2774336</t>
  </si>
  <si>
    <t>2777777</t>
  </si>
  <si>
    <t>2767756</t>
  </si>
  <si>
    <t>2779234</t>
  </si>
  <si>
    <t>2779342</t>
  </si>
  <si>
    <t>2782038</t>
  </si>
  <si>
    <t>2919290</t>
  </si>
  <si>
    <t>2320892</t>
  </si>
  <si>
    <t>2766173</t>
  </si>
  <si>
    <t>2795542</t>
  </si>
  <si>
    <t>2781626</t>
  </si>
  <si>
    <t>2810133</t>
  </si>
  <si>
    <t>2809250</t>
  </si>
  <si>
    <t>2814210</t>
  </si>
  <si>
    <t>2125246</t>
  </si>
  <si>
    <t>2821113</t>
  </si>
  <si>
    <t>2825933</t>
  </si>
  <si>
    <t>2485876</t>
  </si>
  <si>
    <t>2831888</t>
  </si>
  <si>
    <t>2982924</t>
  </si>
  <si>
    <t>2812258</t>
  </si>
  <si>
    <t>2838306</t>
  </si>
  <si>
    <t>2840174</t>
  </si>
  <si>
    <t>2844422</t>
  </si>
  <si>
    <t>2845005</t>
  </si>
  <si>
    <t>2553911</t>
  </si>
  <si>
    <t>2848736</t>
  </si>
  <si>
    <t>2810531</t>
  </si>
  <si>
    <t>2850281</t>
  </si>
  <si>
    <t>2853417</t>
  </si>
  <si>
    <t>2856289</t>
  </si>
  <si>
    <t>2864141</t>
  </si>
  <si>
    <t>868459108</t>
  </si>
  <si>
    <t>B72ZBG4</t>
  </si>
  <si>
    <t>2502678</t>
  </si>
  <si>
    <t>2860536</t>
  </si>
  <si>
    <t>2002554</t>
  </si>
  <si>
    <t>2892885</t>
  </si>
  <si>
    <t>2635659</t>
  </si>
  <si>
    <t>2122117</t>
  </si>
  <si>
    <t>87482X101</t>
  </si>
  <si>
    <t>B74TNW4</t>
  </si>
  <si>
    <t>2767198</t>
  </si>
  <si>
    <t>2883641</t>
  </si>
  <si>
    <t>2237022</t>
  </si>
  <si>
    <t>2042914</t>
  </si>
  <si>
    <t>2883890</t>
  </si>
  <si>
    <t>2884280</t>
  </si>
  <si>
    <t>2977209</t>
  </si>
  <si>
    <t>2691305</t>
  </si>
  <si>
    <t>2616773</t>
  </si>
  <si>
    <t>2891859</t>
  </si>
  <si>
    <t>2890265</t>
  </si>
  <si>
    <t>2888613</t>
  </si>
  <si>
    <t>89055F103</t>
  </si>
  <si>
    <t>BZ0P3W2</t>
  </si>
  <si>
    <t>2903345</t>
  </si>
  <si>
    <t>2519849</t>
  </si>
  <si>
    <t>2906429</t>
  </si>
  <si>
    <t>2411440</t>
  </si>
  <si>
    <t>89969Q104</t>
  </si>
  <si>
    <t>B7YQQS2</t>
  </si>
  <si>
    <t>2918510</t>
  </si>
  <si>
    <t>2772396</t>
  </si>
  <si>
    <t>90337L108</t>
  </si>
  <si>
    <t>2911166</t>
  </si>
  <si>
    <t>2676368</t>
  </si>
  <si>
    <t>2613785</t>
  </si>
  <si>
    <t>2907217</t>
  </si>
  <si>
    <t>2911865</t>
  </si>
  <si>
    <t>2466428</t>
  </si>
  <si>
    <t>2925833</t>
  </si>
  <si>
    <t>2905794</t>
  </si>
  <si>
    <t>2862156</t>
  </si>
  <si>
    <t>2923804</t>
  </si>
  <si>
    <t>2911683</t>
  </si>
  <si>
    <t>2906496</t>
  </si>
  <si>
    <t>2927497</t>
  </si>
  <si>
    <t>2912374</t>
  </si>
  <si>
    <t>2002543</t>
  </si>
  <si>
    <t>2256522</t>
  </si>
  <si>
    <t>2245229</t>
  </si>
  <si>
    <t>2504061</t>
  </si>
  <si>
    <t>2938422</t>
  </si>
  <si>
    <t>2946243</t>
  </si>
  <si>
    <t>925550105</t>
  </si>
  <si>
    <t>BYXB201</t>
  </si>
  <si>
    <t>2930774</t>
  </si>
  <si>
    <t>2944742</t>
  </si>
  <si>
    <t>93148P102</t>
  </si>
  <si>
    <t>B4TZV44</t>
  </si>
  <si>
    <t>2943620</t>
  </si>
  <si>
    <t>2943705</t>
  </si>
  <si>
    <t>2950374</t>
  </si>
  <si>
    <t>2537658</t>
  </si>
  <si>
    <t>2972721</t>
  </si>
  <si>
    <t>2425258</t>
  </si>
  <si>
    <t>2977500</t>
  </si>
  <si>
    <t>2981181</t>
  </si>
  <si>
    <t>2526991</t>
  </si>
  <si>
    <t>G0177J108</t>
  </si>
  <si>
    <t>G6518L108</t>
  </si>
  <si>
    <t>G5509L101</t>
  </si>
  <si>
    <t>G84720104</t>
  </si>
  <si>
    <t>Note: S&amp;P Annual Review and Quarterly Share Rebalance changes will be announced after the U.S. close on December 11, 2015. Trade values are measured in millions of USD.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</si>
</sst>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00%"/>
    <numFmt numFmtId="165" formatCode="#,##0.000"/>
    <numFmt numFmtId="166" formatCode="&quot;$&quot;#,##0"/>
  </numFmts>
  <fonts count="20">
    <font>
      <sz val="11"/>
      <color theme="1"/>
      <name val="Calibri"/>
      <family val="2"/>
      <scheme val="minor"/>
    </font>
    <font>
      <sz val="10"/>
      <color theme="1"/>
      <name val="Arial"/>
      <family val="2"/>
    </font>
    <font>
      <sz val="10"/>
      <name val="Arial"/>
      <family val="2"/>
    </font>
    <font>
      <sz val="11"/>
      <color indexed="8"/>
      <name val="Calibri"/>
      <family val="2"/>
    </font>
    <font>
      <sz val="8"/>
      <name val="Calibri"/>
      <family val="2"/>
    </font>
    <font>
      <sz val="11"/>
      <color indexed="8"/>
      <name val="Calibri"/>
      <family val="3"/>
      <charset val="128"/>
    </font>
    <font>
      <b/>
      <sz val="12"/>
      <name val="Arial"/>
      <family val="2"/>
    </font>
    <font>
      <b/>
      <sz val="12"/>
      <color theme="1" tint="0.249977111117893"/>
      <name val="Arial"/>
      <family val="2"/>
    </font>
    <font>
      <b/>
      <sz val="10"/>
      <name val="Arial"/>
      <family val="2"/>
    </font>
    <font>
      <b/>
      <sz val="10"/>
      <color indexed="9"/>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b/>
      <sz val="11"/>
      <color rgb="FF000000"/>
      <name val="Calibri"/>
      <family val="2"/>
    </font>
    <font>
      <sz val="8"/>
      <name val="Arial"/>
      <family val="2"/>
    </font>
    <font>
      <i/>
      <sz val="10"/>
      <color indexed="8"/>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0"/>
        <bgColor indexed="64"/>
      </patternFill>
    </fill>
  </fills>
  <borders count="23">
    <border>
      <left/>
      <right/>
      <top/>
      <bottom/>
      <diagonal/>
    </border>
    <border>
      <left/>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hair">
        <color indexed="64"/>
      </right>
      <top/>
      <bottom style="thin">
        <color indexed="64"/>
      </bottom>
      <diagonal/>
    </border>
  </borders>
  <cellStyleXfs count="4">
    <xf numFmtId="0" fontId="0" fillId="0" borderId="0"/>
    <xf numFmtId="0" fontId="2" fillId="0" borderId="0"/>
    <xf numFmtId="9" fontId="3" fillId="0" borderId="0" applyFont="0" applyFill="0" applyBorder="0" applyAlignment="0" applyProtection="0"/>
    <xf numFmtId="9" fontId="2" fillId="0" borderId="0" applyFont="0" applyFill="0" applyBorder="0" applyAlignment="0" applyProtection="0"/>
  </cellStyleXfs>
  <cellXfs count="137">
    <xf numFmtId="0" fontId="0" fillId="0" borderId="0" xfId="0"/>
    <xf numFmtId="0" fontId="2" fillId="2" borderId="0" xfId="1" applyNumberFormat="1" applyFill="1"/>
    <xf numFmtId="0" fontId="2" fillId="2" borderId="0" xfId="1" applyFill="1"/>
    <xf numFmtId="0" fontId="6" fillId="2" borderId="0" xfId="0" applyFont="1" applyFill="1"/>
    <xf numFmtId="0" fontId="7" fillId="2" borderId="0" xfId="0" applyFont="1" applyFill="1"/>
    <xf numFmtId="0" fontId="7" fillId="2" borderId="0" xfId="0" applyFont="1" applyFill="1" applyAlignment="1">
      <alignment horizontal="left"/>
    </xf>
    <xf numFmtId="0" fontId="2" fillId="2" borderId="0" xfId="0" applyFont="1" applyFill="1"/>
    <xf numFmtId="9" fontId="2" fillId="2" borderId="0" xfId="0" applyNumberFormat="1" applyFont="1" applyFill="1"/>
    <xf numFmtId="0" fontId="2" fillId="3" borderId="0" xfId="0" applyFont="1" applyFill="1"/>
    <xf numFmtId="0" fontId="2" fillId="3" borderId="0" xfId="0" applyFont="1" applyFill="1" applyAlignment="1">
      <alignment horizontal="right"/>
    </xf>
    <xf numFmtId="0" fontId="2" fillId="2" borderId="0" xfId="0" applyFont="1" applyFill="1" applyAlignment="1">
      <alignment horizontal="right"/>
    </xf>
    <xf numFmtId="0" fontId="8" fillId="3" borderId="10" xfId="0" applyFont="1" applyFill="1" applyBorder="1" applyAlignment="1">
      <alignment horizontal="centerContinuous"/>
    </xf>
    <xf numFmtId="0" fontId="8" fillId="3" borderId="11" xfId="0" applyFont="1" applyFill="1" applyBorder="1" applyAlignment="1">
      <alignment horizontal="centerContinuous"/>
    </xf>
    <xf numFmtId="0" fontId="8" fillId="3" borderId="12" xfId="0" applyFont="1" applyFill="1" applyBorder="1" applyAlignment="1">
      <alignment horizontal="centerContinuous"/>
    </xf>
    <xf numFmtId="3" fontId="2" fillId="3" borderId="0" xfId="0" applyNumberFormat="1" applyFont="1" applyFill="1" applyAlignment="1">
      <alignment horizontal="right"/>
    </xf>
    <xf numFmtId="3" fontId="2" fillId="2" borderId="0" xfId="0" applyNumberFormat="1" applyFont="1" applyFill="1" applyAlignment="1">
      <alignment horizontal="right"/>
    </xf>
    <xf numFmtId="0" fontId="8" fillId="3" borderId="5" xfId="0" applyFont="1" applyFill="1" applyBorder="1" applyAlignment="1">
      <alignment horizontal="centerContinuous"/>
    </xf>
    <xf numFmtId="0" fontId="8" fillId="3" borderId="0" xfId="0" applyFont="1" applyFill="1" applyBorder="1" applyAlignment="1">
      <alignment horizontal="centerContinuous"/>
    </xf>
    <xf numFmtId="0" fontId="8" fillId="3" borderId="6" xfId="0" applyFont="1" applyFill="1" applyBorder="1" applyAlignment="1">
      <alignment horizontal="centerContinuous"/>
    </xf>
    <xf numFmtId="10" fontId="2" fillId="3" borderId="0" xfId="0" applyNumberFormat="1" applyFont="1" applyFill="1" applyAlignment="1">
      <alignment horizontal="right"/>
    </xf>
    <xf numFmtId="10" fontId="2" fillId="2" borderId="0" xfId="0" applyNumberFormat="1" applyFont="1" applyFill="1" applyAlignment="1">
      <alignment horizontal="right"/>
    </xf>
    <xf numFmtId="0" fontId="8" fillId="3" borderId="7" xfId="0" applyFont="1" applyFill="1" applyBorder="1" applyAlignment="1">
      <alignment horizontal="centerContinuous"/>
    </xf>
    <xf numFmtId="0" fontId="8" fillId="3" borderId="8" xfId="0" applyFont="1" applyFill="1" applyBorder="1" applyAlignment="1">
      <alignment horizontal="centerContinuous"/>
    </xf>
    <xf numFmtId="0" fontId="8" fillId="3" borderId="9" xfId="0" applyFont="1" applyFill="1" applyBorder="1" applyAlignment="1">
      <alignment horizontal="centerContinuous"/>
    </xf>
    <xf numFmtId="3" fontId="2" fillId="2" borderId="0" xfId="0" applyNumberFormat="1" applyFont="1" applyFill="1"/>
    <xf numFmtId="166" fontId="2" fillId="2" borderId="13" xfId="0" applyNumberFormat="1" applyFont="1" applyFill="1" applyBorder="1" applyAlignment="1">
      <alignment horizontal="center"/>
    </xf>
    <xf numFmtId="10" fontId="2" fillId="3" borderId="0" xfId="2" applyNumberFormat="1" applyFont="1" applyFill="1" applyAlignment="1">
      <alignment horizontal="right"/>
    </xf>
    <xf numFmtId="10" fontId="2" fillId="2" borderId="0" xfId="2" applyNumberFormat="1" applyFont="1" applyFill="1" applyAlignment="1">
      <alignment horizontal="right"/>
    </xf>
    <xf numFmtId="0" fontId="2" fillId="2" borderId="0" xfId="0" applyFont="1" applyFill="1" applyBorder="1"/>
    <xf numFmtId="0" fontId="8" fillId="2" borderId="0" xfId="0" applyFont="1" applyFill="1" applyAlignment="1">
      <alignment horizontal="center" vertical="center" wrapText="1"/>
    </xf>
    <xf numFmtId="0" fontId="2" fillId="2" borderId="0" xfId="0" applyFont="1" applyFill="1" applyAlignment="1">
      <alignment horizontal="center"/>
    </xf>
    <xf numFmtId="3" fontId="2" fillId="2" borderId="0" xfId="0" applyNumberFormat="1" applyFont="1" applyFill="1" applyBorder="1"/>
    <xf numFmtId="2" fontId="2" fillId="2" borderId="0" xfId="0" applyNumberFormat="1" applyFont="1" applyFill="1" applyAlignment="1">
      <alignment horizontal="center"/>
    </xf>
    <xf numFmtId="165" fontId="2" fillId="2" borderId="0" xfId="0" applyNumberFormat="1" applyFont="1" applyFill="1"/>
    <xf numFmtId="9" fontId="2" fillId="2" borderId="0" xfId="2" applyFont="1" applyFill="1"/>
    <xf numFmtId="4" fontId="2" fillId="2" borderId="0" xfId="0" applyNumberFormat="1" applyFont="1" applyFill="1"/>
    <xf numFmtId="164" fontId="2" fillId="3" borderId="3" xfId="0" applyNumberFormat="1" applyFont="1" applyFill="1" applyBorder="1"/>
    <xf numFmtId="164" fontId="2" fillId="3" borderId="0" xfId="0" applyNumberFormat="1" applyFont="1" applyFill="1" applyBorder="1"/>
    <xf numFmtId="8" fontId="2" fillId="3" borderId="0" xfId="0" applyNumberFormat="1" applyFont="1" applyFill="1"/>
    <xf numFmtId="3" fontId="2" fillId="3" borderId="4" xfId="0" applyNumberFormat="1" applyFont="1" applyFill="1" applyBorder="1"/>
    <xf numFmtId="164" fontId="2" fillId="2" borderId="3" xfId="0" applyNumberFormat="1" applyFont="1" applyFill="1" applyBorder="1"/>
    <xf numFmtId="164" fontId="2" fillId="2" borderId="0" xfId="0" applyNumberFormat="1" applyFont="1" applyFill="1" applyBorder="1"/>
    <xf numFmtId="8" fontId="2" fillId="2" borderId="0" xfId="0" applyNumberFormat="1" applyFont="1" applyFill="1"/>
    <xf numFmtId="3" fontId="2" fillId="2" borderId="4" xfId="0" applyNumberFormat="1" applyFont="1" applyFill="1" applyBorder="1"/>
    <xf numFmtId="3" fontId="2" fillId="3" borderId="0" xfId="0" applyNumberFormat="1" applyFont="1" applyFill="1" applyBorder="1"/>
    <xf numFmtId="9" fontId="2" fillId="2" borderId="4" xfId="2" applyFont="1" applyFill="1" applyBorder="1"/>
    <xf numFmtId="9" fontId="2" fillId="2" borderId="0" xfId="2" applyNumberFormat="1" applyFont="1" applyFill="1" applyAlignment="1">
      <alignment horizontal="center"/>
    </xf>
    <xf numFmtId="0" fontId="10" fillId="2" borderId="0" xfId="0" applyFont="1" applyFill="1"/>
    <xf numFmtId="0" fontId="11" fillId="2" borderId="0" xfId="0" applyFont="1" applyFill="1" applyAlignment="1">
      <alignment horizontal="center" vertical="center" wrapText="1"/>
    </xf>
    <xf numFmtId="0" fontId="8" fillId="2" borderId="0" xfId="0" applyFont="1" applyFill="1"/>
    <xf numFmtId="0" fontId="1" fillId="2" borderId="5" xfId="0" applyFont="1" applyFill="1" applyBorder="1"/>
    <xf numFmtId="0" fontId="1" fillId="2" borderId="0" xfId="0" applyFont="1" applyFill="1" applyBorder="1"/>
    <xf numFmtId="8" fontId="2" fillId="2" borderId="0" xfId="0" applyNumberFormat="1" applyFont="1" applyFill="1" applyBorder="1" applyAlignment="1">
      <alignment horizontal="center"/>
    </xf>
    <xf numFmtId="9" fontId="12" fillId="2" borderId="6" xfId="2" applyFont="1" applyFill="1" applyBorder="1"/>
    <xf numFmtId="0" fontId="1" fillId="2" borderId="7" xfId="0" applyFont="1" applyFill="1" applyBorder="1"/>
    <xf numFmtId="0" fontId="1" fillId="2" borderId="8" xfId="0" applyFont="1" applyFill="1" applyBorder="1"/>
    <xf numFmtId="8" fontId="2" fillId="2" borderId="8" xfId="0" applyNumberFormat="1" applyFont="1" applyFill="1" applyBorder="1" applyAlignment="1">
      <alignment horizontal="center"/>
    </xf>
    <xf numFmtId="9" fontId="12" fillId="2" borderId="9" xfId="2" applyFont="1" applyFill="1" applyBorder="1"/>
    <xf numFmtId="0" fontId="10" fillId="2" borderId="5" xfId="0" applyFont="1" applyFill="1" applyBorder="1"/>
    <xf numFmtId="3" fontId="2" fillId="2" borderId="0" xfId="0" applyNumberFormat="1" applyFont="1" applyFill="1" applyBorder="1" applyAlignment="1">
      <alignment horizontal="center"/>
    </xf>
    <xf numFmtId="3" fontId="2" fillId="2" borderId="6" xfId="0" applyNumberFormat="1" applyFont="1" applyFill="1" applyBorder="1" applyAlignment="1">
      <alignment horizontal="center"/>
    </xf>
    <xf numFmtId="10" fontId="2" fillId="2" borderId="0" xfId="0" applyNumberFormat="1" applyFont="1" applyFill="1" applyBorder="1" applyAlignment="1">
      <alignment horizontal="center"/>
    </xf>
    <xf numFmtId="10" fontId="2" fillId="2" borderId="6" xfId="0" applyNumberFormat="1" applyFont="1" applyFill="1" applyBorder="1" applyAlignment="1">
      <alignment horizontal="center"/>
    </xf>
    <xf numFmtId="6" fontId="2" fillId="2" borderId="0" xfId="0" applyNumberFormat="1" applyFont="1" applyFill="1" applyBorder="1" applyAlignment="1">
      <alignment horizontal="center"/>
    </xf>
    <xf numFmtId="6" fontId="2" fillId="2" borderId="6" xfId="0" applyNumberFormat="1" applyFont="1" applyFill="1" applyBorder="1" applyAlignment="1">
      <alignment horizontal="center"/>
    </xf>
    <xf numFmtId="38" fontId="2" fillId="2" borderId="0" xfId="0" applyNumberFormat="1" applyFont="1" applyFill="1" applyBorder="1" applyAlignment="1">
      <alignment horizontal="center"/>
    </xf>
    <xf numFmtId="38" fontId="2" fillId="2" borderId="0" xfId="0" quotePrefix="1" applyNumberFormat="1" applyFont="1" applyFill="1" applyBorder="1" applyAlignment="1">
      <alignment horizontal="center"/>
    </xf>
    <xf numFmtId="38" fontId="2" fillId="2" borderId="6" xfId="0" applyNumberFormat="1" applyFont="1" applyFill="1" applyBorder="1" applyAlignment="1">
      <alignment horizontal="center"/>
    </xf>
    <xf numFmtId="0" fontId="10" fillId="2" borderId="7" xfId="0" applyFont="1" applyFill="1" applyBorder="1"/>
    <xf numFmtId="38" fontId="2" fillId="2" borderId="8" xfId="0" applyNumberFormat="1" applyFont="1" applyFill="1" applyBorder="1" applyAlignment="1">
      <alignment horizontal="center"/>
    </xf>
    <xf numFmtId="38" fontId="2" fillId="2" borderId="9" xfId="0" applyNumberFormat="1" applyFont="1" applyFill="1" applyBorder="1" applyAlignment="1">
      <alignment horizontal="center"/>
    </xf>
    <xf numFmtId="0" fontId="12" fillId="2" borderId="5" xfId="0" applyFont="1" applyFill="1" applyBorder="1"/>
    <xf numFmtId="6" fontId="8" fillId="2" borderId="6" xfId="0" applyNumberFormat="1" applyFont="1" applyFill="1" applyBorder="1" applyAlignment="1">
      <alignment horizontal="center"/>
    </xf>
    <xf numFmtId="0" fontId="12" fillId="2" borderId="7" xfId="0" applyFont="1" applyFill="1" applyBorder="1"/>
    <xf numFmtId="6" fontId="2" fillId="2" borderId="8" xfId="0" applyNumberFormat="1" applyFont="1" applyFill="1" applyBorder="1" applyAlignment="1">
      <alignment horizontal="center"/>
    </xf>
    <xf numFmtId="6" fontId="2" fillId="2" borderId="9" xfId="0" applyNumberFormat="1" applyFont="1" applyFill="1" applyBorder="1" applyAlignment="1">
      <alignment horizontal="center"/>
    </xf>
    <xf numFmtId="6" fontId="8" fillId="2" borderId="9" xfId="0" applyNumberFormat="1" applyFont="1" applyFill="1" applyBorder="1" applyAlignment="1">
      <alignment horizontal="center"/>
    </xf>
    <xf numFmtId="0" fontId="10" fillId="2" borderId="0" xfId="0" applyFont="1" applyFill="1" applyAlignment="1">
      <alignment horizontal="center" vertical="center" wrapText="1"/>
    </xf>
    <xf numFmtId="0" fontId="16" fillId="2" borderId="0" xfId="0" applyFont="1" applyFill="1"/>
    <xf numFmtId="0" fontId="16" fillId="2" borderId="0" xfId="0" applyFont="1" applyFill="1" applyBorder="1"/>
    <xf numFmtId="2" fontId="2" fillId="2" borderId="0" xfId="0" applyNumberFormat="1" applyFont="1" applyFill="1"/>
    <xf numFmtId="0" fontId="13" fillId="2" borderId="0" xfId="0" applyFont="1" applyFill="1" applyBorder="1" applyAlignment="1">
      <alignment horizontal="center" vertical="center" wrapText="1"/>
    </xf>
    <xf numFmtId="9" fontId="2" fillId="2" borderId="0" xfId="2" applyFont="1" applyFill="1" applyBorder="1"/>
    <xf numFmtId="8" fontId="2" fillId="2" borderId="0" xfId="2" applyNumberFormat="1" applyFont="1" applyFill="1" applyBorder="1" applyAlignment="1">
      <alignment horizontal="center"/>
    </xf>
    <xf numFmtId="9" fontId="2" fillId="2" borderId="0" xfId="2" applyFont="1" applyFill="1" applyBorder="1" applyAlignment="1">
      <alignment horizontal="center"/>
    </xf>
    <xf numFmtId="9" fontId="2" fillId="2" borderId="0" xfId="2" applyFont="1" applyFill="1" applyAlignment="1">
      <alignment horizontal="center"/>
    </xf>
    <xf numFmtId="9" fontId="16" fillId="2" borderId="0" xfId="2" applyFont="1" applyFill="1"/>
    <xf numFmtId="0" fontId="16" fillId="3" borderId="0" xfId="0" applyFont="1" applyFill="1"/>
    <xf numFmtId="4" fontId="2" fillId="2" borderId="0" xfId="2" applyNumberFormat="1" applyFont="1" applyFill="1" applyAlignment="1">
      <alignment horizontal="center"/>
    </xf>
    <xf numFmtId="3" fontId="2" fillId="4" borderId="0" xfId="0" applyNumberFormat="1" applyFont="1" applyFill="1" applyBorder="1" applyAlignment="1">
      <alignment horizontal="center"/>
    </xf>
    <xf numFmtId="9" fontId="2" fillId="4" borderId="4" xfId="2" applyFont="1" applyFill="1" applyBorder="1" applyAlignment="1">
      <alignment horizontal="center"/>
    </xf>
    <xf numFmtId="0" fontId="12" fillId="4" borderId="5" xfId="0" applyFont="1" applyFill="1" applyBorder="1"/>
    <xf numFmtId="6" fontId="8" fillId="4" borderId="0" xfId="0" applyNumberFormat="1" applyFont="1" applyFill="1" applyBorder="1" applyAlignment="1">
      <alignment horizontal="center"/>
    </xf>
    <xf numFmtId="6" fontId="8" fillId="4" borderId="6" xfId="0" applyNumberFormat="1" applyFont="1" applyFill="1" applyBorder="1" applyAlignment="1">
      <alignment horizontal="center"/>
    </xf>
    <xf numFmtId="10" fontId="8" fillId="4" borderId="0" xfId="2" applyNumberFormat="1" applyFont="1" applyFill="1" applyBorder="1" applyAlignment="1">
      <alignment horizontal="center"/>
    </xf>
    <xf numFmtId="10" fontId="8" fillId="4" borderId="6" xfId="2" applyNumberFormat="1" applyFont="1" applyFill="1" applyBorder="1" applyAlignment="1">
      <alignment horizontal="center"/>
    </xf>
    <xf numFmtId="0" fontId="8" fillId="2" borderId="0" xfId="0" applyFont="1" applyFill="1" applyBorder="1"/>
    <xf numFmtId="0" fontId="7" fillId="2" borderId="0" xfId="0" applyFont="1" applyFill="1" applyBorder="1"/>
    <xf numFmtId="0" fontId="15" fillId="2" borderId="0" xfId="0" applyFont="1" applyFill="1" applyBorder="1"/>
    <xf numFmtId="0" fontId="14" fillId="2" borderId="0" xfId="0" applyFont="1" applyFill="1" applyBorder="1"/>
    <xf numFmtId="0" fontId="10" fillId="2" borderId="0" xfId="0" applyFont="1" applyFill="1" applyBorder="1" applyAlignment="1"/>
    <xf numFmtId="0" fontId="10" fillId="2" borderId="0" xfId="0" applyFont="1" applyFill="1" applyBorder="1"/>
    <xf numFmtId="0" fontId="9" fillId="5" borderId="0" xfId="0" applyFont="1" applyFill="1" applyBorder="1" applyAlignment="1">
      <alignment horizontal="center" vertical="center"/>
    </xf>
    <xf numFmtId="0" fontId="9" fillId="5" borderId="5" xfId="0" applyFont="1" applyFill="1" applyBorder="1" applyAlignment="1">
      <alignment horizontal="left" vertical="center"/>
    </xf>
    <xf numFmtId="0" fontId="9" fillId="5" borderId="6" xfId="0" applyFont="1" applyFill="1" applyBorder="1" applyAlignment="1">
      <alignment horizontal="center" vertical="center"/>
    </xf>
    <xf numFmtId="0" fontId="8" fillId="6" borderId="1"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18" xfId="0" applyFont="1" applyFill="1" applyBorder="1" applyAlignment="1">
      <alignment horizontal="center" vertical="center" wrapText="1"/>
    </xf>
    <xf numFmtId="0" fontId="8" fillId="6" borderId="19" xfId="0" applyFont="1" applyFill="1" applyBorder="1" applyAlignment="1">
      <alignment horizontal="center" vertical="center" wrapText="1"/>
    </xf>
    <xf numFmtId="0" fontId="11" fillId="6" borderId="10" xfId="0" applyFont="1" applyFill="1" applyBorder="1" applyAlignment="1">
      <alignment horizontal="center" vertical="center" wrapText="1"/>
    </xf>
    <xf numFmtId="0" fontId="11" fillId="6" borderId="11"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8" fillId="6" borderId="0" xfId="0" applyFont="1" applyFill="1" applyBorder="1"/>
    <xf numFmtId="9" fontId="8" fillId="6" borderId="1" xfId="0" applyNumberFormat="1" applyFont="1" applyFill="1" applyBorder="1" applyAlignment="1">
      <alignment horizontal="center" vertical="center" wrapText="1"/>
    </xf>
    <xf numFmtId="0" fontId="8" fillId="6" borderId="14" xfId="0" applyFont="1" applyFill="1" applyBorder="1" applyAlignment="1">
      <alignment horizontal="center" vertical="center" wrapText="1"/>
    </xf>
    <xf numFmtId="9" fontId="8" fillId="6" borderId="1" xfId="2" applyFont="1" applyFill="1" applyBorder="1" applyAlignment="1">
      <alignment horizontal="center" vertical="center" wrapText="1"/>
    </xf>
    <xf numFmtId="0" fontId="8" fillId="6" borderId="15" xfId="0" applyFont="1" applyFill="1" applyBorder="1" applyAlignment="1">
      <alignment horizontal="center"/>
    </xf>
    <xf numFmtId="0" fontId="8" fillId="6" borderId="16" xfId="0" applyFont="1" applyFill="1" applyBorder="1" applyAlignment="1">
      <alignment horizontal="center"/>
    </xf>
    <xf numFmtId="49" fontId="2" fillId="2" borderId="0" xfId="0" applyNumberFormat="1" applyFont="1" applyFill="1" applyBorder="1" applyAlignment="1">
      <alignment horizontal="center"/>
    </xf>
    <xf numFmtId="2" fontId="2" fillId="2" borderId="0" xfId="0" applyNumberFormat="1" applyFont="1" applyFill="1" applyBorder="1" applyAlignment="1">
      <alignment horizontal="center"/>
    </xf>
    <xf numFmtId="8" fontId="2" fillId="4" borderId="0" xfId="0" applyNumberFormat="1" applyFont="1" applyFill="1" applyBorder="1" applyAlignment="1">
      <alignment horizontal="center"/>
    </xf>
    <xf numFmtId="165" fontId="8" fillId="2" borderId="0" xfId="0" applyNumberFormat="1" applyFont="1" applyFill="1"/>
    <xf numFmtId="0" fontId="8" fillId="6" borderId="20" xfId="0" applyFont="1" applyFill="1" applyBorder="1" applyAlignment="1">
      <alignment horizontal="center" vertical="center" wrapText="1"/>
    </xf>
    <xf numFmtId="0" fontId="8" fillId="6" borderId="21" xfId="0" applyFont="1" applyFill="1" applyBorder="1" applyAlignment="1">
      <alignment horizontal="center" vertical="center" wrapText="1"/>
    </xf>
    <xf numFmtId="0" fontId="2" fillId="2" borderId="5" xfId="0" applyFont="1" applyFill="1" applyBorder="1"/>
    <xf numFmtId="9" fontId="2" fillId="2" borderId="6" xfId="2" applyFont="1" applyFill="1" applyBorder="1" applyAlignment="1">
      <alignment horizontal="center"/>
    </xf>
    <xf numFmtId="0" fontId="2" fillId="2" borderId="0" xfId="0" applyFont="1" applyFill="1" applyBorder="1" applyAlignment="1">
      <alignment horizontal="center"/>
    </xf>
    <xf numFmtId="0" fontId="2" fillId="2" borderId="7" xfId="0" applyFont="1" applyFill="1" applyBorder="1"/>
    <xf numFmtId="0" fontId="2" fillId="2" borderId="8" xfId="0" applyFont="1" applyFill="1" applyBorder="1"/>
    <xf numFmtId="2" fontId="2" fillId="2" borderId="8" xfId="0" applyNumberFormat="1" applyFont="1" applyFill="1" applyBorder="1" applyAlignment="1">
      <alignment horizontal="center"/>
    </xf>
    <xf numFmtId="8" fontId="2" fillId="4" borderId="8" xfId="0" applyNumberFormat="1" applyFont="1" applyFill="1" applyBorder="1" applyAlignment="1">
      <alignment horizontal="center"/>
    </xf>
    <xf numFmtId="3" fontId="2" fillId="4" borderId="8" xfId="0" applyNumberFormat="1" applyFont="1" applyFill="1" applyBorder="1" applyAlignment="1">
      <alignment horizontal="center"/>
    </xf>
    <xf numFmtId="9" fontId="2" fillId="4" borderId="22" xfId="2" applyFont="1" applyFill="1" applyBorder="1" applyAlignment="1">
      <alignment horizontal="center"/>
    </xf>
    <xf numFmtId="9" fontId="2" fillId="2" borderId="9" xfId="2" applyFont="1" applyFill="1" applyBorder="1" applyAlignment="1">
      <alignment horizontal="center"/>
    </xf>
    <xf numFmtId="49" fontId="2" fillId="2" borderId="8" xfId="0" applyNumberFormat="1" applyFont="1" applyFill="1" applyBorder="1" applyAlignment="1">
      <alignment horizontal="center"/>
    </xf>
    <xf numFmtId="0" fontId="19" fillId="2" borderId="0" xfId="0" applyFont="1" applyFill="1"/>
  </cellXfs>
  <cellStyles count="4">
    <cellStyle name="Normal" xfId="0" builtinId="0"/>
    <cellStyle name="Normal 2" xfId="1"/>
    <cellStyle name="Percent" xfId="2" builtinId="5"/>
    <cellStyle name="Percent 2" xfId="3"/>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2" Type="http://schemas.openxmlformats.org/officeDocument/2006/relationships/hyperlink" Target="mailto:jennifer.liu@instinet.com"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2</xdr:row>
          <xdr:rowOff>152400</xdr:rowOff>
        </xdr:from>
        <xdr:to>
          <xdr:col>14</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6</xdr:row>
          <xdr:rowOff>9525</xdr:rowOff>
        </xdr:from>
        <xdr:to>
          <xdr:col>14</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2</xdr:row>
          <xdr:rowOff>152400</xdr:rowOff>
        </xdr:from>
        <xdr:to>
          <xdr:col>16</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5</xdr:row>
          <xdr:rowOff>152400</xdr:rowOff>
        </xdr:from>
        <xdr:to>
          <xdr:col>16</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10</xdr:col>
      <xdr:colOff>782731</xdr:colOff>
      <xdr:row>6</xdr:row>
      <xdr:rowOff>96931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121584</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65554</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twoCellAnchor>
    <xdr:from>
      <xdr:col>0</xdr:col>
      <xdr:colOff>291354</xdr:colOff>
      <xdr:row>15</xdr:row>
      <xdr:rowOff>73960</xdr:rowOff>
    </xdr:from>
    <xdr:to>
      <xdr:col>10</xdr:col>
      <xdr:colOff>231403</xdr:colOff>
      <xdr:row>29</xdr:row>
      <xdr:rowOff>144557</xdr:rowOff>
    </xdr:to>
    <xdr:sp macro="" textlink="">
      <xdr:nvSpPr>
        <xdr:cNvPr id="5" name="TextBox 4"/>
        <xdr:cNvSpPr txBox="1"/>
      </xdr:nvSpPr>
      <xdr:spPr>
        <a:xfrm>
          <a:off x="291354" y="2427195"/>
          <a:ext cx="5991225" cy="226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itchFamily="34" charset="0"/>
              <a:ea typeface="+mn-ea"/>
              <a:cs typeface="Arial" pitchFamily="34" charset="0"/>
            </a:rPr>
            <a:t>Disclaimer</a:t>
          </a:r>
          <a:endParaRPr lang="en-US" sz="900">
            <a:solidFill>
              <a:schemeClr val="dk1"/>
            </a:solidFill>
            <a:effectLst/>
            <a:latin typeface="Arial" pitchFamily="34" charset="0"/>
            <a:ea typeface="+mn-ea"/>
            <a:cs typeface="Arial" pitchFamily="34" charset="0"/>
          </a:endParaRPr>
        </a:p>
        <a:p>
          <a:r>
            <a:rPr lang="en-US" sz="900">
              <a:solidFill>
                <a:schemeClr val="dk1"/>
              </a:solidFill>
              <a:effectLst/>
              <a:latin typeface="Arial" pitchFamily="34" charset="0"/>
              <a:ea typeface="+mn-ea"/>
              <a:cs typeface="Arial" pitchFamily="34" charset="0"/>
            </a:rPr>
            <a:t>©2015, Instinet Incorporated and its subsidiaries. All rights reserved. INSTINET is a registered trademark in the United States and other countries throughout the world. The information, tools and material presented in this market commentary have been prepared or distributed by individual Sales Trading personnel of Instinet, LLC, member SIPC (“Instinet”). This commentary is not investment research as defined by U.S. rules and regulations. It is not a recommendation for any particular client to take or refrain from taking any action with respect to any securities or strategies discussed therein and does not constitute an offer or solicitation with respect to the purchase or sale of any security. Affiliates of Instinet may receive this commentary simultaneously with Instinet clients. This commentary is provided on an "as is" basis and is approved for distribution to institutional clients only. It contains material that is owned by Instinet or its licensors, and may not, in whole or in part, be (i) copied, photocopied, or duplicated in any form, by any means, or (ii) redistributed, posted, published, excerpted, or quoted without Instinet’s prior written consent. References to research reports prepared by affiliates of Nomura Holdings, Inc. ("Nomura"), a publicly traded company and affiliate of Instinet, should be read in conjunction with the full text of the actual report, available at http://www.nomura.com/research. Contact your Instinet sales representative at 212-310-9510 for assistance with accessing the reports. Please access the following link for important related information and instructions at </a:t>
          </a:r>
          <a:r>
            <a:rPr lang="en-US" sz="900" u="sng">
              <a:solidFill>
                <a:schemeClr val="dk1"/>
              </a:solidFill>
              <a:effectLst/>
              <a:latin typeface="Arial" pitchFamily="34" charset="0"/>
              <a:ea typeface="+mn-ea"/>
              <a:cs typeface="Arial" pitchFamily="34" charset="0"/>
              <a:hlinkClick xmlns:r="http://schemas.openxmlformats.org/officeDocument/2006/relationships" r:id=""/>
            </a:rPr>
            <a:t>http://instinet.com/includes/index.jsp?thePage=/html/le_salestradingcomm.txt</a:t>
          </a:r>
          <a:r>
            <a:rPr lang="en-US" sz="900">
              <a:solidFill>
                <a:schemeClr val="dk1"/>
              </a:solidFill>
              <a:effectLst/>
              <a:latin typeface="Arial" pitchFamily="34" charset="0"/>
              <a:ea typeface="+mn-ea"/>
              <a:cs typeface="Arial" pitchFamily="34" charset="0"/>
            </a:rPr>
            <a:t>.</a:t>
          </a:r>
        </a:p>
        <a:p>
          <a:endParaRPr lang="en-US" sz="900">
            <a:latin typeface="Arial" pitchFamily="34" charset="0"/>
            <a:cs typeface="Arial" pitchFamily="34" charset="0"/>
          </a:endParaRPr>
        </a:p>
      </xdr:txBody>
    </xdr:sp>
    <xdr:clientData/>
  </xdr:twoCellAnchor>
  <xdr:twoCellAnchor>
    <xdr:from>
      <xdr:col>0</xdr:col>
      <xdr:colOff>300879</xdr:colOff>
      <xdr:row>7</xdr:row>
      <xdr:rowOff>33618</xdr:rowOff>
    </xdr:from>
    <xdr:to>
      <xdr:col>10</xdr:col>
      <xdr:colOff>231403</xdr:colOff>
      <xdr:row>14</xdr:row>
      <xdr:rowOff>116541</xdr:rowOff>
    </xdr:to>
    <xdr:sp macro="" textlink="">
      <xdr:nvSpPr>
        <xdr:cNvPr id="6" name="TextBox 5">
          <a:hlinkClick xmlns:r="http://schemas.openxmlformats.org/officeDocument/2006/relationships" r:id="rId2"/>
        </xdr:cNvPr>
        <xdr:cNvSpPr txBox="1"/>
      </xdr:nvSpPr>
      <xdr:spPr>
        <a:xfrm>
          <a:off x="300879" y="1131794"/>
          <a:ext cx="59817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itchFamily="34" charset="0"/>
              <a:cs typeface="Arial" pitchFamily="34" charset="0"/>
            </a:rPr>
            <a:t>Jennifer Liu			Cooper Mandelblatt</a:t>
          </a:r>
          <a:br>
            <a:rPr lang="en-US" sz="900">
              <a:latin typeface="Arial" pitchFamily="34" charset="0"/>
              <a:cs typeface="Arial" pitchFamily="34" charset="0"/>
            </a:rPr>
          </a:br>
          <a:r>
            <a:rPr lang="en-US" sz="900">
              <a:latin typeface="Arial" pitchFamily="34" charset="0"/>
              <a:cs typeface="Arial" pitchFamily="34" charset="0"/>
            </a:rPr>
            <a:t>Instinet LLC			Instinet LLC</a:t>
          </a:r>
          <a:br>
            <a:rPr lang="en-US" sz="900">
              <a:latin typeface="Arial" pitchFamily="34" charset="0"/>
              <a:cs typeface="Arial" pitchFamily="34" charset="0"/>
            </a:rPr>
          </a:br>
          <a:r>
            <a:rPr lang="en-US" sz="900">
              <a:latin typeface="Arial" pitchFamily="34" charset="0"/>
              <a:cs typeface="Arial" pitchFamily="34" charset="0"/>
            </a:rPr>
            <a:t>jennifer.liu@instinet.com		cooper.mandelblatt@instinetcom</a:t>
          </a:r>
        </a:p>
        <a:p>
          <a:r>
            <a:rPr lang="en-US" sz="900">
              <a:latin typeface="Arial" pitchFamily="34" charset="0"/>
              <a:cs typeface="Arial" pitchFamily="34" charset="0"/>
            </a:rPr>
            <a:t>212-310-7105			415-766-3018</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20Indices/+FTSE/June%202009%20Review/FTSE%20AW%20Jun09%20Review%20--%20Full%20Rebalance%20--%2010Jun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N1521"/>
  <sheetViews>
    <sheetView tabSelected="1" zoomScale="85" zoomScaleNormal="85" workbookViewId="0">
      <pane ySplit="11" topLeftCell="A12" activePane="bottomLeft" state="frozen"/>
      <selection activeCell="Y530" sqref="Y530"/>
      <selection pane="bottomLeft" activeCell="A12" sqref="A12"/>
    </sheetView>
  </sheetViews>
  <sheetFormatPr defaultRowHeight="12.75"/>
  <cols>
    <col min="1" max="1" width="9.140625" style="6"/>
    <col min="2" max="2" width="11" style="6" bestFit="1" customWidth="1"/>
    <col min="3" max="4" width="19.7109375" style="6" customWidth="1"/>
    <col min="5" max="5" width="9.140625" style="6"/>
    <col min="6" max="6" width="15.5703125" style="6" bestFit="1" customWidth="1"/>
    <col min="7" max="7" width="10.140625" style="80" customWidth="1"/>
    <col min="8" max="8" width="10.42578125" style="6" bestFit="1" customWidth="1"/>
    <col min="9" max="9" width="10.85546875" style="6" bestFit="1" customWidth="1"/>
    <col min="10" max="10" width="12.85546875" style="28" bestFit="1" customWidth="1"/>
    <col min="11" max="11" width="12.28515625" style="28" customWidth="1"/>
    <col min="12" max="16" width="9.140625" style="6"/>
    <col min="17" max="17" width="12.42578125" style="6" bestFit="1" customWidth="1"/>
    <col min="18" max="16384" width="9.140625" style="6"/>
  </cols>
  <sheetData>
    <row r="3" spans="1:14">
      <c r="G3" s="6"/>
    </row>
    <row r="4" spans="1:14">
      <c r="G4" s="6"/>
      <c r="L4" s="24"/>
      <c r="M4" s="24"/>
    </row>
    <row r="5" spans="1:14">
      <c r="G5" s="6"/>
    </row>
    <row r="6" spans="1:14">
      <c r="G6" s="6"/>
      <c r="L6" s="24"/>
      <c r="M6" s="24"/>
    </row>
    <row r="7" spans="1:14">
      <c r="G7" s="6"/>
      <c r="L7" s="24"/>
      <c r="M7" s="24"/>
    </row>
    <row r="8" spans="1:14" s="78" customFormat="1" ht="15.75">
      <c r="A8" s="3"/>
      <c r="B8" s="4" t="s">
        <v>6168</v>
      </c>
      <c r="J8" s="79"/>
      <c r="K8" s="79"/>
    </row>
    <row r="9" spans="1:14" s="78" customFormat="1" ht="15.75">
      <c r="A9" s="3"/>
      <c r="B9" s="4" t="s">
        <v>6169</v>
      </c>
      <c r="J9" s="79"/>
      <c r="K9" s="79"/>
    </row>
    <row r="10" spans="1:14">
      <c r="A10" s="49"/>
      <c r="G10" s="6"/>
    </row>
    <row r="11" spans="1:14" s="29" customFormat="1" ht="64.5" thickBot="1">
      <c r="A11" s="123" t="s">
        <v>3847</v>
      </c>
      <c r="B11" s="105" t="s">
        <v>3848</v>
      </c>
      <c r="C11" s="105" t="s">
        <v>3850</v>
      </c>
      <c r="D11" s="105" t="s">
        <v>3851</v>
      </c>
      <c r="E11" s="105" t="s">
        <v>3883</v>
      </c>
      <c r="F11" s="105" t="s">
        <v>3871</v>
      </c>
      <c r="G11" s="105" t="s">
        <v>6170</v>
      </c>
      <c r="H11" s="105" t="s">
        <v>3882</v>
      </c>
      <c r="I11" s="105" t="s">
        <v>3876</v>
      </c>
      <c r="J11" s="105" t="s">
        <v>3877</v>
      </c>
      <c r="K11" s="106" t="s">
        <v>4756</v>
      </c>
      <c r="L11" s="124" t="s">
        <v>3810</v>
      </c>
      <c r="M11" s="81"/>
    </row>
    <row r="12" spans="1:14">
      <c r="A12" s="125" t="s">
        <v>4271</v>
      </c>
      <c r="B12" s="119" t="s">
        <v>2948</v>
      </c>
      <c r="C12" s="28" t="s">
        <v>2856</v>
      </c>
      <c r="D12" s="28" t="s">
        <v>4226</v>
      </c>
      <c r="E12" s="28" t="s">
        <v>3884</v>
      </c>
      <c r="F12" s="28" t="s">
        <v>3887</v>
      </c>
      <c r="G12" s="120">
        <v>182.11</v>
      </c>
      <c r="H12" s="121">
        <v>102.74384488435149</v>
      </c>
      <c r="I12" s="89">
        <v>564185.62892950128</v>
      </c>
      <c r="J12" s="89">
        <v>754698.5625</v>
      </c>
      <c r="K12" s="90">
        <v>0.74756420240233501</v>
      </c>
      <c r="L12" s="126">
        <v>0.74756420240233501</v>
      </c>
      <c r="M12" s="82"/>
    </row>
    <row r="13" spans="1:14">
      <c r="A13" s="125" t="s">
        <v>3728</v>
      </c>
      <c r="B13" s="119" t="s">
        <v>3803</v>
      </c>
      <c r="C13" s="28" t="s">
        <v>4062</v>
      </c>
      <c r="D13" s="28" t="s">
        <v>4228</v>
      </c>
      <c r="E13" s="28" t="s">
        <v>3884</v>
      </c>
      <c r="F13" s="28" t="s">
        <v>3887</v>
      </c>
      <c r="G13" s="120">
        <v>45.71</v>
      </c>
      <c r="H13" s="121">
        <v>201.18498854670057</v>
      </c>
      <c r="I13" s="89">
        <v>4401334.2495449688</v>
      </c>
      <c r="J13" s="89">
        <v>11414037</v>
      </c>
      <c r="K13" s="90">
        <v>0.38560714754516467</v>
      </c>
      <c r="L13" s="126">
        <v>0.38560714754516467</v>
      </c>
      <c r="M13" s="82"/>
    </row>
    <row r="14" spans="1:14">
      <c r="A14" s="125" t="s">
        <v>4657</v>
      </c>
      <c r="B14" s="119" t="s">
        <v>4675</v>
      </c>
      <c r="C14" s="28" t="s">
        <v>4642</v>
      </c>
      <c r="D14" s="28" t="s">
        <v>4227</v>
      </c>
      <c r="E14" s="28" t="s">
        <v>3884</v>
      </c>
      <c r="F14" s="28" t="s">
        <v>3887</v>
      </c>
      <c r="G14" s="120">
        <v>136.47999999999999</v>
      </c>
      <c r="H14" s="121">
        <v>157.82534255909775</v>
      </c>
      <c r="I14" s="89">
        <v>1156399.0515760386</v>
      </c>
      <c r="J14" s="89">
        <v>3369748.5</v>
      </c>
      <c r="K14" s="90">
        <v>0.34317072967790879</v>
      </c>
      <c r="L14" s="126">
        <v>0.34317072967790879</v>
      </c>
      <c r="M14" s="82"/>
    </row>
    <row r="15" spans="1:14">
      <c r="A15" s="125" t="s">
        <v>795</v>
      </c>
      <c r="B15" s="119" t="s">
        <v>4083</v>
      </c>
      <c r="C15" s="28" t="s">
        <v>3749</v>
      </c>
      <c r="D15" s="28" t="s">
        <v>4220</v>
      </c>
      <c r="E15" s="28" t="s">
        <v>3884</v>
      </c>
      <c r="F15" s="28" t="s">
        <v>3887</v>
      </c>
      <c r="G15" s="120">
        <v>69.11</v>
      </c>
      <c r="H15" s="121">
        <v>120.19063741227967</v>
      </c>
      <c r="I15" s="89">
        <v>1739120.7844346643</v>
      </c>
      <c r="J15" s="89">
        <v>5077773.5</v>
      </c>
      <c r="K15" s="90">
        <v>0.34249672310800477</v>
      </c>
      <c r="L15" s="126">
        <v>0.34249672310800477</v>
      </c>
      <c r="M15" s="82"/>
      <c r="N15" s="83"/>
    </row>
    <row r="16" spans="1:14">
      <c r="A16" s="125" t="s">
        <v>4417</v>
      </c>
      <c r="B16" s="119" t="s">
        <v>3049</v>
      </c>
      <c r="C16" s="28" t="s">
        <v>4645</v>
      </c>
      <c r="D16" s="28" t="s">
        <v>4236</v>
      </c>
      <c r="E16" s="28" t="s">
        <v>3884</v>
      </c>
      <c r="F16" s="28" t="s">
        <v>3887</v>
      </c>
      <c r="G16" s="120">
        <v>51.39</v>
      </c>
      <c r="H16" s="121">
        <v>34.77711755918191</v>
      </c>
      <c r="I16" s="89">
        <v>676729.27727538254</v>
      </c>
      <c r="J16" s="89">
        <v>2000535.5</v>
      </c>
      <c r="K16" s="90">
        <v>0.33827406575658492</v>
      </c>
      <c r="L16" s="126">
        <v>0.33827406575658492</v>
      </c>
      <c r="M16" s="82"/>
      <c r="N16" s="84"/>
    </row>
    <row r="17" spans="1:14">
      <c r="A17" s="125" t="s">
        <v>4326</v>
      </c>
      <c r="B17" s="119" t="s">
        <v>2990</v>
      </c>
      <c r="C17" s="28" t="s">
        <v>2905</v>
      </c>
      <c r="D17" s="28" t="s">
        <v>4234</v>
      </c>
      <c r="E17" s="28" t="s">
        <v>3884</v>
      </c>
      <c r="F17" s="28" t="s">
        <v>3887</v>
      </c>
      <c r="G17" s="120">
        <v>96.53</v>
      </c>
      <c r="H17" s="121">
        <v>73.190190257881625</v>
      </c>
      <c r="I17" s="89">
        <v>758211.85390947503</v>
      </c>
      <c r="J17" s="89">
        <v>2325079.75</v>
      </c>
      <c r="K17" s="90">
        <v>0.32610143970737993</v>
      </c>
      <c r="L17" s="126">
        <v>0.32610143970737993</v>
      </c>
      <c r="M17" s="82"/>
      <c r="N17" s="84"/>
    </row>
    <row r="18" spans="1:14">
      <c r="A18" s="125" t="s">
        <v>4305</v>
      </c>
      <c r="B18" s="119" t="s">
        <v>1156</v>
      </c>
      <c r="C18" s="28" t="s">
        <v>5387</v>
      </c>
      <c r="D18" s="28" t="s">
        <v>4227</v>
      </c>
      <c r="E18" s="28" t="s">
        <v>3884</v>
      </c>
      <c r="F18" s="28" t="s">
        <v>3887</v>
      </c>
      <c r="G18" s="120">
        <v>99.67</v>
      </c>
      <c r="H18" s="121">
        <v>37.621087667622902</v>
      </c>
      <c r="I18" s="89">
        <v>377456.48307036114</v>
      </c>
      <c r="J18" s="89">
        <v>1244908.125</v>
      </c>
      <c r="K18" s="90">
        <v>0.30320027276740696</v>
      </c>
      <c r="L18" s="126">
        <v>0.30320027276740696</v>
      </c>
      <c r="M18" s="82"/>
      <c r="N18" s="83"/>
    </row>
    <row r="19" spans="1:14">
      <c r="A19" s="125" t="s">
        <v>4244</v>
      </c>
      <c r="B19" s="119" t="s">
        <v>1142</v>
      </c>
      <c r="C19" s="28" t="s">
        <v>2830</v>
      </c>
      <c r="D19" s="28" t="s">
        <v>4221</v>
      </c>
      <c r="E19" s="28" t="s">
        <v>3884</v>
      </c>
      <c r="F19" s="28" t="s">
        <v>3887</v>
      </c>
      <c r="G19" s="120">
        <v>92.58</v>
      </c>
      <c r="H19" s="121">
        <v>54.312749116600415</v>
      </c>
      <c r="I19" s="89">
        <v>586657.4758760035</v>
      </c>
      <c r="J19" s="89">
        <v>1942284.5</v>
      </c>
      <c r="K19" s="90">
        <v>0.30204507932591929</v>
      </c>
      <c r="L19" s="126">
        <v>0.30204507932591929</v>
      </c>
      <c r="M19" s="82"/>
      <c r="N19" s="84"/>
    </row>
    <row r="20" spans="1:14">
      <c r="A20" s="125" t="s">
        <v>3715</v>
      </c>
      <c r="B20" s="119" t="s">
        <v>4133</v>
      </c>
      <c r="C20" s="28" t="s">
        <v>3969</v>
      </c>
      <c r="D20" s="28" t="s">
        <v>4223</v>
      </c>
      <c r="E20" s="28" t="s">
        <v>3884</v>
      </c>
      <c r="F20" s="28" t="s">
        <v>3887</v>
      </c>
      <c r="G20" s="120">
        <v>89.7</v>
      </c>
      <c r="H20" s="121">
        <v>106.9098231585526</v>
      </c>
      <c r="I20" s="89">
        <v>1191859.789950419</v>
      </c>
      <c r="J20" s="89">
        <v>3975419</v>
      </c>
      <c r="K20" s="90">
        <v>0.29980733853473535</v>
      </c>
      <c r="L20" s="126">
        <v>0.29980733853473535</v>
      </c>
      <c r="M20" s="82"/>
      <c r="N20" s="84"/>
    </row>
    <row r="21" spans="1:14">
      <c r="A21" s="125" t="s">
        <v>4840</v>
      </c>
      <c r="B21" s="119" t="s">
        <v>6438</v>
      </c>
      <c r="C21" s="28" t="s">
        <v>4842</v>
      </c>
      <c r="D21" s="28" t="s">
        <v>4221</v>
      </c>
      <c r="E21" s="28" t="s">
        <v>3884</v>
      </c>
      <c r="F21" s="28" t="s">
        <v>3887</v>
      </c>
      <c r="G21" s="120">
        <v>109.1</v>
      </c>
      <c r="H21" s="121">
        <v>74.457032084321767</v>
      </c>
      <c r="I21" s="89">
        <v>682465.92194612068</v>
      </c>
      <c r="J21" s="89">
        <v>2313650</v>
      </c>
      <c r="K21" s="90">
        <v>0.29497370905111864</v>
      </c>
      <c r="L21" s="126">
        <v>0.29497370905111864</v>
      </c>
      <c r="M21" s="82"/>
      <c r="N21" s="83"/>
    </row>
    <row r="22" spans="1:14">
      <c r="A22" s="125" t="s">
        <v>3359</v>
      </c>
      <c r="B22" s="119" t="s">
        <v>3509</v>
      </c>
      <c r="C22" s="28" t="s">
        <v>6231</v>
      </c>
      <c r="D22" s="28" t="s">
        <v>4234</v>
      </c>
      <c r="E22" s="28" t="s">
        <v>3884</v>
      </c>
      <c r="F22" s="28" t="s">
        <v>3887</v>
      </c>
      <c r="G22" s="120">
        <v>189.48</v>
      </c>
      <c r="H22" s="121">
        <v>20.301411582357446</v>
      </c>
      <c r="I22" s="89">
        <v>107142.76748130385</v>
      </c>
      <c r="J22" s="89">
        <v>383482.59375</v>
      </c>
      <c r="K22" s="90">
        <v>0.27939408261943793</v>
      </c>
      <c r="L22" s="126">
        <v>0.27939408261943793</v>
      </c>
      <c r="M22" s="82"/>
      <c r="N22" s="84"/>
    </row>
    <row r="23" spans="1:14">
      <c r="A23" s="125" t="s">
        <v>3950</v>
      </c>
      <c r="B23" s="119" t="s">
        <v>4121</v>
      </c>
      <c r="C23" s="28" t="s">
        <v>3785</v>
      </c>
      <c r="D23" s="28" t="s">
        <v>4223</v>
      </c>
      <c r="E23" s="28" t="s">
        <v>3884</v>
      </c>
      <c r="F23" s="28" t="s">
        <v>3889</v>
      </c>
      <c r="G23" s="120">
        <v>58.51</v>
      </c>
      <c r="H23" s="121">
        <v>86.289515474152893</v>
      </c>
      <c r="I23" s="89">
        <v>1474782.3530021007</v>
      </c>
      <c r="J23" s="89">
        <v>5400506</v>
      </c>
      <c r="K23" s="90">
        <v>0.27308225432989069</v>
      </c>
      <c r="L23" s="126">
        <v>0.27308225432989069</v>
      </c>
      <c r="M23" s="82"/>
      <c r="N23" s="83"/>
    </row>
    <row r="24" spans="1:14">
      <c r="A24" s="125" t="s">
        <v>3235</v>
      </c>
      <c r="B24" s="119" t="s">
        <v>546</v>
      </c>
      <c r="C24" s="28" t="s">
        <v>2409</v>
      </c>
      <c r="D24" s="28" t="s">
        <v>4226</v>
      </c>
      <c r="E24" s="28" t="s">
        <v>3884</v>
      </c>
      <c r="F24" s="28" t="s">
        <v>3887</v>
      </c>
      <c r="G24" s="120">
        <v>233.38</v>
      </c>
      <c r="H24" s="121">
        <v>19.484587227910733</v>
      </c>
      <c r="I24" s="89">
        <v>83488.676098683398</v>
      </c>
      <c r="J24" s="89">
        <v>306702.40625</v>
      </c>
      <c r="K24" s="90">
        <v>0.27221395853878599</v>
      </c>
      <c r="L24" s="126">
        <v>0.27221395853878599</v>
      </c>
      <c r="M24" s="82"/>
      <c r="N24" s="84"/>
    </row>
    <row r="25" spans="1:14">
      <c r="A25" s="125" t="s">
        <v>4435</v>
      </c>
      <c r="B25" s="119" t="s">
        <v>3065</v>
      </c>
      <c r="C25" s="28" t="s">
        <v>56</v>
      </c>
      <c r="D25" s="28" t="s">
        <v>4223</v>
      </c>
      <c r="E25" s="28" t="s">
        <v>3884</v>
      </c>
      <c r="F25" s="28" t="s">
        <v>3887</v>
      </c>
      <c r="G25" s="120">
        <v>86.46</v>
      </c>
      <c r="H25" s="121">
        <v>13.077627965891777</v>
      </c>
      <c r="I25" s="89">
        <v>151256.39562678436</v>
      </c>
      <c r="J25" s="89">
        <v>576198.9375</v>
      </c>
      <c r="K25" s="90">
        <v>0.26250724495094085</v>
      </c>
      <c r="L25" s="126">
        <v>0.26250724495094085</v>
      </c>
      <c r="M25" s="82"/>
      <c r="N25" s="83"/>
    </row>
    <row r="26" spans="1:14">
      <c r="A26" s="125" t="s">
        <v>4302</v>
      </c>
      <c r="B26" s="119" t="s">
        <v>2973</v>
      </c>
      <c r="C26" s="28" t="s">
        <v>2883</v>
      </c>
      <c r="D26" s="28" t="s">
        <v>4225</v>
      </c>
      <c r="E26" s="28" t="s">
        <v>3884</v>
      </c>
      <c r="F26" s="28" t="s">
        <v>3889</v>
      </c>
      <c r="G26" s="120">
        <v>61.49</v>
      </c>
      <c r="H26" s="121">
        <v>9.8225683390891394</v>
      </c>
      <c r="I26" s="89">
        <v>159742.53275474286</v>
      </c>
      <c r="J26" s="89">
        <v>620219.125</v>
      </c>
      <c r="K26" s="90">
        <v>0.25755821824221053</v>
      </c>
      <c r="L26" s="126">
        <v>0.25755821824221053</v>
      </c>
      <c r="M26" s="82"/>
      <c r="N26" s="84"/>
    </row>
    <row r="27" spans="1:14">
      <c r="A27" s="125" t="s">
        <v>4340</v>
      </c>
      <c r="B27" s="119" t="s">
        <v>2999</v>
      </c>
      <c r="C27" s="28" t="s">
        <v>2917</v>
      </c>
      <c r="D27" s="28" t="s">
        <v>4233</v>
      </c>
      <c r="E27" s="28" t="s">
        <v>3884</v>
      </c>
      <c r="F27" s="28" t="s">
        <v>3887</v>
      </c>
      <c r="G27" s="120">
        <v>111.77</v>
      </c>
      <c r="H27" s="121">
        <v>14.963315737539894</v>
      </c>
      <c r="I27" s="89">
        <v>133875.9572115943</v>
      </c>
      <c r="J27" s="89">
        <v>529894.125</v>
      </c>
      <c r="K27" s="90">
        <v>0.25264661541887129</v>
      </c>
      <c r="L27" s="126">
        <v>0.25264661541887129</v>
      </c>
      <c r="M27" s="82"/>
      <c r="N27" s="83"/>
    </row>
    <row r="28" spans="1:14">
      <c r="A28" s="125" t="s">
        <v>4349</v>
      </c>
      <c r="B28" s="119" t="s">
        <v>4678</v>
      </c>
      <c r="C28" s="28" t="s">
        <v>2926</v>
      </c>
      <c r="D28" s="28" t="s">
        <v>4227</v>
      </c>
      <c r="E28" s="28" t="s">
        <v>3884</v>
      </c>
      <c r="F28" s="28" t="s">
        <v>3887</v>
      </c>
      <c r="G28" s="120">
        <v>30.73</v>
      </c>
      <c r="H28" s="121">
        <v>19.41515318604857</v>
      </c>
      <c r="I28" s="89">
        <v>631798.02102338336</v>
      </c>
      <c r="J28" s="89">
        <v>2524492.75</v>
      </c>
      <c r="K28" s="90">
        <v>0.2502673145024415</v>
      </c>
      <c r="L28" s="126">
        <v>0.2502673145024415</v>
      </c>
      <c r="M28" s="82"/>
      <c r="N28" s="84"/>
    </row>
    <row r="29" spans="1:14">
      <c r="A29" s="125" t="s">
        <v>3714</v>
      </c>
      <c r="B29" s="119" t="s">
        <v>4132</v>
      </c>
      <c r="C29" s="28" t="s">
        <v>3968</v>
      </c>
      <c r="D29" s="28" t="s">
        <v>4232</v>
      </c>
      <c r="E29" s="28" t="s">
        <v>3884</v>
      </c>
      <c r="F29" s="28" t="s">
        <v>3887</v>
      </c>
      <c r="G29" s="120">
        <v>77.83</v>
      </c>
      <c r="H29" s="121">
        <v>150.45388756103836</v>
      </c>
      <c r="I29" s="89">
        <v>1933109.1810489318</v>
      </c>
      <c r="J29" s="89">
        <v>7893654.5</v>
      </c>
      <c r="K29" s="90">
        <v>0.24489407042694</v>
      </c>
      <c r="L29" s="126">
        <v>0.24489407042694</v>
      </c>
      <c r="M29" s="82"/>
      <c r="N29" s="83"/>
    </row>
    <row r="30" spans="1:14">
      <c r="A30" s="125" t="s">
        <v>4313</v>
      </c>
      <c r="B30" s="119" t="s">
        <v>1159</v>
      </c>
      <c r="C30" s="28" t="s">
        <v>2893</v>
      </c>
      <c r="D30" s="28" t="s">
        <v>4221</v>
      </c>
      <c r="E30" s="28" t="s">
        <v>3884</v>
      </c>
      <c r="F30" s="28" t="s">
        <v>3887</v>
      </c>
      <c r="G30" s="120">
        <v>82.14</v>
      </c>
      <c r="H30" s="121">
        <v>82.591370033185044</v>
      </c>
      <c r="I30" s="89">
        <v>1005495.1306694064</v>
      </c>
      <c r="J30" s="89">
        <v>4121861.75</v>
      </c>
      <c r="K30" s="90">
        <v>0.24394198341790729</v>
      </c>
      <c r="L30" s="126">
        <v>0.24394198341790729</v>
      </c>
      <c r="M30" s="82"/>
      <c r="N30" s="84"/>
    </row>
    <row r="31" spans="1:14">
      <c r="A31" s="125" t="s">
        <v>3940</v>
      </c>
      <c r="B31" s="119" t="s">
        <v>4112</v>
      </c>
      <c r="C31" s="28" t="s">
        <v>3776</v>
      </c>
      <c r="D31" s="28" t="s">
        <v>4220</v>
      </c>
      <c r="E31" s="28" t="s">
        <v>3884</v>
      </c>
      <c r="F31" s="28" t="s">
        <v>3889</v>
      </c>
      <c r="G31" s="120">
        <v>102.95</v>
      </c>
      <c r="H31" s="121">
        <v>168.56605279979999</v>
      </c>
      <c r="I31" s="89">
        <v>1637358.4536163188</v>
      </c>
      <c r="J31" s="89">
        <v>6776595</v>
      </c>
      <c r="K31" s="90">
        <v>0.24161964137097153</v>
      </c>
      <c r="L31" s="126">
        <v>0.24161964137097153</v>
      </c>
      <c r="M31" s="82"/>
    </row>
    <row r="32" spans="1:14">
      <c r="A32" s="125" t="s">
        <v>1114</v>
      </c>
      <c r="B32" s="119" t="s">
        <v>1666</v>
      </c>
      <c r="C32" s="28" t="s">
        <v>146</v>
      </c>
      <c r="D32" s="28" t="s">
        <v>4238</v>
      </c>
      <c r="E32" s="28" t="s">
        <v>3884</v>
      </c>
      <c r="F32" s="28" t="s">
        <v>3887</v>
      </c>
      <c r="G32" s="120">
        <v>185.19</v>
      </c>
      <c r="H32" s="121">
        <v>52.956652744856001</v>
      </c>
      <c r="I32" s="89">
        <v>285958.48990148504</v>
      </c>
      <c r="J32" s="89">
        <v>1218354.125</v>
      </c>
      <c r="K32" s="90">
        <v>0.23470884534616324</v>
      </c>
      <c r="L32" s="126">
        <v>0.23470884534616324</v>
      </c>
      <c r="M32" s="82"/>
    </row>
    <row r="33" spans="1:13">
      <c r="A33" s="125" t="s">
        <v>4303</v>
      </c>
      <c r="B33" s="119" t="s">
        <v>2974</v>
      </c>
      <c r="C33" s="28" t="s">
        <v>2884</v>
      </c>
      <c r="D33" s="28" t="s">
        <v>4232</v>
      </c>
      <c r="E33" s="28" t="s">
        <v>3884</v>
      </c>
      <c r="F33" s="28" t="s">
        <v>3887</v>
      </c>
      <c r="G33" s="120">
        <v>128.78</v>
      </c>
      <c r="H33" s="121">
        <v>22.67674525922768</v>
      </c>
      <c r="I33" s="89">
        <v>176089.02981229755</v>
      </c>
      <c r="J33" s="89">
        <v>755301.875</v>
      </c>
      <c r="K33" s="90">
        <v>0.23313728674683556</v>
      </c>
      <c r="L33" s="126">
        <v>0.23313728674683556</v>
      </c>
      <c r="M33" s="82"/>
    </row>
    <row r="34" spans="1:13">
      <c r="A34" s="125" t="s">
        <v>4320</v>
      </c>
      <c r="B34" s="119" t="s">
        <v>1160</v>
      </c>
      <c r="C34" s="28" t="s">
        <v>2900</v>
      </c>
      <c r="D34" s="28" t="s">
        <v>4224</v>
      </c>
      <c r="E34" s="28" t="s">
        <v>3884</v>
      </c>
      <c r="F34" s="28" t="s">
        <v>3887</v>
      </c>
      <c r="G34" s="120">
        <v>66.599999999999994</v>
      </c>
      <c r="H34" s="121">
        <v>34.753044776880564</v>
      </c>
      <c r="I34" s="89">
        <v>521817.48914235079</v>
      </c>
      <c r="J34" s="89">
        <v>2238624.75</v>
      </c>
      <c r="K34" s="90">
        <v>0.23309734654829969</v>
      </c>
      <c r="L34" s="126">
        <v>0.23309734654829969</v>
      </c>
      <c r="M34" s="82"/>
    </row>
    <row r="35" spans="1:13">
      <c r="A35" s="125" t="s">
        <v>4397</v>
      </c>
      <c r="B35" s="119" t="s">
        <v>1179</v>
      </c>
      <c r="C35" s="28" t="s">
        <v>20</v>
      </c>
      <c r="D35" s="28" t="s">
        <v>4219</v>
      </c>
      <c r="E35" s="28" t="s">
        <v>3884</v>
      </c>
      <c r="F35" s="28" t="s">
        <v>3887</v>
      </c>
      <c r="G35" s="120">
        <v>521.4</v>
      </c>
      <c r="H35" s="121">
        <v>31.121962447136127</v>
      </c>
      <c r="I35" s="89">
        <v>59689.226020590955</v>
      </c>
      <c r="J35" s="89">
        <v>263938.6875</v>
      </c>
      <c r="K35" s="90">
        <v>0.22614807471371909</v>
      </c>
      <c r="L35" s="126">
        <v>0.22614807471371909</v>
      </c>
      <c r="M35" s="82"/>
    </row>
    <row r="36" spans="1:13">
      <c r="A36" s="125" t="s">
        <v>1093</v>
      </c>
      <c r="B36" s="119" t="s">
        <v>1662</v>
      </c>
      <c r="C36" s="28" t="s">
        <v>126</v>
      </c>
      <c r="D36" s="28" t="s">
        <v>4223</v>
      </c>
      <c r="E36" s="28" t="s">
        <v>3884</v>
      </c>
      <c r="F36" s="28" t="s">
        <v>3887</v>
      </c>
      <c r="G36" s="120">
        <v>144.66999999999999</v>
      </c>
      <c r="H36" s="121">
        <v>38.348872229187066</v>
      </c>
      <c r="I36" s="89">
        <v>265078.26245377114</v>
      </c>
      <c r="J36" s="89">
        <v>1191017.75</v>
      </c>
      <c r="K36" s="90">
        <v>0.22256449364736264</v>
      </c>
      <c r="L36" s="126">
        <v>0.22256449364736264</v>
      </c>
      <c r="M36" s="82"/>
    </row>
    <row r="37" spans="1:13">
      <c r="A37" s="125" t="s">
        <v>1102</v>
      </c>
      <c r="B37" s="119" t="s">
        <v>3128</v>
      </c>
      <c r="C37" s="28" t="s">
        <v>134</v>
      </c>
      <c r="D37" s="28" t="s">
        <v>4224</v>
      </c>
      <c r="E37" s="28" t="s">
        <v>3884</v>
      </c>
      <c r="F37" s="28" t="s">
        <v>3887</v>
      </c>
      <c r="G37" s="120">
        <v>26.55</v>
      </c>
      <c r="H37" s="121">
        <v>7.8722498200477951</v>
      </c>
      <c r="I37" s="89">
        <v>296506.58455923887</v>
      </c>
      <c r="J37" s="89">
        <v>1346432.75</v>
      </c>
      <c r="K37" s="90">
        <v>0.22021640855010313</v>
      </c>
      <c r="L37" s="126">
        <v>0.22021640855010313</v>
      </c>
      <c r="M37" s="82"/>
    </row>
    <row r="38" spans="1:13">
      <c r="A38" s="125" t="s">
        <v>4418</v>
      </c>
      <c r="B38" s="119" t="s">
        <v>1185</v>
      </c>
      <c r="C38" s="28" t="s">
        <v>40</v>
      </c>
      <c r="D38" s="28" t="s">
        <v>4219</v>
      </c>
      <c r="E38" s="28" t="s">
        <v>3884</v>
      </c>
      <c r="F38" s="28" t="s">
        <v>3887</v>
      </c>
      <c r="G38" s="120">
        <v>124.74</v>
      </c>
      <c r="H38" s="121">
        <v>23.007175286486873</v>
      </c>
      <c r="I38" s="89">
        <v>184441.0396543761</v>
      </c>
      <c r="J38" s="89">
        <v>844051.875</v>
      </c>
      <c r="K38" s="90">
        <v>0.21851860663703412</v>
      </c>
      <c r="L38" s="126">
        <v>0.21851860663703412</v>
      </c>
      <c r="M38" s="82"/>
    </row>
    <row r="39" spans="1:13">
      <c r="A39" s="125" t="s">
        <v>4292</v>
      </c>
      <c r="B39" s="119" t="s">
        <v>2965</v>
      </c>
      <c r="C39" s="28" t="s">
        <v>2874</v>
      </c>
      <c r="D39" s="28" t="s">
        <v>4225</v>
      </c>
      <c r="E39" s="28" t="s">
        <v>3884</v>
      </c>
      <c r="F39" s="28" t="s">
        <v>3887</v>
      </c>
      <c r="G39" s="120">
        <v>132.57</v>
      </c>
      <c r="H39" s="121">
        <v>38.929747823237285</v>
      </c>
      <c r="I39" s="89">
        <v>293654.2794239819</v>
      </c>
      <c r="J39" s="89">
        <v>1355310.5</v>
      </c>
      <c r="K39" s="90">
        <v>0.21666937533796271</v>
      </c>
      <c r="L39" s="126">
        <v>0.21666937533796271</v>
      </c>
      <c r="M39" s="82"/>
    </row>
    <row r="40" spans="1:13">
      <c r="A40" s="125" t="s">
        <v>4290</v>
      </c>
      <c r="B40" s="119" t="s">
        <v>1153</v>
      </c>
      <c r="C40" s="28" t="s">
        <v>2872</v>
      </c>
      <c r="D40" s="28" t="s">
        <v>4219</v>
      </c>
      <c r="E40" s="28" t="s">
        <v>3884</v>
      </c>
      <c r="F40" s="28" t="s">
        <v>3887</v>
      </c>
      <c r="G40" s="120">
        <v>88.44</v>
      </c>
      <c r="H40" s="121">
        <v>34.454040634346747</v>
      </c>
      <c r="I40" s="89">
        <v>389575.31246434589</v>
      </c>
      <c r="J40" s="89">
        <v>1805764.75</v>
      </c>
      <c r="K40" s="90">
        <v>0.21573979249752542</v>
      </c>
      <c r="L40" s="126">
        <v>0.21573979249752542</v>
      </c>
      <c r="M40" s="82"/>
    </row>
    <row r="41" spans="1:13">
      <c r="A41" s="125" t="s">
        <v>1090</v>
      </c>
      <c r="B41" s="119" t="s">
        <v>3120</v>
      </c>
      <c r="C41" s="28" t="s">
        <v>123</v>
      </c>
      <c r="D41" s="28" t="s">
        <v>4219</v>
      </c>
      <c r="E41" s="28" t="s">
        <v>3884</v>
      </c>
      <c r="F41" s="28" t="s">
        <v>3887</v>
      </c>
      <c r="G41" s="120">
        <v>62.31</v>
      </c>
      <c r="H41" s="121">
        <v>17.929019501250064</v>
      </c>
      <c r="I41" s="89">
        <v>287739.03869764181</v>
      </c>
      <c r="J41" s="89">
        <v>1337265.5</v>
      </c>
      <c r="K41" s="90">
        <v>0.21516971663266704</v>
      </c>
      <c r="L41" s="126">
        <v>0.21516971663266704</v>
      </c>
      <c r="M41" s="82"/>
    </row>
    <row r="42" spans="1:13">
      <c r="A42" s="125" t="s">
        <v>3410</v>
      </c>
      <c r="B42" s="119" t="s">
        <v>3558</v>
      </c>
      <c r="C42" s="28" t="s">
        <v>2809</v>
      </c>
      <c r="D42" s="28" t="s">
        <v>4220</v>
      </c>
      <c r="E42" s="28" t="s">
        <v>3884</v>
      </c>
      <c r="F42" s="28" t="s">
        <v>3887</v>
      </c>
      <c r="G42" s="120">
        <v>125.17</v>
      </c>
      <c r="H42" s="121">
        <v>36.529809541040848</v>
      </c>
      <c r="I42" s="89">
        <v>291841.57179069147</v>
      </c>
      <c r="J42" s="89">
        <v>1358589.625</v>
      </c>
      <c r="K42" s="90">
        <v>0.21481215991966041</v>
      </c>
      <c r="L42" s="126">
        <v>0.21481215991966041</v>
      </c>
      <c r="M42" s="82"/>
    </row>
    <row r="43" spans="1:13">
      <c r="A43" s="125" t="s">
        <v>4421</v>
      </c>
      <c r="B43" s="119" t="s">
        <v>3052</v>
      </c>
      <c r="C43" s="28" t="s">
        <v>5338</v>
      </c>
      <c r="D43" s="28" t="s">
        <v>4220</v>
      </c>
      <c r="E43" s="28" t="s">
        <v>3884</v>
      </c>
      <c r="F43" s="28" t="s">
        <v>3889</v>
      </c>
      <c r="G43" s="120">
        <v>86.62</v>
      </c>
      <c r="H43" s="121">
        <v>75.986488316169584</v>
      </c>
      <c r="I43" s="89">
        <v>877239.53262721747</v>
      </c>
      <c r="J43" s="89">
        <v>4104669.75</v>
      </c>
      <c r="K43" s="90">
        <v>0.21371744526516839</v>
      </c>
      <c r="L43" s="126">
        <v>0.21371744526516839</v>
      </c>
      <c r="M43" s="82"/>
    </row>
    <row r="44" spans="1:13">
      <c r="A44" s="125" t="s">
        <v>3897</v>
      </c>
      <c r="B44" s="119" t="s">
        <v>4071</v>
      </c>
      <c r="C44" s="28" t="s">
        <v>3737</v>
      </c>
      <c r="D44" s="28" t="s">
        <v>4219</v>
      </c>
      <c r="E44" s="28" t="s">
        <v>3884</v>
      </c>
      <c r="F44" s="28" t="s">
        <v>3887</v>
      </c>
      <c r="G44" s="120">
        <v>45.3</v>
      </c>
      <c r="H44" s="121">
        <v>54.141632981897189</v>
      </c>
      <c r="I44" s="89">
        <v>1195179.5360242205</v>
      </c>
      <c r="J44" s="89">
        <v>5626791</v>
      </c>
      <c r="K44" s="90">
        <v>0.21240873101990468</v>
      </c>
      <c r="L44" s="126">
        <v>0.21240873101990468</v>
      </c>
      <c r="M44" s="82"/>
    </row>
    <row r="45" spans="1:13">
      <c r="A45" s="125" t="s">
        <v>3932</v>
      </c>
      <c r="B45" s="119" t="s">
        <v>6456</v>
      </c>
      <c r="C45" s="28" t="s">
        <v>6214</v>
      </c>
      <c r="D45" s="28" t="s">
        <v>4221</v>
      </c>
      <c r="E45" s="28" t="s">
        <v>3884</v>
      </c>
      <c r="F45" s="28" t="s">
        <v>3887</v>
      </c>
      <c r="G45" s="120">
        <v>766.81</v>
      </c>
      <c r="H45" s="121">
        <v>292.07863617692465</v>
      </c>
      <c r="I45" s="89">
        <v>380900.92223226704</v>
      </c>
      <c r="J45" s="89">
        <v>1831607.375</v>
      </c>
      <c r="K45" s="90">
        <v>0.20795991948452766</v>
      </c>
      <c r="L45" s="126">
        <v>0.20795991948452766</v>
      </c>
      <c r="M45" s="82"/>
    </row>
    <row r="46" spans="1:13">
      <c r="A46" s="125" t="s">
        <v>4387</v>
      </c>
      <c r="B46" s="119" t="s">
        <v>3028</v>
      </c>
      <c r="C46" s="28" t="s">
        <v>11</v>
      </c>
      <c r="D46" s="28" t="s">
        <v>4217</v>
      </c>
      <c r="E46" s="28" t="s">
        <v>3884</v>
      </c>
      <c r="F46" s="28" t="s">
        <v>3887</v>
      </c>
      <c r="G46" s="120">
        <v>84.27</v>
      </c>
      <c r="H46" s="121">
        <v>14.124281987639449</v>
      </c>
      <c r="I46" s="89">
        <v>167607.47582341818</v>
      </c>
      <c r="J46" s="89">
        <v>824358.375</v>
      </c>
      <c r="K46" s="90">
        <v>0.20331870325623633</v>
      </c>
      <c r="L46" s="126">
        <v>0.20331870325623633</v>
      </c>
      <c r="M46" s="82"/>
    </row>
    <row r="47" spans="1:13">
      <c r="A47" s="125" t="s">
        <v>5895</v>
      </c>
      <c r="B47" s="119" t="s">
        <v>6454</v>
      </c>
      <c r="C47" s="28" t="s">
        <v>6213</v>
      </c>
      <c r="D47" s="28" t="s">
        <v>4221</v>
      </c>
      <c r="E47" s="28" t="s">
        <v>3884</v>
      </c>
      <c r="F47" s="28" t="s">
        <v>3887</v>
      </c>
      <c r="G47" s="120">
        <v>779.21</v>
      </c>
      <c r="H47" s="121">
        <v>301.30390543714117</v>
      </c>
      <c r="I47" s="89">
        <v>386678.69436626986</v>
      </c>
      <c r="J47" s="89">
        <v>1917564.75</v>
      </c>
      <c r="K47" s="90">
        <v>0.20165091914954625</v>
      </c>
      <c r="L47" s="126">
        <v>0.20165091914954625</v>
      </c>
      <c r="M47" s="82"/>
    </row>
    <row r="48" spans="1:13">
      <c r="A48" s="125" t="s">
        <v>6208</v>
      </c>
      <c r="B48" s="119" t="s">
        <v>6836</v>
      </c>
      <c r="C48" s="28" t="s">
        <v>6238</v>
      </c>
      <c r="D48" s="28" t="s">
        <v>4233</v>
      </c>
      <c r="E48" s="28" t="s">
        <v>3884</v>
      </c>
      <c r="F48" s="28" t="s">
        <v>3887</v>
      </c>
      <c r="G48" s="120">
        <v>75.319999999999993</v>
      </c>
      <c r="H48" s="121">
        <v>17.982061630241134</v>
      </c>
      <c r="I48" s="89">
        <v>238742.18839937774</v>
      </c>
      <c r="J48" s="89">
        <v>1196565.25</v>
      </c>
      <c r="K48" s="90">
        <v>0.19952291644720399</v>
      </c>
      <c r="L48" s="126">
        <v>0.19952291644720399</v>
      </c>
      <c r="M48" s="82"/>
    </row>
    <row r="49" spans="1:13">
      <c r="A49" s="125" t="s">
        <v>4338</v>
      </c>
      <c r="B49" s="119" t="s">
        <v>2997</v>
      </c>
      <c r="C49" s="28" t="s">
        <v>2915</v>
      </c>
      <c r="D49" s="28" t="s">
        <v>4218</v>
      </c>
      <c r="E49" s="28" t="s">
        <v>3884</v>
      </c>
      <c r="F49" s="28" t="s">
        <v>3887</v>
      </c>
      <c r="G49" s="120">
        <v>119.23</v>
      </c>
      <c r="H49" s="121">
        <v>26.504091090938562</v>
      </c>
      <c r="I49" s="89">
        <v>222293.81104536241</v>
      </c>
      <c r="J49" s="89">
        <v>1119001.75</v>
      </c>
      <c r="K49" s="90">
        <v>0.19865367596195663</v>
      </c>
      <c r="L49" s="126">
        <v>0.19865367596195663</v>
      </c>
      <c r="M49" s="82"/>
    </row>
    <row r="50" spans="1:13">
      <c r="A50" s="125" t="s">
        <v>3942</v>
      </c>
      <c r="B50" s="119" t="s">
        <v>4114</v>
      </c>
      <c r="C50" s="28" t="s">
        <v>3778</v>
      </c>
      <c r="D50" s="28" t="s">
        <v>4223</v>
      </c>
      <c r="E50" s="28" t="s">
        <v>3884</v>
      </c>
      <c r="F50" s="28" t="s">
        <v>3889</v>
      </c>
      <c r="G50" s="120">
        <v>43.29</v>
      </c>
      <c r="H50" s="121">
        <v>111.6139510819373</v>
      </c>
      <c r="I50" s="89">
        <v>2578284.8482776005</v>
      </c>
      <c r="J50" s="89">
        <v>13065717</v>
      </c>
      <c r="K50" s="90">
        <v>0.19733205979263138</v>
      </c>
      <c r="L50" s="126">
        <v>0.19733205979263138</v>
      </c>
      <c r="M50" s="82"/>
    </row>
    <row r="51" spans="1:13">
      <c r="A51" s="125" t="s">
        <v>4346</v>
      </c>
      <c r="B51" s="119" t="s">
        <v>1166</v>
      </c>
      <c r="C51" s="28" t="s">
        <v>2923</v>
      </c>
      <c r="D51" s="28" t="s">
        <v>4226</v>
      </c>
      <c r="E51" s="28" t="s">
        <v>3884</v>
      </c>
      <c r="F51" s="28" t="s">
        <v>3887</v>
      </c>
      <c r="G51" s="120">
        <v>79.66</v>
      </c>
      <c r="H51" s="121">
        <v>23.516841781356995</v>
      </c>
      <c r="I51" s="89">
        <v>295215.18681090878</v>
      </c>
      <c r="J51" s="89">
        <v>1510775.25</v>
      </c>
      <c r="K51" s="90">
        <v>0.19540642250454446</v>
      </c>
      <c r="L51" s="126">
        <v>0.19540642250454446</v>
      </c>
      <c r="M51" s="82"/>
    </row>
    <row r="52" spans="1:13">
      <c r="A52" s="125" t="s">
        <v>1074</v>
      </c>
      <c r="B52" s="119" t="s">
        <v>3108</v>
      </c>
      <c r="C52" s="28" t="s">
        <v>109</v>
      </c>
      <c r="D52" s="28" t="s">
        <v>4231</v>
      </c>
      <c r="E52" s="28" t="s">
        <v>3884</v>
      </c>
      <c r="F52" s="28" t="s">
        <v>3887</v>
      </c>
      <c r="G52" s="120">
        <v>61.75</v>
      </c>
      <c r="H52" s="121">
        <v>88.471355392601552</v>
      </c>
      <c r="I52" s="89">
        <v>1432734.5002850452</v>
      </c>
      <c r="J52" s="89">
        <v>7378929.5</v>
      </c>
      <c r="K52" s="90">
        <v>0.19416563070361972</v>
      </c>
      <c r="L52" s="126">
        <v>0.19416563070361972</v>
      </c>
      <c r="M52" s="82"/>
    </row>
    <row r="53" spans="1:13">
      <c r="A53" s="125" t="s">
        <v>4278</v>
      </c>
      <c r="B53" s="119" t="s">
        <v>2955</v>
      </c>
      <c r="C53" s="28" t="s">
        <v>5334</v>
      </c>
      <c r="D53" s="28" t="s">
        <v>4219</v>
      </c>
      <c r="E53" s="28" t="s">
        <v>3884</v>
      </c>
      <c r="F53" s="28" t="s">
        <v>3887</v>
      </c>
      <c r="G53" s="120">
        <v>154.81</v>
      </c>
      <c r="H53" s="121">
        <v>26.162585480693004</v>
      </c>
      <c r="I53" s="89">
        <v>168998.03294808476</v>
      </c>
      <c r="J53" s="89">
        <v>873840.0625</v>
      </c>
      <c r="K53" s="90">
        <v>0.19339698441450751</v>
      </c>
      <c r="L53" s="126">
        <v>0.19339698441450751</v>
      </c>
      <c r="M53" s="82"/>
    </row>
    <row r="54" spans="1:13">
      <c r="A54" s="125" t="s">
        <v>3720</v>
      </c>
      <c r="B54" s="119" t="s">
        <v>3796</v>
      </c>
      <c r="C54" s="28" t="s">
        <v>3974</v>
      </c>
      <c r="D54" s="28" t="s">
        <v>4228</v>
      </c>
      <c r="E54" s="28" t="s">
        <v>3884</v>
      </c>
      <c r="F54" s="28" t="s">
        <v>3887</v>
      </c>
      <c r="G54" s="120">
        <v>34.11</v>
      </c>
      <c r="H54" s="121">
        <v>132.93743639930125</v>
      </c>
      <c r="I54" s="89">
        <v>3897315.6376224351</v>
      </c>
      <c r="J54" s="89">
        <v>20487848</v>
      </c>
      <c r="K54" s="90">
        <v>0.19022572002791288</v>
      </c>
      <c r="L54" s="126">
        <v>0.19022572002791288</v>
      </c>
      <c r="M54" s="82"/>
    </row>
    <row r="55" spans="1:13">
      <c r="A55" s="125" t="s">
        <v>3924</v>
      </c>
      <c r="B55" s="119" t="s">
        <v>4098</v>
      </c>
      <c r="C55" s="28" t="s">
        <v>3762</v>
      </c>
      <c r="D55" s="28" t="s">
        <v>4217</v>
      </c>
      <c r="E55" s="28" t="s">
        <v>3884</v>
      </c>
      <c r="F55" s="28" t="s">
        <v>3887</v>
      </c>
      <c r="G55" s="120">
        <v>25.92</v>
      </c>
      <c r="H55" s="121">
        <v>58.1150621035233</v>
      </c>
      <c r="I55" s="89">
        <v>2242093.4453519792</v>
      </c>
      <c r="J55" s="89">
        <v>11863829</v>
      </c>
      <c r="K55" s="90">
        <v>0.18898565086802746</v>
      </c>
      <c r="L55" s="126">
        <v>0.18898565086802746</v>
      </c>
      <c r="M55" s="82"/>
    </row>
    <row r="56" spans="1:13">
      <c r="A56" s="125" t="s">
        <v>1059</v>
      </c>
      <c r="B56" s="119" t="s">
        <v>1655</v>
      </c>
      <c r="C56" s="28" t="s">
        <v>97</v>
      </c>
      <c r="D56" s="28" t="s">
        <v>4226</v>
      </c>
      <c r="E56" s="28" t="s">
        <v>3884</v>
      </c>
      <c r="F56" s="28" t="s">
        <v>3887</v>
      </c>
      <c r="G56" s="120">
        <v>241.9</v>
      </c>
      <c r="H56" s="121">
        <v>31.321803286468459</v>
      </c>
      <c r="I56" s="89">
        <v>129482.4443425732</v>
      </c>
      <c r="J56" s="89">
        <v>704695.125</v>
      </c>
      <c r="K56" s="90">
        <v>0.18374250047859095</v>
      </c>
      <c r="L56" s="126">
        <v>0.18374250047859095</v>
      </c>
      <c r="M56" s="82"/>
    </row>
    <row r="57" spans="1:13">
      <c r="A57" s="125" t="s">
        <v>4259</v>
      </c>
      <c r="B57" s="119" t="s">
        <v>180</v>
      </c>
      <c r="C57" s="28" t="s">
        <v>2844</v>
      </c>
      <c r="D57" s="28" t="s">
        <v>4222</v>
      </c>
      <c r="E57" s="28" t="s">
        <v>3884</v>
      </c>
      <c r="F57" s="28" t="s">
        <v>3887</v>
      </c>
      <c r="G57" s="120">
        <v>53.2</v>
      </c>
      <c r="H57" s="121">
        <v>18.452692604275757</v>
      </c>
      <c r="I57" s="89">
        <v>346855.12414052163</v>
      </c>
      <c r="J57" s="89">
        <v>1918967.5</v>
      </c>
      <c r="K57" s="90">
        <v>0.18075091117516146</v>
      </c>
      <c r="L57" s="126">
        <v>0.18075091117516146</v>
      </c>
      <c r="M57" s="82"/>
    </row>
    <row r="58" spans="1:13">
      <c r="A58" s="125" t="s">
        <v>4301</v>
      </c>
      <c r="B58" s="119" t="s">
        <v>2971</v>
      </c>
      <c r="C58" s="28" t="s">
        <v>4928</v>
      </c>
      <c r="D58" s="28" t="s">
        <v>4219</v>
      </c>
      <c r="E58" s="28" t="s">
        <v>3884</v>
      </c>
      <c r="F58" s="28" t="s">
        <v>3887</v>
      </c>
      <c r="G58" s="120">
        <v>140.43</v>
      </c>
      <c r="H58" s="121">
        <v>39.079402500037503</v>
      </c>
      <c r="I58" s="89">
        <v>278283.86028653057</v>
      </c>
      <c r="J58" s="89">
        <v>1549017.875</v>
      </c>
      <c r="K58" s="90">
        <v>0.17965180697900635</v>
      </c>
      <c r="L58" s="126">
        <v>0.17965180697900635</v>
      </c>
      <c r="M58" s="82"/>
    </row>
    <row r="59" spans="1:13">
      <c r="A59" s="125" t="s">
        <v>4307</v>
      </c>
      <c r="B59" s="119" t="s">
        <v>2977</v>
      </c>
      <c r="C59" s="28" t="s">
        <v>2887</v>
      </c>
      <c r="D59" s="28" t="s">
        <v>4224</v>
      </c>
      <c r="E59" s="28" t="s">
        <v>3884</v>
      </c>
      <c r="F59" s="28" t="s">
        <v>3887</v>
      </c>
      <c r="G59" s="120">
        <v>34.979999999999997</v>
      </c>
      <c r="H59" s="121">
        <v>13.974714250133065</v>
      </c>
      <c r="I59" s="89">
        <v>399505.83905469044</v>
      </c>
      <c r="J59" s="89">
        <v>2299059</v>
      </c>
      <c r="K59" s="90">
        <v>0.173769285196548</v>
      </c>
      <c r="L59" s="126">
        <v>0.173769285196548</v>
      </c>
      <c r="M59" s="82"/>
    </row>
    <row r="60" spans="1:13">
      <c r="A60" s="125" t="s">
        <v>1042</v>
      </c>
      <c r="B60" s="119" t="s">
        <v>1193</v>
      </c>
      <c r="C60" s="28" t="s">
        <v>82</v>
      </c>
      <c r="D60" s="28" t="s">
        <v>4224</v>
      </c>
      <c r="E60" s="28" t="s">
        <v>3884</v>
      </c>
      <c r="F60" s="28" t="s">
        <v>3887</v>
      </c>
      <c r="G60" s="120">
        <v>53.12</v>
      </c>
      <c r="H60" s="121">
        <v>23.917838957915418</v>
      </c>
      <c r="I60" s="89">
        <v>450260.52255111857</v>
      </c>
      <c r="J60" s="89">
        <v>2615813</v>
      </c>
      <c r="K60" s="90">
        <v>0.1721302411721016</v>
      </c>
      <c r="L60" s="126">
        <v>0.1721302411721016</v>
      </c>
      <c r="M60" s="82"/>
    </row>
    <row r="61" spans="1:13">
      <c r="A61" s="125" t="s">
        <v>1108</v>
      </c>
      <c r="B61" s="119" t="s">
        <v>3133</v>
      </c>
      <c r="C61" s="28" t="s">
        <v>140</v>
      </c>
      <c r="D61" s="28" t="s">
        <v>4220</v>
      </c>
      <c r="E61" s="28" t="s">
        <v>3884</v>
      </c>
      <c r="F61" s="28" t="s">
        <v>3887</v>
      </c>
      <c r="G61" s="120">
        <v>137.07</v>
      </c>
      <c r="H61" s="121">
        <v>40.42142879004868</v>
      </c>
      <c r="I61" s="89">
        <v>294896.24855948554</v>
      </c>
      <c r="J61" s="89">
        <v>1715035.25</v>
      </c>
      <c r="K61" s="90">
        <v>0.17194763114022615</v>
      </c>
      <c r="L61" s="126">
        <v>0.17194763114022615</v>
      </c>
      <c r="M61" s="82"/>
    </row>
    <row r="62" spans="1:13">
      <c r="A62" s="125" t="s">
        <v>1122</v>
      </c>
      <c r="B62" s="119" t="s">
        <v>3141</v>
      </c>
      <c r="C62" s="28" t="s">
        <v>154</v>
      </c>
      <c r="D62" s="28" t="s">
        <v>4226</v>
      </c>
      <c r="E62" s="28" t="s">
        <v>3884</v>
      </c>
      <c r="F62" s="28" t="s">
        <v>3887</v>
      </c>
      <c r="G62" s="120">
        <v>97.79</v>
      </c>
      <c r="H62" s="121">
        <v>10.925876771278556</v>
      </c>
      <c r="I62" s="89">
        <v>111727.95552999852</v>
      </c>
      <c r="J62" s="89">
        <v>656716.625</v>
      </c>
      <c r="K62" s="90">
        <v>0.17013115136227672</v>
      </c>
      <c r="L62" s="126">
        <v>0.17013115136227672</v>
      </c>
      <c r="M62" s="82"/>
    </row>
    <row r="63" spans="1:13">
      <c r="A63" s="125" t="s">
        <v>1052</v>
      </c>
      <c r="B63" s="119" t="s">
        <v>4836</v>
      </c>
      <c r="C63" s="28" t="s">
        <v>5341</v>
      </c>
      <c r="D63" s="28" t="s">
        <v>4226</v>
      </c>
      <c r="E63" s="28" t="s">
        <v>3884</v>
      </c>
      <c r="F63" s="28" t="s">
        <v>3889</v>
      </c>
      <c r="G63" s="120">
        <v>42.7</v>
      </c>
      <c r="H63" s="121">
        <v>21.21803640569177</v>
      </c>
      <c r="I63" s="89">
        <v>496909.51769769948</v>
      </c>
      <c r="J63" s="89">
        <v>2921962</v>
      </c>
      <c r="K63" s="90">
        <v>0.17006022586799538</v>
      </c>
      <c r="L63" s="126">
        <v>0.17006022586799538</v>
      </c>
      <c r="M63" s="82"/>
    </row>
    <row r="64" spans="1:13">
      <c r="A64" s="125" t="s">
        <v>6042</v>
      </c>
      <c r="B64" s="119" t="s">
        <v>6162</v>
      </c>
      <c r="C64" s="28" t="s">
        <v>6054</v>
      </c>
      <c r="D64" s="28" t="s">
        <v>4239</v>
      </c>
      <c r="E64" s="28" t="s">
        <v>3884</v>
      </c>
      <c r="F64" s="28" t="s">
        <v>3889</v>
      </c>
      <c r="G64" s="120">
        <v>84.62</v>
      </c>
      <c r="H64" s="121">
        <v>65.084056894396042</v>
      </c>
      <c r="I64" s="89">
        <v>769133.26511931047</v>
      </c>
      <c r="J64" s="89">
        <v>4522976</v>
      </c>
      <c r="K64" s="90">
        <v>0.1700502644982663</v>
      </c>
      <c r="L64" s="126">
        <v>0.1700502644982663</v>
      </c>
      <c r="M64" s="82"/>
    </row>
    <row r="65" spans="1:13">
      <c r="A65" s="125" t="s">
        <v>4300</v>
      </c>
      <c r="B65" s="119" t="s">
        <v>1155</v>
      </c>
      <c r="C65" s="28" t="s">
        <v>2881</v>
      </c>
      <c r="D65" s="28" t="s">
        <v>4237</v>
      </c>
      <c r="E65" s="28" t="s">
        <v>3884</v>
      </c>
      <c r="F65" s="28" t="s">
        <v>3887</v>
      </c>
      <c r="G65" s="120">
        <v>62.8</v>
      </c>
      <c r="H65" s="121">
        <v>14.322294773452832</v>
      </c>
      <c r="I65" s="89">
        <v>228062.01868555462</v>
      </c>
      <c r="J65" s="89">
        <v>1345286.125</v>
      </c>
      <c r="K65" s="90">
        <v>0.1695267753434643</v>
      </c>
      <c r="L65" s="126">
        <v>0.1695267753434643</v>
      </c>
      <c r="M65" s="82"/>
    </row>
    <row r="66" spans="1:13">
      <c r="A66" s="125" t="s">
        <v>6195</v>
      </c>
      <c r="B66" s="119" t="s">
        <v>6489</v>
      </c>
      <c r="C66" s="28" t="s">
        <v>6216</v>
      </c>
      <c r="D66" s="28" t="s">
        <v>4220</v>
      </c>
      <c r="E66" s="28" t="s">
        <v>3884</v>
      </c>
      <c r="F66" s="28" t="s">
        <v>3887</v>
      </c>
      <c r="G66" s="120">
        <v>35.83</v>
      </c>
      <c r="H66" s="121">
        <v>17.944656835468948</v>
      </c>
      <c r="I66" s="89">
        <v>500827.70961398119</v>
      </c>
      <c r="J66" s="89">
        <v>2984948.75</v>
      </c>
      <c r="K66" s="90">
        <v>0.16778435797732916</v>
      </c>
      <c r="L66" s="126">
        <v>0.16778435797732916</v>
      </c>
      <c r="M66" s="82"/>
    </row>
    <row r="67" spans="1:13">
      <c r="A67" s="125" t="s">
        <v>4443</v>
      </c>
      <c r="B67" s="119" t="s">
        <v>3071</v>
      </c>
      <c r="C67" s="28" t="s">
        <v>63</v>
      </c>
      <c r="D67" s="28" t="s">
        <v>4230</v>
      </c>
      <c r="E67" s="28" t="s">
        <v>3884</v>
      </c>
      <c r="F67" s="28" t="s">
        <v>3887</v>
      </c>
      <c r="G67" s="120">
        <v>33.869999999999997</v>
      </c>
      <c r="H67" s="121">
        <v>20.522818944216027</v>
      </c>
      <c r="I67" s="89">
        <v>605929.10966093978</v>
      </c>
      <c r="J67" s="89">
        <v>3635143.5</v>
      </c>
      <c r="K67" s="90">
        <v>0.16668643470634373</v>
      </c>
      <c r="L67" s="126">
        <v>0.16668643470634373</v>
      </c>
      <c r="M67" s="82"/>
    </row>
    <row r="68" spans="1:13">
      <c r="A68" s="125" t="s">
        <v>1085</v>
      </c>
      <c r="B68" s="119" t="s">
        <v>3115</v>
      </c>
      <c r="C68" s="28" t="s">
        <v>118</v>
      </c>
      <c r="D68" s="28" t="s">
        <v>4226</v>
      </c>
      <c r="E68" s="28" t="s">
        <v>3884</v>
      </c>
      <c r="F68" s="28" t="s">
        <v>3889</v>
      </c>
      <c r="G68" s="120">
        <v>187.36</v>
      </c>
      <c r="H68" s="121">
        <v>43.659511330641465</v>
      </c>
      <c r="I68" s="89">
        <v>233024.71888685663</v>
      </c>
      <c r="J68" s="89">
        <v>1398083.25</v>
      </c>
      <c r="K68" s="90">
        <v>0.16667442291927653</v>
      </c>
      <c r="L68" s="126">
        <v>0.16667442291927653</v>
      </c>
      <c r="M68" s="82"/>
    </row>
    <row r="69" spans="1:13">
      <c r="A69" s="125" t="s">
        <v>4286</v>
      </c>
      <c r="B69" s="119" t="s">
        <v>2962</v>
      </c>
      <c r="C69" s="28" t="s">
        <v>2868</v>
      </c>
      <c r="D69" s="28" t="s">
        <v>4219</v>
      </c>
      <c r="E69" s="28" t="s">
        <v>3884</v>
      </c>
      <c r="F69" s="28" t="s">
        <v>3887</v>
      </c>
      <c r="G69" s="120">
        <v>18.510000000000002</v>
      </c>
      <c r="H69" s="121">
        <v>28.127383848919017</v>
      </c>
      <c r="I69" s="89">
        <v>1519577.7335990821</v>
      </c>
      <c r="J69" s="89">
        <v>9131159</v>
      </c>
      <c r="K69" s="90">
        <v>0.16641674223382619</v>
      </c>
      <c r="L69" s="126">
        <v>0.16641674223382619</v>
      </c>
      <c r="M69" s="82"/>
    </row>
    <row r="70" spans="1:13">
      <c r="A70" s="125" t="s">
        <v>4293</v>
      </c>
      <c r="B70" s="119" t="s">
        <v>4937</v>
      </c>
      <c r="C70" s="28" t="s">
        <v>5335</v>
      </c>
      <c r="D70" s="28" t="s">
        <v>4226</v>
      </c>
      <c r="E70" s="28" t="s">
        <v>3884</v>
      </c>
      <c r="F70" s="28" t="s">
        <v>3887</v>
      </c>
      <c r="G70" s="120">
        <v>36.67</v>
      </c>
      <c r="H70" s="121">
        <v>11.681625188305434</v>
      </c>
      <c r="I70" s="89">
        <v>318560.81778853107</v>
      </c>
      <c r="J70" s="89">
        <v>1922899.25</v>
      </c>
      <c r="K70" s="90">
        <v>0.16566693121781137</v>
      </c>
      <c r="L70" s="126">
        <v>0.16566693121781137</v>
      </c>
      <c r="M70" s="82"/>
    </row>
    <row r="71" spans="1:13">
      <c r="A71" s="125" t="s">
        <v>3724</v>
      </c>
      <c r="B71" s="119" t="s">
        <v>3799</v>
      </c>
      <c r="C71" s="28" t="s">
        <v>3978</v>
      </c>
      <c r="D71" s="28" t="s">
        <v>4219</v>
      </c>
      <c r="E71" s="28" t="s">
        <v>3884</v>
      </c>
      <c r="F71" s="28" t="s">
        <v>3889</v>
      </c>
      <c r="G71" s="120">
        <v>117.74</v>
      </c>
      <c r="H71" s="121">
        <v>83.288911822564245</v>
      </c>
      <c r="I71" s="89">
        <v>707396.90693531721</v>
      </c>
      <c r="J71" s="89">
        <v>4273674</v>
      </c>
      <c r="K71" s="90">
        <v>0.16552430225967568</v>
      </c>
      <c r="L71" s="126">
        <v>0.16552430225967568</v>
      </c>
      <c r="M71" s="82"/>
    </row>
    <row r="72" spans="1:13">
      <c r="A72" s="125" t="s">
        <v>4327</v>
      </c>
      <c r="B72" s="119" t="s">
        <v>5434</v>
      </c>
      <c r="C72" s="28" t="s">
        <v>2906</v>
      </c>
      <c r="D72" s="28" t="s">
        <v>4233</v>
      </c>
      <c r="E72" s="28" t="s">
        <v>3884</v>
      </c>
      <c r="F72" s="28" t="s">
        <v>3887</v>
      </c>
      <c r="G72" s="120">
        <v>108.23</v>
      </c>
      <c r="H72" s="121">
        <v>2.9013364684517682</v>
      </c>
      <c r="I72" s="89">
        <v>26807.137285889014</v>
      </c>
      <c r="J72" s="89">
        <v>165951.59375</v>
      </c>
      <c r="K72" s="90">
        <v>0.16153588332675481</v>
      </c>
      <c r="L72" s="126">
        <v>0.16153588332675481</v>
      </c>
      <c r="M72" s="82"/>
    </row>
    <row r="73" spans="1:13">
      <c r="A73" s="125" t="s">
        <v>5012</v>
      </c>
      <c r="B73" s="119" t="s">
        <v>477</v>
      </c>
      <c r="C73" s="28" t="s">
        <v>2027</v>
      </c>
      <c r="D73" s="28" t="s">
        <v>4224</v>
      </c>
      <c r="E73" s="28" t="s">
        <v>3884</v>
      </c>
      <c r="F73" s="28" t="s">
        <v>3887</v>
      </c>
      <c r="G73" s="120">
        <v>62.89</v>
      </c>
      <c r="H73" s="121">
        <v>9.0696355342570847</v>
      </c>
      <c r="I73" s="89">
        <v>144214.27149399088</v>
      </c>
      <c r="J73" s="89">
        <v>916889</v>
      </c>
      <c r="K73" s="90">
        <v>0.15728651068339883</v>
      </c>
      <c r="L73" s="126">
        <v>0.15728651068339883</v>
      </c>
      <c r="M73" s="82"/>
    </row>
    <row r="74" spans="1:13">
      <c r="A74" s="125" t="s">
        <v>3237</v>
      </c>
      <c r="B74" s="119" t="s">
        <v>5436</v>
      </c>
      <c r="C74" s="28" t="s">
        <v>2411</v>
      </c>
      <c r="D74" s="28" t="s">
        <v>4219</v>
      </c>
      <c r="E74" s="28" t="s">
        <v>3884</v>
      </c>
      <c r="F74" s="28" t="s">
        <v>3887</v>
      </c>
      <c r="G74" s="120">
        <v>162.02000000000001</v>
      </c>
      <c r="H74" s="121">
        <v>19.531900796599043</v>
      </c>
      <c r="I74" s="89">
        <v>120552.40585482682</v>
      </c>
      <c r="J74" s="89">
        <v>768103.875</v>
      </c>
      <c r="K74" s="90">
        <v>0.1569480506198811</v>
      </c>
      <c r="L74" s="126">
        <v>0.1569480506198811</v>
      </c>
      <c r="M74" s="82"/>
    </row>
    <row r="75" spans="1:13">
      <c r="A75" s="125" t="s">
        <v>4289</v>
      </c>
      <c r="B75" s="119" t="s">
        <v>2964</v>
      </c>
      <c r="C75" s="28" t="s">
        <v>2871</v>
      </c>
      <c r="D75" s="28" t="s">
        <v>4223</v>
      </c>
      <c r="E75" s="28" t="s">
        <v>3884</v>
      </c>
      <c r="F75" s="28" t="s">
        <v>3887</v>
      </c>
      <c r="G75" s="120">
        <v>41.15</v>
      </c>
      <c r="H75" s="121">
        <v>19.558310530191491</v>
      </c>
      <c r="I75" s="89">
        <v>475293.08700343838</v>
      </c>
      <c r="J75" s="89">
        <v>3040245.25</v>
      </c>
      <c r="K75" s="90">
        <v>0.15633379807219117</v>
      </c>
      <c r="L75" s="126">
        <v>0.15633379807219117</v>
      </c>
      <c r="M75" s="82"/>
    </row>
    <row r="76" spans="1:13">
      <c r="A76" s="125" t="s">
        <v>5097</v>
      </c>
      <c r="B76" s="119" t="s">
        <v>6163</v>
      </c>
      <c r="C76" s="28" t="s">
        <v>5102</v>
      </c>
      <c r="D76" s="28" t="s">
        <v>4226</v>
      </c>
      <c r="E76" s="28" t="s">
        <v>3884</v>
      </c>
      <c r="F76" s="28" t="s">
        <v>3887</v>
      </c>
      <c r="G76" s="120">
        <v>85.11</v>
      </c>
      <c r="H76" s="121">
        <v>21.492966316667363</v>
      </c>
      <c r="I76" s="89">
        <v>252531.6216269224</v>
      </c>
      <c r="J76" s="89">
        <v>1628895.5</v>
      </c>
      <c r="K76" s="90">
        <v>0.1550324263446749</v>
      </c>
      <c r="L76" s="126">
        <v>0.1550324263446749</v>
      </c>
      <c r="M76" s="82"/>
    </row>
    <row r="77" spans="1:13">
      <c r="A77" s="125" t="s">
        <v>1057</v>
      </c>
      <c r="B77" s="119" t="s">
        <v>1654</v>
      </c>
      <c r="C77" s="28" t="s">
        <v>95</v>
      </c>
      <c r="D77" s="28" t="s">
        <v>4224</v>
      </c>
      <c r="E77" s="28" t="s">
        <v>3884</v>
      </c>
      <c r="F77" s="28" t="s">
        <v>3887</v>
      </c>
      <c r="G77" s="120">
        <v>33.74</v>
      </c>
      <c r="H77" s="121">
        <v>25.163165752026003</v>
      </c>
      <c r="I77" s="89">
        <v>745796.25821061071</v>
      </c>
      <c r="J77" s="89">
        <v>4830339.5</v>
      </c>
      <c r="K77" s="90">
        <v>0.15439831055573025</v>
      </c>
      <c r="L77" s="126">
        <v>0.15439831055573025</v>
      </c>
      <c r="M77" s="82"/>
    </row>
    <row r="78" spans="1:13">
      <c r="A78" s="125" t="s">
        <v>4263</v>
      </c>
      <c r="B78" s="119" t="s">
        <v>5016</v>
      </c>
      <c r="C78" s="28" t="s">
        <v>2848</v>
      </c>
      <c r="D78" s="28" t="s">
        <v>4226</v>
      </c>
      <c r="E78" s="28" t="s">
        <v>3884</v>
      </c>
      <c r="F78" s="28" t="s">
        <v>3887</v>
      </c>
      <c r="G78" s="120">
        <v>97.55</v>
      </c>
      <c r="H78" s="121">
        <v>25.179178226416148</v>
      </c>
      <c r="I78" s="89">
        <v>258115.61482743363</v>
      </c>
      <c r="J78" s="89">
        <v>1672684.875</v>
      </c>
      <c r="K78" s="90">
        <v>0.15431215926277425</v>
      </c>
      <c r="L78" s="126">
        <v>0.15431215926277425</v>
      </c>
      <c r="M78" s="82"/>
    </row>
    <row r="79" spans="1:13">
      <c r="A79" s="125" t="s">
        <v>3713</v>
      </c>
      <c r="B79" s="119" t="s">
        <v>4131</v>
      </c>
      <c r="C79" s="28" t="s">
        <v>3967</v>
      </c>
      <c r="D79" s="28" t="s">
        <v>4220</v>
      </c>
      <c r="E79" s="28" t="s">
        <v>3884</v>
      </c>
      <c r="F79" s="28" t="s">
        <v>3887</v>
      </c>
      <c r="G79" s="120">
        <v>32.799999999999997</v>
      </c>
      <c r="H79" s="121">
        <v>224.73462273555441</v>
      </c>
      <c r="I79" s="89">
        <v>6851665.3273034906</v>
      </c>
      <c r="J79" s="89">
        <v>44479492</v>
      </c>
      <c r="K79" s="90">
        <v>0.1540409977547291</v>
      </c>
      <c r="L79" s="126">
        <v>0.1540409977547291</v>
      </c>
      <c r="M79" s="82"/>
    </row>
    <row r="80" spans="1:13">
      <c r="A80" s="125" t="s">
        <v>6207</v>
      </c>
      <c r="B80" s="119" t="s">
        <v>6822</v>
      </c>
      <c r="C80" s="28" t="s">
        <v>6237</v>
      </c>
      <c r="D80" s="28" t="s">
        <v>4237</v>
      </c>
      <c r="E80" s="28" t="s">
        <v>3884</v>
      </c>
      <c r="F80" s="28" t="s">
        <v>3887</v>
      </c>
      <c r="G80" s="120">
        <v>58.94</v>
      </c>
      <c r="H80" s="121">
        <v>37.249855624876432</v>
      </c>
      <c r="I80" s="89">
        <v>631996.1931604417</v>
      </c>
      <c r="J80" s="89">
        <v>4143130.25</v>
      </c>
      <c r="K80" s="90">
        <v>0.15254074939122217</v>
      </c>
      <c r="L80" s="126">
        <v>0.15254074939122217</v>
      </c>
      <c r="M80" s="82"/>
    </row>
    <row r="81" spans="1:13">
      <c r="A81" s="125" t="s">
        <v>1137</v>
      </c>
      <c r="B81" s="119" t="s">
        <v>3150</v>
      </c>
      <c r="C81" s="28" t="s">
        <v>168</v>
      </c>
      <c r="D81" s="28" t="s">
        <v>4219</v>
      </c>
      <c r="E81" s="28" t="s">
        <v>3884</v>
      </c>
      <c r="F81" s="28" t="s">
        <v>3887</v>
      </c>
      <c r="G81" s="120">
        <v>63.08</v>
      </c>
      <c r="H81" s="121">
        <v>8.7520343287989242</v>
      </c>
      <c r="I81" s="89">
        <v>138744.99570068048</v>
      </c>
      <c r="J81" s="89">
        <v>922954.1875</v>
      </c>
      <c r="K81" s="90">
        <v>0.15032706669493331</v>
      </c>
      <c r="L81" s="126">
        <v>0.15032706669493331</v>
      </c>
      <c r="M81" s="82"/>
    </row>
    <row r="82" spans="1:13">
      <c r="A82" s="125" t="s">
        <v>3711</v>
      </c>
      <c r="B82" s="119" t="s">
        <v>4129</v>
      </c>
      <c r="C82" s="28" t="s">
        <v>3794</v>
      </c>
      <c r="D82" s="28" t="s">
        <v>4230</v>
      </c>
      <c r="E82" s="28" t="s">
        <v>3884</v>
      </c>
      <c r="F82" s="28" t="s">
        <v>3889</v>
      </c>
      <c r="G82" s="120">
        <v>71.72</v>
      </c>
      <c r="H82" s="121">
        <v>45.878214653063765</v>
      </c>
      <c r="I82" s="89">
        <v>639685.08997579128</v>
      </c>
      <c r="J82" s="89">
        <v>4329784</v>
      </c>
      <c r="K82" s="90">
        <v>0.14774064710290197</v>
      </c>
      <c r="L82" s="126">
        <v>0.14774064710290197</v>
      </c>
      <c r="M82" s="82"/>
    </row>
    <row r="83" spans="1:13">
      <c r="A83" s="125" t="s">
        <v>5953</v>
      </c>
      <c r="B83" s="119" t="s">
        <v>6024</v>
      </c>
      <c r="C83" s="28" t="s">
        <v>5962</v>
      </c>
      <c r="D83" s="28" t="s">
        <v>4228</v>
      </c>
      <c r="E83" s="28" t="s">
        <v>3884</v>
      </c>
      <c r="F83" s="28" t="s">
        <v>3887</v>
      </c>
      <c r="G83" s="120">
        <v>51.79</v>
      </c>
      <c r="H83" s="121">
        <v>13.36766890000394</v>
      </c>
      <c r="I83" s="89">
        <v>258112.93492959914</v>
      </c>
      <c r="J83" s="89">
        <v>1757555</v>
      </c>
      <c r="K83" s="90">
        <v>0.14685909398545088</v>
      </c>
      <c r="L83" s="126">
        <v>0.14685909398545088</v>
      </c>
      <c r="M83" s="82"/>
    </row>
    <row r="84" spans="1:13">
      <c r="A84" s="125" t="s">
        <v>1121</v>
      </c>
      <c r="B84" s="119" t="s">
        <v>3140</v>
      </c>
      <c r="C84" s="28" t="s">
        <v>153</v>
      </c>
      <c r="D84" s="28" t="s">
        <v>4218</v>
      </c>
      <c r="E84" s="28" t="s">
        <v>3884</v>
      </c>
      <c r="F84" s="28" t="s">
        <v>3887</v>
      </c>
      <c r="G84" s="120">
        <v>99.54</v>
      </c>
      <c r="H84" s="121">
        <v>14.181583903410102</v>
      </c>
      <c r="I84" s="89">
        <v>142471.20658438921</v>
      </c>
      <c r="J84" s="89">
        <v>979730.875</v>
      </c>
      <c r="K84" s="90">
        <v>0.14541871673115253</v>
      </c>
      <c r="L84" s="126">
        <v>0.14541871673115253</v>
      </c>
      <c r="M84" s="82"/>
    </row>
    <row r="85" spans="1:13">
      <c r="A85" s="125" t="s">
        <v>3919</v>
      </c>
      <c r="B85" s="119" t="s">
        <v>4093</v>
      </c>
      <c r="C85" s="28" t="s">
        <v>3758</v>
      </c>
      <c r="D85" s="28" t="s">
        <v>4230</v>
      </c>
      <c r="E85" s="28" t="s">
        <v>3884</v>
      </c>
      <c r="F85" s="28" t="s">
        <v>3887</v>
      </c>
      <c r="G85" s="120">
        <v>89.71</v>
      </c>
      <c r="H85" s="121">
        <v>106.91858384500944</v>
      </c>
      <c r="I85" s="89">
        <v>1191824.5886189884</v>
      </c>
      <c r="J85" s="89">
        <v>8230493</v>
      </c>
      <c r="K85" s="90">
        <v>0.1448059780403177</v>
      </c>
      <c r="L85" s="126">
        <v>0.1448059780403177</v>
      </c>
      <c r="M85" s="82"/>
    </row>
    <row r="86" spans="1:13">
      <c r="A86" s="125" t="s">
        <v>3346</v>
      </c>
      <c r="B86" s="119" t="s">
        <v>5926</v>
      </c>
      <c r="C86" s="28" t="s">
        <v>5940</v>
      </c>
      <c r="D86" s="28" t="s">
        <v>4234</v>
      </c>
      <c r="E86" s="28" t="s">
        <v>3884</v>
      </c>
      <c r="F86" s="28" t="s">
        <v>3887</v>
      </c>
      <c r="G86" s="120">
        <v>55.83</v>
      </c>
      <c r="H86" s="121">
        <v>10.54694240750857</v>
      </c>
      <c r="I86" s="89">
        <v>188911.73934280078</v>
      </c>
      <c r="J86" s="89">
        <v>1317429.5</v>
      </c>
      <c r="K86" s="90">
        <v>0.14339419251109892</v>
      </c>
      <c r="L86" s="126">
        <v>0.14339419251109892</v>
      </c>
      <c r="M86" s="82"/>
    </row>
    <row r="87" spans="1:13">
      <c r="A87" s="125" t="s">
        <v>1306</v>
      </c>
      <c r="B87" s="119" t="s">
        <v>2643</v>
      </c>
      <c r="C87" s="28" t="s">
        <v>823</v>
      </c>
      <c r="D87" s="28" t="s">
        <v>4220</v>
      </c>
      <c r="E87" s="28" t="s">
        <v>3884</v>
      </c>
      <c r="F87" s="28" t="s">
        <v>3887</v>
      </c>
      <c r="G87" s="120">
        <v>558.66</v>
      </c>
      <c r="H87" s="121">
        <v>53.054262582800497</v>
      </c>
      <c r="I87" s="89">
        <v>94966.99706941699</v>
      </c>
      <c r="J87" s="89">
        <v>664285.875</v>
      </c>
      <c r="K87" s="90">
        <v>0.14296103626983939</v>
      </c>
      <c r="L87" s="126">
        <v>0.14296103626983939</v>
      </c>
      <c r="M87" s="82"/>
    </row>
    <row r="88" spans="1:13">
      <c r="A88" s="125" t="s">
        <v>3719</v>
      </c>
      <c r="B88" s="119" t="s">
        <v>3795</v>
      </c>
      <c r="C88" s="28" t="s">
        <v>3973</v>
      </c>
      <c r="D88" s="28" t="s">
        <v>4224</v>
      </c>
      <c r="E88" s="28" t="s">
        <v>3884</v>
      </c>
      <c r="F88" s="28" t="s">
        <v>3887</v>
      </c>
      <c r="G88" s="120">
        <v>44.83</v>
      </c>
      <c r="H88" s="121">
        <v>27.710255968252138</v>
      </c>
      <c r="I88" s="89">
        <v>618118.58059897705</v>
      </c>
      <c r="J88" s="89">
        <v>4402864</v>
      </c>
      <c r="K88" s="90">
        <v>0.14039011438894708</v>
      </c>
      <c r="L88" s="126">
        <v>0.14039011438894708</v>
      </c>
      <c r="M88" s="82"/>
    </row>
    <row r="89" spans="1:13">
      <c r="A89" s="125" t="s">
        <v>3954</v>
      </c>
      <c r="B89" s="119" t="s">
        <v>4124</v>
      </c>
      <c r="C89" s="28" t="s">
        <v>3789</v>
      </c>
      <c r="D89" s="28" t="s">
        <v>4221</v>
      </c>
      <c r="E89" s="28" t="s">
        <v>3884</v>
      </c>
      <c r="F89" s="28" t="s">
        <v>3889</v>
      </c>
      <c r="G89" s="120">
        <v>55.91</v>
      </c>
      <c r="H89" s="121">
        <v>271.05263322884491</v>
      </c>
      <c r="I89" s="89">
        <v>4848017.0493443916</v>
      </c>
      <c r="J89" s="89">
        <v>34850380</v>
      </c>
      <c r="K89" s="90">
        <v>0.13910944584662754</v>
      </c>
      <c r="L89" s="126">
        <v>0.13910944584662754</v>
      </c>
      <c r="M89" s="82"/>
    </row>
    <row r="90" spans="1:13">
      <c r="A90" s="125" t="s">
        <v>6202</v>
      </c>
      <c r="B90" s="119" t="s">
        <v>6731</v>
      </c>
      <c r="C90" s="28" t="s">
        <v>6230</v>
      </c>
      <c r="D90" s="28" t="s">
        <v>4221</v>
      </c>
      <c r="E90" s="28" t="s">
        <v>3884</v>
      </c>
      <c r="F90" s="28" t="s">
        <v>3887</v>
      </c>
      <c r="G90" s="120">
        <v>35.619999999999997</v>
      </c>
      <c r="H90" s="121">
        <v>47.449265919837096</v>
      </c>
      <c r="I90" s="89">
        <v>1332096.1796697672</v>
      </c>
      <c r="J90" s="89">
        <v>9596853</v>
      </c>
      <c r="K90" s="90">
        <v>0.13880552090042092</v>
      </c>
      <c r="L90" s="126">
        <v>0.13880552090042092</v>
      </c>
      <c r="M90" s="82"/>
    </row>
    <row r="91" spans="1:13">
      <c r="A91" s="125" t="s">
        <v>3733</v>
      </c>
      <c r="B91" s="119" t="s">
        <v>3808</v>
      </c>
      <c r="C91" s="28" t="s">
        <v>4066</v>
      </c>
      <c r="D91" s="28" t="s">
        <v>4230</v>
      </c>
      <c r="E91" s="28" t="s">
        <v>3884</v>
      </c>
      <c r="F91" s="28" t="s">
        <v>3889</v>
      </c>
      <c r="G91" s="120">
        <v>78.86</v>
      </c>
      <c r="H91" s="121">
        <v>142.51391854519531</v>
      </c>
      <c r="I91" s="89">
        <v>1807176.2432817053</v>
      </c>
      <c r="J91" s="89">
        <v>13076638</v>
      </c>
      <c r="K91" s="90">
        <v>0.13819884310338065</v>
      </c>
      <c r="L91" s="126">
        <v>0.13819884310338065</v>
      </c>
      <c r="M91" s="82"/>
    </row>
    <row r="92" spans="1:13">
      <c r="A92" s="125" t="s">
        <v>4275</v>
      </c>
      <c r="B92" s="119" t="s">
        <v>2952</v>
      </c>
      <c r="C92" s="28" t="s">
        <v>2860</v>
      </c>
      <c r="D92" s="28" t="s">
        <v>4235</v>
      </c>
      <c r="E92" s="28" t="s">
        <v>3884</v>
      </c>
      <c r="F92" s="28" t="s">
        <v>3887</v>
      </c>
      <c r="G92" s="120">
        <v>38.950000000000003</v>
      </c>
      <c r="H92" s="121">
        <v>21.122494954660475</v>
      </c>
      <c r="I92" s="89">
        <v>542297.68818127026</v>
      </c>
      <c r="J92" s="89">
        <v>3963394</v>
      </c>
      <c r="K92" s="90">
        <v>0.13682659058909366</v>
      </c>
      <c r="L92" s="126">
        <v>0.13682659058909366</v>
      </c>
      <c r="M92" s="82"/>
    </row>
    <row r="93" spans="1:13">
      <c r="A93" s="125" t="s">
        <v>4390</v>
      </c>
      <c r="B93" s="119" t="s">
        <v>3030</v>
      </c>
      <c r="C93" s="28" t="s">
        <v>14</v>
      </c>
      <c r="D93" s="28" t="s">
        <v>4219</v>
      </c>
      <c r="E93" s="28" t="s">
        <v>3884</v>
      </c>
      <c r="F93" s="28" t="s">
        <v>3887</v>
      </c>
      <c r="G93" s="120">
        <v>170.77</v>
      </c>
      <c r="H93" s="121">
        <v>24.732915200137136</v>
      </c>
      <c r="I93" s="89">
        <v>144831.73391191155</v>
      </c>
      <c r="J93" s="89">
        <v>1069707.625</v>
      </c>
      <c r="K93" s="90">
        <v>0.13539375669301371</v>
      </c>
      <c r="L93" s="126">
        <v>0.13539375669301371</v>
      </c>
      <c r="M93" s="82"/>
    </row>
    <row r="94" spans="1:13">
      <c r="A94" s="125" t="s">
        <v>4656</v>
      </c>
      <c r="B94" s="119" t="s">
        <v>6431</v>
      </c>
      <c r="C94" s="28" t="s">
        <v>4641</v>
      </c>
      <c r="D94" s="28" t="s">
        <v>4225</v>
      </c>
      <c r="E94" s="28" t="s">
        <v>3884</v>
      </c>
      <c r="F94" s="28" t="s">
        <v>3887</v>
      </c>
      <c r="G94" s="120">
        <v>117.66</v>
      </c>
      <c r="H94" s="121">
        <v>28.57111021598487</v>
      </c>
      <c r="I94" s="89">
        <v>242827.72578603495</v>
      </c>
      <c r="J94" s="89">
        <v>1795231.625</v>
      </c>
      <c r="K94" s="90">
        <v>0.13526261592346611</v>
      </c>
      <c r="L94" s="126">
        <v>0.13526261592346611</v>
      </c>
      <c r="M94" s="82"/>
    </row>
    <row r="95" spans="1:13">
      <c r="A95" s="125" t="s">
        <v>4345</v>
      </c>
      <c r="B95" s="119" t="s">
        <v>1165</v>
      </c>
      <c r="C95" s="28" t="s">
        <v>2922</v>
      </c>
      <c r="D95" s="28" t="s">
        <v>4230</v>
      </c>
      <c r="E95" s="28" t="s">
        <v>3884</v>
      </c>
      <c r="F95" s="28" t="s">
        <v>3887</v>
      </c>
      <c r="G95" s="120">
        <v>80.489999999999995</v>
      </c>
      <c r="H95" s="121">
        <v>38.327296758703085</v>
      </c>
      <c r="I95" s="89">
        <v>476174.63981492218</v>
      </c>
      <c r="J95" s="89">
        <v>3523092.25</v>
      </c>
      <c r="K95" s="90">
        <v>0.13515815256183603</v>
      </c>
      <c r="L95" s="126">
        <v>0.13515815256183603</v>
      </c>
      <c r="M95" s="82"/>
    </row>
    <row r="96" spans="1:13">
      <c r="A96" s="125" t="s">
        <v>4332</v>
      </c>
      <c r="B96" s="119" t="s">
        <v>2993</v>
      </c>
      <c r="C96" s="28" t="s">
        <v>2911</v>
      </c>
      <c r="D96" s="28" t="s">
        <v>4231</v>
      </c>
      <c r="E96" s="28" t="s">
        <v>3884</v>
      </c>
      <c r="F96" s="28" t="s">
        <v>3887</v>
      </c>
      <c r="G96" s="120">
        <v>57.43</v>
      </c>
      <c r="H96" s="121">
        <v>12.847104578856401</v>
      </c>
      <c r="I96" s="89">
        <v>223700.23644186664</v>
      </c>
      <c r="J96" s="89">
        <v>1658816.125</v>
      </c>
      <c r="K96" s="90">
        <v>0.13485535441239255</v>
      </c>
      <c r="L96" s="126">
        <v>0.13485535441239255</v>
      </c>
      <c r="M96" s="82"/>
    </row>
    <row r="97" spans="1:13">
      <c r="A97" s="125" t="s">
        <v>4413</v>
      </c>
      <c r="B97" s="119" t="s">
        <v>3045</v>
      </c>
      <c r="C97" s="28" t="s">
        <v>36</v>
      </c>
      <c r="D97" s="28" t="s">
        <v>4239</v>
      </c>
      <c r="E97" s="28" t="s">
        <v>3884</v>
      </c>
      <c r="F97" s="28" t="s">
        <v>3887</v>
      </c>
      <c r="G97" s="120">
        <v>40.549999999999997</v>
      </c>
      <c r="H97" s="121">
        <v>49.621271197099801</v>
      </c>
      <c r="I97" s="89">
        <v>1223705.8248359999</v>
      </c>
      <c r="J97" s="89">
        <v>9102626</v>
      </c>
      <c r="K97" s="90">
        <v>0.13443437364514371</v>
      </c>
      <c r="L97" s="126">
        <v>0.13443437364514371</v>
      </c>
      <c r="M97" s="82"/>
    </row>
    <row r="98" spans="1:13">
      <c r="A98" s="125" t="s">
        <v>3922</v>
      </c>
      <c r="B98" s="119" t="s">
        <v>4096</v>
      </c>
      <c r="C98" s="28" t="s">
        <v>3760</v>
      </c>
      <c r="D98" s="28" t="s">
        <v>4218</v>
      </c>
      <c r="E98" s="28" t="s">
        <v>3884</v>
      </c>
      <c r="F98" s="28" t="s">
        <v>3887</v>
      </c>
      <c r="G98" s="120">
        <v>53.31</v>
      </c>
      <c r="H98" s="121">
        <v>60.843459090801055</v>
      </c>
      <c r="I98" s="89">
        <v>1141314.182907542</v>
      </c>
      <c r="J98" s="89">
        <v>8578158</v>
      </c>
      <c r="K98" s="90">
        <v>0.13304886467555646</v>
      </c>
      <c r="L98" s="126">
        <v>0.13304886467555646</v>
      </c>
      <c r="M98" s="82"/>
    </row>
    <row r="99" spans="1:13">
      <c r="A99" s="125" t="s">
        <v>3914</v>
      </c>
      <c r="B99" s="119" t="s">
        <v>4088</v>
      </c>
      <c r="C99" s="28" t="s">
        <v>3754</v>
      </c>
      <c r="D99" s="28" t="s">
        <v>4230</v>
      </c>
      <c r="E99" s="28" t="s">
        <v>3884</v>
      </c>
      <c r="F99" s="28" t="s">
        <v>3887</v>
      </c>
      <c r="G99" s="120">
        <v>51.19</v>
      </c>
      <c r="H99" s="121">
        <v>45.846138193453214</v>
      </c>
      <c r="I99" s="89">
        <v>895607.30989359657</v>
      </c>
      <c r="J99" s="89">
        <v>6925625.5</v>
      </c>
      <c r="K99" s="90">
        <v>0.12931789480872111</v>
      </c>
      <c r="L99" s="126">
        <v>0.12931789480872111</v>
      </c>
      <c r="M99" s="82"/>
    </row>
    <row r="100" spans="1:13">
      <c r="A100" s="125" t="s">
        <v>4268</v>
      </c>
      <c r="B100" s="119" t="s">
        <v>2946</v>
      </c>
      <c r="C100" s="28" t="s">
        <v>2853</v>
      </c>
      <c r="D100" s="28" t="s">
        <v>4218</v>
      </c>
      <c r="E100" s="28" t="s">
        <v>3884</v>
      </c>
      <c r="F100" s="28" t="s">
        <v>3887</v>
      </c>
      <c r="G100" s="120">
        <v>138.44</v>
      </c>
      <c r="H100" s="121">
        <v>22.648220399744964</v>
      </c>
      <c r="I100" s="89">
        <v>163595.92892043458</v>
      </c>
      <c r="J100" s="89">
        <v>1270339.875</v>
      </c>
      <c r="K100" s="90">
        <v>0.12878122787449664</v>
      </c>
      <c r="L100" s="126">
        <v>0.12878122787449664</v>
      </c>
      <c r="M100" s="82"/>
    </row>
    <row r="101" spans="1:13">
      <c r="A101" s="125" t="s">
        <v>5890</v>
      </c>
      <c r="B101" s="119" t="s">
        <v>5919</v>
      </c>
      <c r="C101" s="28" t="s">
        <v>5929</v>
      </c>
      <c r="D101" s="28" t="s">
        <v>4222</v>
      </c>
      <c r="E101" s="28" t="s">
        <v>3884</v>
      </c>
      <c r="F101" s="28" t="s">
        <v>3887</v>
      </c>
      <c r="G101" s="120">
        <v>147.56</v>
      </c>
      <c r="H101" s="121">
        <v>69.93764450202481</v>
      </c>
      <c r="I101" s="89">
        <v>473960.7244647927</v>
      </c>
      <c r="J101" s="89">
        <v>3684963.75</v>
      </c>
      <c r="K101" s="90">
        <v>0.12862018641697431</v>
      </c>
      <c r="L101" s="126">
        <v>0.12862018641697431</v>
      </c>
      <c r="M101" s="82"/>
    </row>
    <row r="102" spans="1:13">
      <c r="A102" s="125" t="s">
        <v>1076</v>
      </c>
      <c r="B102" s="119" t="s">
        <v>3109</v>
      </c>
      <c r="C102" s="28" t="s">
        <v>5342</v>
      </c>
      <c r="D102" s="28" t="s">
        <v>4227</v>
      </c>
      <c r="E102" s="28" t="s">
        <v>3884</v>
      </c>
      <c r="F102" s="28" t="s">
        <v>3887</v>
      </c>
      <c r="G102" s="120">
        <v>34.51</v>
      </c>
      <c r="H102" s="121">
        <v>41.642650425572199</v>
      </c>
      <c r="I102" s="89">
        <v>1206683.5823115674</v>
      </c>
      <c r="J102" s="89">
        <v>9454050</v>
      </c>
      <c r="K102" s="90">
        <v>0.12763668293605041</v>
      </c>
      <c r="L102" s="126">
        <v>0.12763668293605041</v>
      </c>
      <c r="M102" s="82"/>
    </row>
    <row r="103" spans="1:13">
      <c r="A103" s="125" t="s">
        <v>3900</v>
      </c>
      <c r="B103" s="119" t="s">
        <v>4074</v>
      </c>
      <c r="C103" s="28" t="s">
        <v>3740</v>
      </c>
      <c r="D103" s="28" t="s">
        <v>4220</v>
      </c>
      <c r="E103" s="28" t="s">
        <v>3884</v>
      </c>
      <c r="F103" s="28" t="s">
        <v>3889</v>
      </c>
      <c r="G103" s="120">
        <v>161.43</v>
      </c>
      <c r="H103" s="121">
        <v>62.491717346254887</v>
      </c>
      <c r="I103" s="89">
        <v>387113.40733602736</v>
      </c>
      <c r="J103" s="89">
        <v>3051588.75</v>
      </c>
      <c r="K103" s="90">
        <v>0.12685634895463138</v>
      </c>
      <c r="L103" s="126">
        <v>0.12685634895463138</v>
      </c>
      <c r="M103" s="82"/>
    </row>
    <row r="104" spans="1:13">
      <c r="A104" s="125" t="s">
        <v>6205</v>
      </c>
      <c r="B104" s="119" t="s">
        <v>6806</v>
      </c>
      <c r="C104" s="28" t="s">
        <v>6234</v>
      </c>
      <c r="D104" s="28" t="s">
        <v>4223</v>
      </c>
      <c r="E104" s="28" t="s">
        <v>3884</v>
      </c>
      <c r="F104" s="28" t="s">
        <v>3887</v>
      </c>
      <c r="G104" s="120">
        <v>72.22</v>
      </c>
      <c r="H104" s="121">
        <v>32.469077470084805</v>
      </c>
      <c r="I104" s="89">
        <v>449585.67529887572</v>
      </c>
      <c r="J104" s="89">
        <v>3551060.75</v>
      </c>
      <c r="K104" s="90">
        <v>0.12660602196086782</v>
      </c>
      <c r="L104" s="126">
        <v>0.12660602196086782</v>
      </c>
      <c r="M104" s="82"/>
    </row>
    <row r="105" spans="1:13">
      <c r="A105" s="125" t="s">
        <v>1106</v>
      </c>
      <c r="B105" s="119" t="s">
        <v>3131</v>
      </c>
      <c r="C105" s="28" t="s">
        <v>138</v>
      </c>
      <c r="D105" s="28" t="s">
        <v>4229</v>
      </c>
      <c r="E105" s="28" t="s">
        <v>3884</v>
      </c>
      <c r="F105" s="28" t="s">
        <v>3889</v>
      </c>
      <c r="G105" s="120">
        <v>70.989999999999995</v>
      </c>
      <c r="H105" s="121">
        <v>44.193362871205281</v>
      </c>
      <c r="I105" s="89">
        <v>622529.41077905742</v>
      </c>
      <c r="J105" s="89">
        <v>4949766.5</v>
      </c>
      <c r="K105" s="90">
        <v>0.12576945009003099</v>
      </c>
      <c r="L105" s="126">
        <v>0.12576945009003099</v>
      </c>
      <c r="M105" s="82"/>
    </row>
    <row r="106" spans="1:13">
      <c r="A106" s="125" t="s">
        <v>4665</v>
      </c>
      <c r="B106" s="119" t="s">
        <v>6026</v>
      </c>
      <c r="C106" s="28" t="s">
        <v>4652</v>
      </c>
      <c r="D106" s="28" t="s">
        <v>4233</v>
      </c>
      <c r="E106" s="28" t="s">
        <v>3884</v>
      </c>
      <c r="F106" s="28" t="s">
        <v>3887</v>
      </c>
      <c r="G106" s="120">
        <v>33.96</v>
      </c>
      <c r="H106" s="121">
        <v>14.58155510542535</v>
      </c>
      <c r="I106" s="89">
        <v>429374.41417624708</v>
      </c>
      <c r="J106" s="89">
        <v>3424469</v>
      </c>
      <c r="K106" s="90">
        <v>0.12538423159218176</v>
      </c>
      <c r="L106" s="126">
        <v>0.12538423159218176</v>
      </c>
      <c r="M106" s="82"/>
    </row>
    <row r="107" spans="1:13">
      <c r="A107" s="125" t="s">
        <v>5098</v>
      </c>
      <c r="B107" s="119" t="s">
        <v>5110</v>
      </c>
      <c r="C107" s="28" t="s">
        <v>5104</v>
      </c>
      <c r="D107" s="28" t="s">
        <v>4230</v>
      </c>
      <c r="E107" s="28" t="s">
        <v>3884</v>
      </c>
      <c r="F107" s="28" t="s">
        <v>3887</v>
      </c>
      <c r="G107" s="120">
        <v>16.82</v>
      </c>
      <c r="H107" s="121">
        <v>66.852707728688102</v>
      </c>
      <c r="I107" s="89">
        <v>3974596.1788756298</v>
      </c>
      <c r="J107" s="89">
        <v>31990424</v>
      </c>
      <c r="K107" s="90">
        <v>0.12424331040050078</v>
      </c>
      <c r="L107" s="126">
        <v>0.12424331040050078</v>
      </c>
      <c r="M107" s="82"/>
    </row>
    <row r="108" spans="1:13">
      <c r="A108" s="125" t="s">
        <v>1044</v>
      </c>
      <c r="B108" s="119" t="s">
        <v>3087</v>
      </c>
      <c r="C108" s="28" t="s">
        <v>84</v>
      </c>
      <c r="D108" s="28" t="s">
        <v>4234</v>
      </c>
      <c r="E108" s="28" t="s">
        <v>3884</v>
      </c>
      <c r="F108" s="28" t="s">
        <v>3887</v>
      </c>
      <c r="G108" s="120">
        <v>232.11</v>
      </c>
      <c r="H108" s="121">
        <v>24.640698827614624</v>
      </c>
      <c r="I108" s="89">
        <v>106159.57445872485</v>
      </c>
      <c r="J108" s="89">
        <v>858114.5</v>
      </c>
      <c r="K108" s="90">
        <v>0.1237125983289233</v>
      </c>
      <c r="L108" s="126">
        <v>0.1237125983289233</v>
      </c>
      <c r="M108" s="82"/>
    </row>
    <row r="109" spans="1:13">
      <c r="A109" s="125" t="s">
        <v>1082</v>
      </c>
      <c r="B109" s="119" t="s">
        <v>3113</v>
      </c>
      <c r="C109" s="28" t="s">
        <v>115</v>
      </c>
      <c r="D109" s="28" t="s">
        <v>4234</v>
      </c>
      <c r="E109" s="28" t="s">
        <v>3884</v>
      </c>
      <c r="F109" s="28" t="s">
        <v>3889</v>
      </c>
      <c r="G109" s="120">
        <v>173.82</v>
      </c>
      <c r="H109" s="121">
        <v>7.3453342173729963</v>
      </c>
      <c r="I109" s="89">
        <v>42258.279929657088</v>
      </c>
      <c r="J109" s="89">
        <v>343420.09375</v>
      </c>
      <c r="K109" s="90">
        <v>0.12305127364044081</v>
      </c>
      <c r="L109" s="126">
        <v>0.12305127364044081</v>
      </c>
      <c r="M109" s="82"/>
    </row>
    <row r="110" spans="1:13">
      <c r="A110" s="125" t="s">
        <v>3944</v>
      </c>
      <c r="B110" s="119" t="s">
        <v>4116</v>
      </c>
      <c r="C110" s="28" t="s">
        <v>3780</v>
      </c>
      <c r="D110" s="28" t="s">
        <v>4229</v>
      </c>
      <c r="E110" s="28" t="s">
        <v>3884</v>
      </c>
      <c r="F110" s="28" t="s">
        <v>3889</v>
      </c>
      <c r="G110" s="120">
        <v>76.760000000000005</v>
      </c>
      <c r="H110" s="121">
        <v>53.487675837441671</v>
      </c>
      <c r="I110" s="89">
        <v>696817.03800731711</v>
      </c>
      <c r="J110" s="89">
        <v>5694210</v>
      </c>
      <c r="K110" s="90">
        <v>0.12237290827126451</v>
      </c>
      <c r="L110" s="126">
        <v>0.12237290827126451</v>
      </c>
      <c r="M110" s="82"/>
    </row>
    <row r="111" spans="1:13">
      <c r="A111" s="125" t="s">
        <v>6040</v>
      </c>
      <c r="B111" s="119" t="s">
        <v>6161</v>
      </c>
      <c r="C111" s="28" t="s">
        <v>6050</v>
      </c>
      <c r="D111" s="28" t="s">
        <v>4224</v>
      </c>
      <c r="E111" s="28" t="s">
        <v>3884</v>
      </c>
      <c r="F111" s="28" t="s">
        <v>3887</v>
      </c>
      <c r="G111" s="120">
        <v>50.63</v>
      </c>
      <c r="H111" s="121">
        <v>9.9774339674184933</v>
      </c>
      <c r="I111" s="89">
        <v>197065.65213151279</v>
      </c>
      <c r="J111" s="89">
        <v>1621589.125</v>
      </c>
      <c r="K111" s="90">
        <v>0.12152625414993011</v>
      </c>
      <c r="L111" s="126">
        <v>0.12152625414993011</v>
      </c>
      <c r="M111" s="82"/>
    </row>
    <row r="112" spans="1:13">
      <c r="A112" s="125" t="s">
        <v>5893</v>
      </c>
      <c r="B112" s="119" t="s">
        <v>5921</v>
      </c>
      <c r="C112" s="28" t="s">
        <v>5931</v>
      </c>
      <c r="D112" s="28" t="s">
        <v>4221</v>
      </c>
      <c r="E112" s="28" t="s">
        <v>3884</v>
      </c>
      <c r="F112" s="28" t="s">
        <v>3887</v>
      </c>
      <c r="G112" s="120">
        <v>106.18</v>
      </c>
      <c r="H112" s="121">
        <v>313.59840639964227</v>
      </c>
      <c r="I112" s="89">
        <v>2953460.2222607108</v>
      </c>
      <c r="J112" s="89">
        <v>24347830</v>
      </c>
      <c r="K112" s="90">
        <v>0.1213028110620417</v>
      </c>
      <c r="L112" s="126">
        <v>0.1213028110620417</v>
      </c>
      <c r="M112" s="82"/>
    </row>
    <row r="113" spans="1:13">
      <c r="A113" s="125" t="s">
        <v>4255</v>
      </c>
      <c r="B113" s="119" t="s">
        <v>1145</v>
      </c>
      <c r="C113" s="28" t="s">
        <v>2840</v>
      </c>
      <c r="D113" s="28" t="s">
        <v>4226</v>
      </c>
      <c r="E113" s="28" t="s">
        <v>3884</v>
      </c>
      <c r="F113" s="28" t="s">
        <v>3887</v>
      </c>
      <c r="G113" s="120">
        <v>38.729999999999997</v>
      </c>
      <c r="H113" s="121">
        <v>5.2006250137339354</v>
      </c>
      <c r="I113" s="89">
        <v>134278.98305535596</v>
      </c>
      <c r="J113" s="89">
        <v>1123980.875</v>
      </c>
      <c r="K113" s="90">
        <v>0.11946732016713003</v>
      </c>
      <c r="L113" s="126">
        <v>0.11946732016713003</v>
      </c>
      <c r="M113" s="82"/>
    </row>
    <row r="114" spans="1:13">
      <c r="A114" s="125" t="s">
        <v>4666</v>
      </c>
      <c r="B114" s="119" t="s">
        <v>671</v>
      </c>
      <c r="C114" s="28" t="s">
        <v>4654</v>
      </c>
      <c r="D114" s="28" t="s">
        <v>4221</v>
      </c>
      <c r="E114" s="28" t="s">
        <v>3884</v>
      </c>
      <c r="F114" s="28" t="s">
        <v>3889</v>
      </c>
      <c r="G114" s="120">
        <v>80.400000000000006</v>
      </c>
      <c r="H114" s="121">
        <v>71.740606278523401</v>
      </c>
      <c r="I114" s="89">
        <v>892296.09799158457</v>
      </c>
      <c r="J114" s="89">
        <v>7469176</v>
      </c>
      <c r="K114" s="90">
        <v>0.11946379332761534</v>
      </c>
      <c r="L114" s="126">
        <v>0.11946379332761534</v>
      </c>
      <c r="M114" s="82"/>
    </row>
    <row r="115" spans="1:13">
      <c r="A115" s="125" t="s">
        <v>4348</v>
      </c>
      <c r="B115" s="119" t="s">
        <v>5109</v>
      </c>
      <c r="C115" s="28" t="s">
        <v>5103</v>
      </c>
      <c r="D115" s="28" t="s">
        <v>4219</v>
      </c>
      <c r="E115" s="28" t="s">
        <v>3884</v>
      </c>
      <c r="F115" s="28" t="s">
        <v>3887</v>
      </c>
      <c r="G115" s="120">
        <v>86.65</v>
      </c>
      <c r="H115" s="121">
        <v>45.673993353742404</v>
      </c>
      <c r="I115" s="89">
        <v>527108.98273216863</v>
      </c>
      <c r="J115" s="89">
        <v>4439510</v>
      </c>
      <c r="K115" s="90">
        <v>0.11873134258784609</v>
      </c>
      <c r="L115" s="126">
        <v>0.11873134258784609</v>
      </c>
      <c r="M115" s="82"/>
    </row>
    <row r="116" spans="1:13">
      <c r="A116" s="125" t="s">
        <v>4368</v>
      </c>
      <c r="B116" s="119" t="s">
        <v>3015</v>
      </c>
      <c r="C116" s="28" t="s">
        <v>2742</v>
      </c>
      <c r="D116" s="28" t="s">
        <v>4223</v>
      </c>
      <c r="E116" s="28" t="s">
        <v>3884</v>
      </c>
      <c r="F116" s="28" t="s">
        <v>3889</v>
      </c>
      <c r="G116" s="120">
        <v>58.52</v>
      </c>
      <c r="H116" s="121">
        <v>20.828382954263837</v>
      </c>
      <c r="I116" s="89">
        <v>355919.0525335584</v>
      </c>
      <c r="J116" s="89">
        <v>3004807.25</v>
      </c>
      <c r="K116" s="90">
        <v>0.1184498781189903</v>
      </c>
      <c r="L116" s="126">
        <v>0.1184498781189903</v>
      </c>
      <c r="M116" s="82"/>
    </row>
    <row r="117" spans="1:13">
      <c r="A117" s="125" t="s">
        <v>4380</v>
      </c>
      <c r="B117" s="119" t="s">
        <v>1175</v>
      </c>
      <c r="C117" s="28" t="s">
        <v>4</v>
      </c>
      <c r="D117" s="28" t="s">
        <v>4226</v>
      </c>
      <c r="E117" s="28" t="s">
        <v>3884</v>
      </c>
      <c r="F117" s="28" t="s">
        <v>3887</v>
      </c>
      <c r="G117" s="120">
        <v>35.78</v>
      </c>
      <c r="H117" s="121">
        <v>15.739734975880193</v>
      </c>
      <c r="I117" s="89">
        <v>439903.15751481819</v>
      </c>
      <c r="J117" s="89">
        <v>3745954.5</v>
      </c>
      <c r="K117" s="90">
        <v>0.11743419668199873</v>
      </c>
      <c r="L117" s="126">
        <v>0.11743419668199873</v>
      </c>
      <c r="M117" s="82"/>
    </row>
    <row r="118" spans="1:13">
      <c r="A118" s="125" t="s">
        <v>1065</v>
      </c>
      <c r="B118" s="119" t="s">
        <v>3102</v>
      </c>
      <c r="C118" s="28" t="s">
        <v>103</v>
      </c>
      <c r="D118" s="28" t="s">
        <v>4223</v>
      </c>
      <c r="E118" s="28" t="s">
        <v>3884</v>
      </c>
      <c r="F118" s="28" t="s">
        <v>3889</v>
      </c>
      <c r="G118" s="120">
        <v>46.76</v>
      </c>
      <c r="H118" s="121">
        <v>29.186784832879031</v>
      </c>
      <c r="I118" s="89">
        <v>624182.73808552255</v>
      </c>
      <c r="J118" s="89">
        <v>5319107.5</v>
      </c>
      <c r="K118" s="90">
        <v>0.11734726889530293</v>
      </c>
      <c r="L118" s="126">
        <v>0.11734726889530293</v>
      </c>
      <c r="M118" s="82"/>
    </row>
    <row r="119" spans="1:13">
      <c r="A119" s="125" t="s">
        <v>4334</v>
      </c>
      <c r="B119" s="119" t="s">
        <v>5182</v>
      </c>
      <c r="C119" s="28" t="s">
        <v>2913</v>
      </c>
      <c r="D119" s="28" t="s">
        <v>4224</v>
      </c>
      <c r="E119" s="28" t="s">
        <v>3884</v>
      </c>
      <c r="F119" s="28" t="s">
        <v>3887</v>
      </c>
      <c r="G119" s="120">
        <v>67.040000000000006</v>
      </c>
      <c r="H119" s="121">
        <v>28.398223649307724</v>
      </c>
      <c r="I119" s="89">
        <v>423601.18808633235</v>
      </c>
      <c r="J119" s="89">
        <v>3610728.25</v>
      </c>
      <c r="K119" s="90">
        <v>0.11731738274303316</v>
      </c>
      <c r="L119" s="126">
        <v>0.11731738274303316</v>
      </c>
      <c r="M119" s="82"/>
    </row>
    <row r="120" spans="1:13">
      <c r="A120" s="125" t="s">
        <v>1088</v>
      </c>
      <c r="B120" s="119" t="s">
        <v>3118</v>
      </c>
      <c r="C120" s="28" t="s">
        <v>121</v>
      </c>
      <c r="D120" s="28" t="s">
        <v>4224</v>
      </c>
      <c r="E120" s="28" t="s">
        <v>3884</v>
      </c>
      <c r="F120" s="28" t="s">
        <v>3887</v>
      </c>
      <c r="G120" s="120">
        <v>97.67</v>
      </c>
      <c r="H120" s="121">
        <v>10.982404922486538</v>
      </c>
      <c r="I120" s="89">
        <v>112443.99429186588</v>
      </c>
      <c r="J120" s="89">
        <v>959171.125</v>
      </c>
      <c r="K120" s="90">
        <v>0.11723037877299099</v>
      </c>
      <c r="L120" s="126">
        <v>0.11723037877299099</v>
      </c>
      <c r="M120" s="82"/>
    </row>
    <row r="121" spans="1:13">
      <c r="A121" s="125" t="s">
        <v>4386</v>
      </c>
      <c r="B121" s="119" t="s">
        <v>3027</v>
      </c>
      <c r="C121" s="28" t="s">
        <v>10</v>
      </c>
      <c r="D121" s="28" t="s">
        <v>4223</v>
      </c>
      <c r="E121" s="28" t="s">
        <v>3884</v>
      </c>
      <c r="F121" s="28" t="s">
        <v>3887</v>
      </c>
      <c r="G121" s="120">
        <v>77.59</v>
      </c>
      <c r="H121" s="121">
        <v>11.242320535311485</v>
      </c>
      <c r="I121" s="89">
        <v>144893.93652933987</v>
      </c>
      <c r="J121" s="89">
        <v>1237895.375</v>
      </c>
      <c r="K121" s="90">
        <v>0.11704861287597902</v>
      </c>
      <c r="L121" s="126">
        <v>0.11704861287597902</v>
      </c>
      <c r="M121" s="82"/>
    </row>
    <row r="122" spans="1:13">
      <c r="A122" s="125" t="s">
        <v>4312</v>
      </c>
      <c r="B122" s="119" t="s">
        <v>2980</v>
      </c>
      <c r="C122" s="28" t="s">
        <v>2892</v>
      </c>
      <c r="D122" s="28" t="s">
        <v>4234</v>
      </c>
      <c r="E122" s="28" t="s">
        <v>3884</v>
      </c>
      <c r="F122" s="28" t="s">
        <v>3889</v>
      </c>
      <c r="G122" s="120">
        <v>91.81</v>
      </c>
      <c r="H122" s="121">
        <v>7.8655553578540474</v>
      </c>
      <c r="I122" s="89">
        <v>85672.098440845759</v>
      </c>
      <c r="J122" s="89">
        <v>738504.9375</v>
      </c>
      <c r="K122" s="90">
        <v>0.11600748226662433</v>
      </c>
      <c r="L122" s="126">
        <v>0.11600748226662433</v>
      </c>
      <c r="M122" s="82"/>
    </row>
    <row r="123" spans="1:13">
      <c r="A123" s="125" t="s">
        <v>4287</v>
      </c>
      <c r="B123" s="119" t="s">
        <v>2963</v>
      </c>
      <c r="C123" s="28" t="s">
        <v>2869</v>
      </c>
      <c r="D123" s="28" t="s">
        <v>4226</v>
      </c>
      <c r="E123" s="28" t="s">
        <v>3884</v>
      </c>
      <c r="F123" s="28" t="s">
        <v>3887</v>
      </c>
      <c r="G123" s="120">
        <v>124.84</v>
      </c>
      <c r="H123" s="121">
        <v>9.4499761324710487</v>
      </c>
      <c r="I123" s="89">
        <v>75696.700836839547</v>
      </c>
      <c r="J123" s="89">
        <v>665569.5</v>
      </c>
      <c r="K123" s="90">
        <v>0.11373222606630795</v>
      </c>
      <c r="L123" s="126">
        <v>0.11373222606630795</v>
      </c>
      <c r="M123" s="82"/>
    </row>
    <row r="124" spans="1:13">
      <c r="A124" s="125" t="s">
        <v>1035</v>
      </c>
      <c r="B124" s="119" t="s">
        <v>3080</v>
      </c>
      <c r="C124" s="28" t="s">
        <v>75</v>
      </c>
      <c r="D124" s="28" t="s">
        <v>4218</v>
      </c>
      <c r="E124" s="28" t="s">
        <v>3884</v>
      </c>
      <c r="F124" s="28" t="s">
        <v>3887</v>
      </c>
      <c r="G124" s="120">
        <v>19.3</v>
      </c>
      <c r="H124" s="121">
        <v>3.1541988126323108</v>
      </c>
      <c r="I124" s="89">
        <v>163429.99029182957</v>
      </c>
      <c r="J124" s="89">
        <v>1441876.125</v>
      </c>
      <c r="K124" s="90">
        <v>0.11334537513881754</v>
      </c>
      <c r="L124" s="126">
        <v>0.11334537513881754</v>
      </c>
      <c r="M124" s="82"/>
    </row>
    <row r="125" spans="1:13">
      <c r="A125" s="125" t="s">
        <v>4408</v>
      </c>
      <c r="B125" s="119" t="s">
        <v>3041</v>
      </c>
      <c r="C125" s="28" t="s">
        <v>30</v>
      </c>
      <c r="D125" s="28" t="s">
        <v>4223</v>
      </c>
      <c r="E125" s="28" t="s">
        <v>3884</v>
      </c>
      <c r="F125" s="28" t="s">
        <v>3887</v>
      </c>
      <c r="G125" s="120">
        <v>70.180000000000007</v>
      </c>
      <c r="H125" s="121">
        <v>17.915549045259006</v>
      </c>
      <c r="I125" s="89">
        <v>255279.98069619556</v>
      </c>
      <c r="J125" s="89">
        <v>2262912</v>
      </c>
      <c r="K125" s="90">
        <v>0.11281038798512516</v>
      </c>
      <c r="L125" s="126">
        <v>0.11281038798512516</v>
      </c>
      <c r="M125" s="82"/>
    </row>
    <row r="126" spans="1:13">
      <c r="A126" s="125" t="s">
        <v>184</v>
      </c>
      <c r="B126" s="119" t="s">
        <v>3578</v>
      </c>
      <c r="C126" s="28" t="s">
        <v>2826</v>
      </c>
      <c r="D126" s="28" t="s">
        <v>4230</v>
      </c>
      <c r="E126" s="28" t="s">
        <v>3884</v>
      </c>
      <c r="F126" s="28" t="s">
        <v>3887</v>
      </c>
      <c r="G126" s="120">
        <v>113.8</v>
      </c>
      <c r="H126" s="121">
        <v>12.110745709154394</v>
      </c>
      <c r="I126" s="89">
        <v>106421.31554617218</v>
      </c>
      <c r="J126" s="89">
        <v>949747.5625</v>
      </c>
      <c r="K126" s="90">
        <v>0.11205221234371125</v>
      </c>
      <c r="L126" s="126">
        <v>0.11205221234371125</v>
      </c>
      <c r="M126" s="82"/>
    </row>
    <row r="127" spans="1:13">
      <c r="A127" s="125" t="s">
        <v>1080</v>
      </c>
      <c r="B127" s="119" t="s">
        <v>3112</v>
      </c>
      <c r="C127" s="28" t="s">
        <v>5343</v>
      </c>
      <c r="D127" s="28" t="s">
        <v>4223</v>
      </c>
      <c r="E127" s="28" t="s">
        <v>3884</v>
      </c>
      <c r="F127" s="28" t="s">
        <v>3887</v>
      </c>
      <c r="G127" s="120">
        <v>123.14</v>
      </c>
      <c r="H127" s="121">
        <v>15.533360441939653</v>
      </c>
      <c r="I127" s="89">
        <v>126143.90483952939</v>
      </c>
      <c r="J127" s="89">
        <v>1133419.875</v>
      </c>
      <c r="K127" s="90">
        <v>0.11129494693176206</v>
      </c>
      <c r="L127" s="126">
        <v>0.11129494693176206</v>
      </c>
      <c r="M127" s="82"/>
    </row>
    <row r="128" spans="1:13">
      <c r="A128" s="125" t="s">
        <v>3927</v>
      </c>
      <c r="B128" s="119" t="s">
        <v>4101</v>
      </c>
      <c r="C128" s="28" t="s">
        <v>3765</v>
      </c>
      <c r="D128" s="28" t="s">
        <v>4240</v>
      </c>
      <c r="E128" s="28" t="s">
        <v>3884</v>
      </c>
      <c r="F128" s="28" t="s">
        <v>3887</v>
      </c>
      <c r="G128" s="120">
        <v>14.2</v>
      </c>
      <c r="H128" s="121">
        <v>35.323280502308855</v>
      </c>
      <c r="I128" s="89">
        <v>2487554.9649513275</v>
      </c>
      <c r="J128" s="89">
        <v>22364488</v>
      </c>
      <c r="K128" s="90">
        <v>0.11122789687612467</v>
      </c>
      <c r="L128" s="126">
        <v>0.11122789687612467</v>
      </c>
      <c r="M128" s="82"/>
    </row>
    <row r="129" spans="1:13">
      <c r="A129" s="125" t="s">
        <v>1113</v>
      </c>
      <c r="B129" s="119" t="s">
        <v>3136</v>
      </c>
      <c r="C129" s="28" t="s">
        <v>145</v>
      </c>
      <c r="D129" s="28" t="s">
        <v>4221</v>
      </c>
      <c r="E129" s="28" t="s">
        <v>3884</v>
      </c>
      <c r="F129" s="28" t="s">
        <v>3887</v>
      </c>
      <c r="G129" s="120">
        <v>56.23</v>
      </c>
      <c r="H129" s="121">
        <v>8.9248857329360547</v>
      </c>
      <c r="I129" s="89">
        <v>158721.06941020908</v>
      </c>
      <c r="J129" s="89">
        <v>1428428.75</v>
      </c>
      <c r="K129" s="90">
        <v>0.1111158462822938</v>
      </c>
      <c r="L129" s="126">
        <v>0.1111158462822938</v>
      </c>
      <c r="M129" s="82"/>
    </row>
    <row r="130" spans="1:13">
      <c r="A130" s="125" t="s">
        <v>1032</v>
      </c>
      <c r="B130" s="119" t="s">
        <v>5566</v>
      </c>
      <c r="C130" s="28" t="s">
        <v>6227</v>
      </c>
      <c r="D130" s="28" t="s">
        <v>4238</v>
      </c>
      <c r="E130" s="28" t="s">
        <v>3884</v>
      </c>
      <c r="F130" s="28" t="s">
        <v>3887</v>
      </c>
      <c r="G130" s="120">
        <v>14.06</v>
      </c>
      <c r="H130" s="121">
        <v>4.1843959222693075</v>
      </c>
      <c r="I130" s="89">
        <v>297609.95179724798</v>
      </c>
      <c r="J130" s="89">
        <v>2685044.75</v>
      </c>
      <c r="K130" s="90">
        <v>0.11083984793819469</v>
      </c>
      <c r="L130" s="126">
        <v>0.11083984793819469</v>
      </c>
      <c r="M130" s="82"/>
    </row>
    <row r="131" spans="1:13">
      <c r="A131" s="125" t="s">
        <v>1046</v>
      </c>
      <c r="B131" s="119" t="s">
        <v>3089</v>
      </c>
      <c r="C131" s="28" t="s">
        <v>86</v>
      </c>
      <c r="D131" s="28" t="s">
        <v>4224</v>
      </c>
      <c r="E131" s="28" t="s">
        <v>3884</v>
      </c>
      <c r="F131" s="28" t="s">
        <v>3887</v>
      </c>
      <c r="G131" s="120">
        <v>38.630000000000003</v>
      </c>
      <c r="H131" s="121">
        <v>12.456793862229221</v>
      </c>
      <c r="I131" s="89">
        <v>322464.24701602949</v>
      </c>
      <c r="J131" s="89">
        <v>2941910.25</v>
      </c>
      <c r="K131" s="90">
        <v>0.1096104978104038</v>
      </c>
      <c r="L131" s="126">
        <v>0.1096104978104038</v>
      </c>
      <c r="M131" s="82"/>
    </row>
    <row r="132" spans="1:13">
      <c r="A132" s="125" t="s">
        <v>1038</v>
      </c>
      <c r="B132" s="119" t="s">
        <v>3082</v>
      </c>
      <c r="C132" s="28" t="s">
        <v>78</v>
      </c>
      <c r="D132" s="28" t="s">
        <v>4221</v>
      </c>
      <c r="E132" s="28" t="s">
        <v>3884</v>
      </c>
      <c r="F132" s="28" t="s">
        <v>3889</v>
      </c>
      <c r="G132" s="120">
        <v>53.71</v>
      </c>
      <c r="H132" s="121">
        <v>12.394704356995007</v>
      </c>
      <c r="I132" s="89">
        <v>230770.88730208544</v>
      </c>
      <c r="J132" s="89">
        <v>2110587.75</v>
      </c>
      <c r="K132" s="90">
        <v>0.10933963172205725</v>
      </c>
      <c r="L132" s="126">
        <v>0.10933963172205725</v>
      </c>
      <c r="M132" s="82"/>
    </row>
    <row r="133" spans="1:13">
      <c r="A133" s="125" t="s">
        <v>3898</v>
      </c>
      <c r="B133" s="119" t="s">
        <v>4072</v>
      </c>
      <c r="C133" s="28" t="s">
        <v>3738</v>
      </c>
      <c r="D133" s="28" t="s">
        <v>4224</v>
      </c>
      <c r="E133" s="28" t="s">
        <v>3884</v>
      </c>
      <c r="F133" s="28" t="s">
        <v>3887</v>
      </c>
      <c r="G133" s="120">
        <v>55.84</v>
      </c>
      <c r="H133" s="121">
        <v>18.505552976229009</v>
      </c>
      <c r="I133" s="89">
        <v>331403.16934507532</v>
      </c>
      <c r="J133" s="89">
        <v>3037393.25</v>
      </c>
      <c r="K133" s="90">
        <v>0.10910775855088087</v>
      </c>
      <c r="L133" s="126">
        <v>0.10910775855088087</v>
      </c>
      <c r="M133" s="82"/>
    </row>
    <row r="134" spans="1:13">
      <c r="A134" s="125" t="s">
        <v>5889</v>
      </c>
      <c r="B134" s="119" t="s">
        <v>5918</v>
      </c>
      <c r="C134" s="28" t="s">
        <v>5928</v>
      </c>
      <c r="D134" s="28" t="s">
        <v>4234</v>
      </c>
      <c r="E134" s="28" t="s">
        <v>3884</v>
      </c>
      <c r="F134" s="28" t="s">
        <v>3887</v>
      </c>
      <c r="G134" s="120">
        <v>67.12</v>
      </c>
      <c r="H134" s="121">
        <v>6.7523338787518137</v>
      </c>
      <c r="I134" s="89">
        <v>100600.92191227373</v>
      </c>
      <c r="J134" s="89">
        <v>922374.8125</v>
      </c>
      <c r="K134" s="90">
        <v>0.10906729081164467</v>
      </c>
      <c r="L134" s="126">
        <v>0.10906729081164467</v>
      </c>
      <c r="M134" s="82"/>
    </row>
    <row r="135" spans="1:13">
      <c r="A135" s="125" t="s">
        <v>1127</v>
      </c>
      <c r="B135" s="119" t="s">
        <v>6842</v>
      </c>
      <c r="C135" s="28" t="s">
        <v>6239</v>
      </c>
      <c r="D135" s="28" t="s">
        <v>4224</v>
      </c>
      <c r="E135" s="28" t="s">
        <v>3884</v>
      </c>
      <c r="F135" s="28" t="s">
        <v>3887</v>
      </c>
      <c r="G135" s="120">
        <v>49.45</v>
      </c>
      <c r="H135" s="121">
        <v>10.26202650910173</v>
      </c>
      <c r="I135" s="89">
        <v>207523.28633168308</v>
      </c>
      <c r="J135" s="89">
        <v>1912133.625</v>
      </c>
      <c r="K135" s="90">
        <v>0.10852969877127865</v>
      </c>
      <c r="L135" s="126">
        <v>0.10852969877127865</v>
      </c>
      <c r="M135" s="82"/>
    </row>
    <row r="136" spans="1:13">
      <c r="A136" s="125" t="s">
        <v>1048</v>
      </c>
      <c r="B136" s="119" t="s">
        <v>3090</v>
      </c>
      <c r="C136" s="28" t="s">
        <v>88</v>
      </c>
      <c r="D136" s="28" t="s">
        <v>4225</v>
      </c>
      <c r="E136" s="28" t="s">
        <v>3884</v>
      </c>
      <c r="F136" s="28" t="s">
        <v>3889</v>
      </c>
      <c r="G136" s="120">
        <v>31.22</v>
      </c>
      <c r="H136" s="121">
        <v>12.504692989555116</v>
      </c>
      <c r="I136" s="89">
        <v>400534.68896717211</v>
      </c>
      <c r="J136" s="89">
        <v>3695727.75</v>
      </c>
      <c r="K136" s="90">
        <v>0.10837775833654742</v>
      </c>
      <c r="L136" s="126">
        <v>0.10837775833654742</v>
      </c>
      <c r="M136" s="82"/>
    </row>
    <row r="137" spans="1:13">
      <c r="A137" s="125" t="s">
        <v>3915</v>
      </c>
      <c r="B137" s="119" t="s">
        <v>4089</v>
      </c>
      <c r="C137" s="28" t="s">
        <v>3755</v>
      </c>
      <c r="D137" s="28" t="s">
        <v>4239</v>
      </c>
      <c r="E137" s="28" t="s">
        <v>3884</v>
      </c>
      <c r="F137" s="28" t="s">
        <v>3889</v>
      </c>
      <c r="G137" s="120">
        <v>166.8</v>
      </c>
      <c r="H137" s="121">
        <v>38.29455036077249</v>
      </c>
      <c r="I137" s="89">
        <v>229583.63525642978</v>
      </c>
      <c r="J137" s="89">
        <v>2122106.75</v>
      </c>
      <c r="K137" s="90">
        <v>0.1081866570833111</v>
      </c>
      <c r="L137" s="126">
        <v>0.1081866570833111</v>
      </c>
      <c r="M137" s="82"/>
    </row>
    <row r="138" spans="1:13">
      <c r="A138" s="125" t="s">
        <v>4405</v>
      </c>
      <c r="B138" s="119" t="s">
        <v>1181</v>
      </c>
      <c r="C138" s="28" t="s">
        <v>27</v>
      </c>
      <c r="D138" s="28" t="s">
        <v>4217</v>
      </c>
      <c r="E138" s="28" t="s">
        <v>3884</v>
      </c>
      <c r="F138" s="28" t="s">
        <v>3887</v>
      </c>
      <c r="G138" s="120">
        <v>29.8</v>
      </c>
      <c r="H138" s="121">
        <v>17.7685474989425</v>
      </c>
      <c r="I138" s="89">
        <v>596259.98318599002</v>
      </c>
      <c r="J138" s="89">
        <v>5610917</v>
      </c>
      <c r="K138" s="90">
        <v>0.10626783165496656</v>
      </c>
      <c r="L138" s="126">
        <v>0.10626783165496656</v>
      </c>
      <c r="M138" s="82"/>
    </row>
    <row r="139" spans="1:13">
      <c r="A139" s="125" t="s">
        <v>1061</v>
      </c>
      <c r="B139" s="119" t="s">
        <v>1656</v>
      </c>
      <c r="C139" s="28" t="s">
        <v>99</v>
      </c>
      <c r="D139" s="28" t="s">
        <v>4218</v>
      </c>
      <c r="E139" s="28" t="s">
        <v>3884</v>
      </c>
      <c r="F139" s="28" t="s">
        <v>3889</v>
      </c>
      <c r="G139" s="120">
        <v>110.28</v>
      </c>
      <c r="H139" s="121">
        <v>21.334536497554677</v>
      </c>
      <c r="I139" s="89">
        <v>193457.89352153314</v>
      </c>
      <c r="J139" s="89">
        <v>1821946.25</v>
      </c>
      <c r="K139" s="90">
        <v>0.10618199824585009</v>
      </c>
      <c r="L139" s="126">
        <v>0.10618199824585009</v>
      </c>
      <c r="M139" s="82"/>
    </row>
    <row r="140" spans="1:13">
      <c r="A140" s="125" t="s">
        <v>4285</v>
      </c>
      <c r="B140" s="119" t="s">
        <v>2961</v>
      </c>
      <c r="C140" s="28" t="s">
        <v>2867</v>
      </c>
      <c r="D140" s="28" t="s">
        <v>4222</v>
      </c>
      <c r="E140" s="28" t="s">
        <v>3884</v>
      </c>
      <c r="F140" s="28" t="s">
        <v>3887</v>
      </c>
      <c r="G140" s="120">
        <v>57.52</v>
      </c>
      <c r="H140" s="121">
        <v>37.647052355252441</v>
      </c>
      <c r="I140" s="89">
        <v>654503.69185070309</v>
      </c>
      <c r="J140" s="89">
        <v>6195208.5</v>
      </c>
      <c r="K140" s="90">
        <v>0.10564675778881423</v>
      </c>
      <c r="L140" s="126">
        <v>0.10564675778881423</v>
      </c>
      <c r="M140" s="82"/>
    </row>
    <row r="141" spans="1:13">
      <c r="A141" s="125" t="s">
        <v>4339</v>
      </c>
      <c r="B141" s="119" t="s">
        <v>2998</v>
      </c>
      <c r="C141" s="28" t="s">
        <v>2916</v>
      </c>
      <c r="D141" s="28" t="s">
        <v>4224</v>
      </c>
      <c r="E141" s="28" t="s">
        <v>3884</v>
      </c>
      <c r="F141" s="28" t="s">
        <v>3887</v>
      </c>
      <c r="G141" s="120">
        <v>62.15</v>
      </c>
      <c r="H141" s="121">
        <v>13.498592172945504</v>
      </c>
      <c r="I141" s="89">
        <v>217193.75982213201</v>
      </c>
      <c r="J141" s="89">
        <v>2056406.5</v>
      </c>
      <c r="K141" s="90">
        <v>0.10561810606129285</v>
      </c>
      <c r="L141" s="126">
        <v>0.10561810606129285</v>
      </c>
      <c r="M141" s="82"/>
    </row>
    <row r="142" spans="1:13">
      <c r="A142" s="125" t="s">
        <v>3233</v>
      </c>
      <c r="B142" s="119" t="s">
        <v>6151</v>
      </c>
      <c r="C142" s="28" t="s">
        <v>2407</v>
      </c>
      <c r="D142" s="28" t="s">
        <v>4226</v>
      </c>
      <c r="E142" s="28" t="s">
        <v>3884</v>
      </c>
      <c r="F142" s="28" t="s">
        <v>3887</v>
      </c>
      <c r="G142" s="120">
        <v>301.2</v>
      </c>
      <c r="H142" s="121">
        <v>25.154532641263405</v>
      </c>
      <c r="I142" s="89">
        <v>83514.384599148092</v>
      </c>
      <c r="J142" s="89">
        <v>796751.6875</v>
      </c>
      <c r="K142" s="90">
        <v>0.10481858514940151</v>
      </c>
      <c r="L142" s="126">
        <v>0.10481858514940151</v>
      </c>
      <c r="M142" s="82"/>
    </row>
    <row r="143" spans="1:13">
      <c r="A143" s="125" t="s">
        <v>4374</v>
      </c>
      <c r="B143" s="119" t="s">
        <v>3019</v>
      </c>
      <c r="C143" s="28" t="s">
        <v>0</v>
      </c>
      <c r="D143" s="28" t="s">
        <v>4240</v>
      </c>
      <c r="E143" s="28" t="s">
        <v>3884</v>
      </c>
      <c r="F143" s="28" t="s">
        <v>3889</v>
      </c>
      <c r="G143" s="120">
        <v>34.880000000000003</v>
      </c>
      <c r="H143" s="121">
        <v>9.7756470093305552</v>
      </c>
      <c r="I143" s="89">
        <v>280265.10921245848</v>
      </c>
      <c r="J143" s="89">
        <v>2685570.25</v>
      </c>
      <c r="K143" s="90">
        <v>0.10435962686601048</v>
      </c>
      <c r="L143" s="126">
        <v>0.10435962686601048</v>
      </c>
      <c r="M143" s="82"/>
    </row>
    <row r="144" spans="1:13">
      <c r="A144" s="125" t="s">
        <v>1029</v>
      </c>
      <c r="B144" s="119" t="s">
        <v>3076</v>
      </c>
      <c r="C144" s="28" t="s">
        <v>70</v>
      </c>
      <c r="D144" s="28" t="s">
        <v>4218</v>
      </c>
      <c r="E144" s="28" t="s">
        <v>3884</v>
      </c>
      <c r="F144" s="28" t="s">
        <v>3887</v>
      </c>
      <c r="G144" s="120">
        <v>41.1</v>
      </c>
      <c r="H144" s="121">
        <v>8.1464004356741579</v>
      </c>
      <c r="I144" s="89">
        <v>198209.25634243691</v>
      </c>
      <c r="J144" s="89">
        <v>1906986.875</v>
      </c>
      <c r="K144" s="90">
        <v>0.103938448104126</v>
      </c>
      <c r="L144" s="126">
        <v>0.103938448104126</v>
      </c>
      <c r="M144" s="82"/>
    </row>
    <row r="145" spans="1:13">
      <c r="A145" s="125" t="s">
        <v>1075</v>
      </c>
      <c r="B145" s="119" t="s">
        <v>1658</v>
      </c>
      <c r="C145" s="28" t="s">
        <v>110</v>
      </c>
      <c r="D145" s="28" t="s">
        <v>4224</v>
      </c>
      <c r="E145" s="28" t="s">
        <v>3884</v>
      </c>
      <c r="F145" s="28" t="s">
        <v>3889</v>
      </c>
      <c r="G145" s="120">
        <v>59.16</v>
      </c>
      <c r="H145" s="121">
        <v>5.1975189698828856</v>
      </c>
      <c r="I145" s="89">
        <v>87855.29022790544</v>
      </c>
      <c r="J145" s="89">
        <v>851157.625</v>
      </c>
      <c r="K145" s="90">
        <v>0.10321859036145678</v>
      </c>
      <c r="L145" s="126">
        <v>0.10321859036145678</v>
      </c>
      <c r="M145" s="82"/>
    </row>
    <row r="146" spans="1:13">
      <c r="A146" s="125" t="s">
        <v>4272</v>
      </c>
      <c r="B146" s="119" t="s">
        <v>2949</v>
      </c>
      <c r="C146" s="28" t="s">
        <v>2857</v>
      </c>
      <c r="D146" s="28" t="s">
        <v>4218</v>
      </c>
      <c r="E146" s="28" t="s">
        <v>3884</v>
      </c>
      <c r="F146" s="28" t="s">
        <v>3889</v>
      </c>
      <c r="G146" s="120">
        <v>65.56</v>
      </c>
      <c r="H146" s="121">
        <v>4.9402269771861995</v>
      </c>
      <c r="I146" s="89">
        <v>75354.285802108003</v>
      </c>
      <c r="J146" s="89">
        <v>740735.5625</v>
      </c>
      <c r="K146" s="90">
        <v>0.10172899698211534</v>
      </c>
      <c r="L146" s="126">
        <v>0.10172899698211534</v>
      </c>
      <c r="M146" s="82"/>
    </row>
    <row r="147" spans="1:13">
      <c r="A147" s="125" t="s">
        <v>3947</v>
      </c>
      <c r="B147" s="119" t="s">
        <v>6158</v>
      </c>
      <c r="C147" s="28" t="s">
        <v>6052</v>
      </c>
      <c r="D147" s="28" t="s">
        <v>4219</v>
      </c>
      <c r="E147" s="28" t="s">
        <v>3884</v>
      </c>
      <c r="F147" s="28" t="s">
        <v>3889</v>
      </c>
      <c r="G147" s="120">
        <v>78.14</v>
      </c>
      <c r="H147" s="121">
        <v>44.139074182846542</v>
      </c>
      <c r="I147" s="89">
        <v>564871.69417515409</v>
      </c>
      <c r="J147" s="89">
        <v>5657490</v>
      </c>
      <c r="K147" s="90">
        <v>9.9844930203173865E-2</v>
      </c>
      <c r="L147" s="126">
        <v>9.9844930203173865E-2</v>
      </c>
      <c r="M147" s="82"/>
    </row>
    <row r="148" spans="1:13">
      <c r="A148" s="125" t="s">
        <v>6200</v>
      </c>
      <c r="B148" s="119" t="s">
        <v>6637</v>
      </c>
      <c r="C148" s="28" t="s">
        <v>6224</v>
      </c>
      <c r="D148" s="28" t="s">
        <v>4220</v>
      </c>
      <c r="E148" s="28" t="s">
        <v>3884</v>
      </c>
      <c r="F148" s="28" t="s">
        <v>3887</v>
      </c>
      <c r="G148" s="120">
        <v>178.83</v>
      </c>
      <c r="H148" s="121">
        <v>54.982651178752839</v>
      </c>
      <c r="I148" s="89">
        <v>307457.64792681782</v>
      </c>
      <c r="J148" s="89">
        <v>3100429</v>
      </c>
      <c r="K148" s="90">
        <v>9.9166163110594632E-2</v>
      </c>
      <c r="L148" s="126">
        <v>9.9166163110594632E-2</v>
      </c>
      <c r="M148" s="82"/>
    </row>
    <row r="149" spans="1:13">
      <c r="A149" s="125" t="s">
        <v>1031</v>
      </c>
      <c r="B149" s="119" t="s">
        <v>3077</v>
      </c>
      <c r="C149" s="28" t="s">
        <v>72</v>
      </c>
      <c r="D149" s="28" t="s">
        <v>4236</v>
      </c>
      <c r="E149" s="28" t="s">
        <v>3884</v>
      </c>
      <c r="F149" s="28" t="s">
        <v>3889</v>
      </c>
      <c r="G149" s="120">
        <v>44.83</v>
      </c>
      <c r="H149" s="121">
        <v>7.4187354695966725</v>
      </c>
      <c r="I149" s="89">
        <v>165485.95738560503</v>
      </c>
      <c r="J149" s="89">
        <v>1686463.875</v>
      </c>
      <c r="K149" s="90">
        <v>9.8126001889963413E-2</v>
      </c>
      <c r="L149" s="126">
        <v>9.8126001889963413E-2</v>
      </c>
      <c r="M149" s="82"/>
    </row>
    <row r="150" spans="1:13">
      <c r="A150" s="125" t="s">
        <v>4683</v>
      </c>
      <c r="B150" s="119" t="s">
        <v>4693</v>
      </c>
      <c r="C150" s="28" t="s">
        <v>4692</v>
      </c>
      <c r="D150" s="28" t="s">
        <v>4238</v>
      </c>
      <c r="E150" s="28" t="s">
        <v>3884</v>
      </c>
      <c r="F150" s="28" t="s">
        <v>3887</v>
      </c>
      <c r="G150" s="120">
        <v>29.97</v>
      </c>
      <c r="H150" s="121">
        <v>9.1339262708728182</v>
      </c>
      <c r="I150" s="89">
        <v>304768.97800710105</v>
      </c>
      <c r="J150" s="89">
        <v>3117720.5</v>
      </c>
      <c r="K150" s="90">
        <v>9.7753784538126831E-2</v>
      </c>
      <c r="L150" s="126">
        <v>9.7753784538126831E-2</v>
      </c>
      <c r="M150" s="82"/>
    </row>
    <row r="151" spans="1:13">
      <c r="A151" s="125" t="s">
        <v>4333</v>
      </c>
      <c r="B151" s="119" t="s">
        <v>2994</v>
      </c>
      <c r="C151" s="28" t="s">
        <v>2912</v>
      </c>
      <c r="D151" s="28" t="s">
        <v>4224</v>
      </c>
      <c r="E151" s="28" t="s">
        <v>3884</v>
      </c>
      <c r="F151" s="28" t="s">
        <v>3889</v>
      </c>
      <c r="G151" s="120">
        <v>80.53</v>
      </c>
      <c r="H151" s="121">
        <v>8.8848092321559893</v>
      </c>
      <c r="I151" s="89">
        <v>110329.18455427777</v>
      </c>
      <c r="J151" s="89">
        <v>1153647.5</v>
      </c>
      <c r="K151" s="90">
        <v>9.5635091788677018E-2</v>
      </c>
      <c r="L151" s="126">
        <v>9.5635091788677018E-2</v>
      </c>
      <c r="M151" s="82"/>
    </row>
    <row r="152" spans="1:13">
      <c r="A152" s="125" t="s">
        <v>5954</v>
      </c>
      <c r="B152" s="119" t="s">
        <v>6025</v>
      </c>
      <c r="C152" s="28" t="s">
        <v>5963</v>
      </c>
      <c r="D152" s="28" t="s">
        <v>4231</v>
      </c>
      <c r="E152" s="28" t="s">
        <v>3884</v>
      </c>
      <c r="F152" s="28" t="s">
        <v>3887</v>
      </c>
      <c r="G152" s="120">
        <v>94.27</v>
      </c>
      <c r="H152" s="121">
        <v>16.175822916511162</v>
      </c>
      <c r="I152" s="89">
        <v>171590.35659818782</v>
      </c>
      <c r="J152" s="89">
        <v>1813500.375</v>
      </c>
      <c r="K152" s="90">
        <v>9.4618318784846028E-2</v>
      </c>
      <c r="L152" s="126">
        <v>9.4618318784846028E-2</v>
      </c>
      <c r="M152" s="82"/>
    </row>
    <row r="153" spans="1:13">
      <c r="A153" s="125" t="s">
        <v>4684</v>
      </c>
      <c r="B153" s="119" t="s">
        <v>4694</v>
      </c>
      <c r="C153" s="28" t="s">
        <v>5339</v>
      </c>
      <c r="D153" s="28" t="s">
        <v>4217</v>
      </c>
      <c r="E153" s="28" t="s">
        <v>3884</v>
      </c>
      <c r="F153" s="28" t="s">
        <v>3889</v>
      </c>
      <c r="G153" s="120">
        <v>72.11</v>
      </c>
      <c r="H153" s="121">
        <v>7.9060950874639992</v>
      </c>
      <c r="I153" s="89">
        <v>109639.37161924837</v>
      </c>
      <c r="J153" s="89">
        <v>1188324</v>
      </c>
      <c r="K153" s="90">
        <v>9.2263870475769547E-2</v>
      </c>
      <c r="L153" s="126">
        <v>9.2263870475769547E-2</v>
      </c>
      <c r="M153" s="82"/>
    </row>
    <row r="154" spans="1:13">
      <c r="A154" s="125" t="s">
        <v>4379</v>
      </c>
      <c r="B154" s="119" t="s">
        <v>6849</v>
      </c>
      <c r="C154" s="28" t="s">
        <v>6240</v>
      </c>
      <c r="D154" s="28" t="s">
        <v>4226</v>
      </c>
      <c r="E154" s="28" t="s">
        <v>3884</v>
      </c>
      <c r="F154" s="28" t="s">
        <v>3887</v>
      </c>
      <c r="G154" s="120">
        <v>63.65</v>
      </c>
      <c r="H154" s="121">
        <v>17.314102360960685</v>
      </c>
      <c r="I154" s="89">
        <v>272020.46128767775</v>
      </c>
      <c r="J154" s="89">
        <v>2991096.5</v>
      </c>
      <c r="K154" s="90">
        <v>9.0943391925896663E-2</v>
      </c>
      <c r="L154" s="126">
        <v>9.0943391925896663E-2</v>
      </c>
      <c r="M154" s="82"/>
    </row>
    <row r="155" spans="1:13">
      <c r="A155" s="125" t="s">
        <v>1055</v>
      </c>
      <c r="B155" s="119" t="s">
        <v>3096</v>
      </c>
      <c r="C155" s="28" t="s">
        <v>93</v>
      </c>
      <c r="D155" s="28" t="s">
        <v>4224</v>
      </c>
      <c r="E155" s="28" t="s">
        <v>3884</v>
      </c>
      <c r="F155" s="28" t="s">
        <v>3887</v>
      </c>
      <c r="G155" s="120">
        <v>26.24</v>
      </c>
      <c r="H155" s="121">
        <v>4.5486079995050686</v>
      </c>
      <c r="I155" s="89">
        <v>173346.34144455293</v>
      </c>
      <c r="J155" s="89">
        <v>1915824</v>
      </c>
      <c r="K155" s="90">
        <v>9.0481349771457567E-2</v>
      </c>
      <c r="L155" s="126">
        <v>9.0481349771457567E-2</v>
      </c>
      <c r="M155" s="82"/>
    </row>
    <row r="156" spans="1:13">
      <c r="A156" s="125" t="s">
        <v>4438</v>
      </c>
      <c r="B156" s="119" t="s">
        <v>1188</v>
      </c>
      <c r="C156" s="28" t="s">
        <v>59</v>
      </c>
      <c r="D156" s="28" t="s">
        <v>4235</v>
      </c>
      <c r="E156" s="28" t="s">
        <v>3884</v>
      </c>
      <c r="F156" s="28" t="s">
        <v>3887</v>
      </c>
      <c r="G156" s="120">
        <v>126.06</v>
      </c>
      <c r="H156" s="121">
        <v>13.155033761891261</v>
      </c>
      <c r="I156" s="89">
        <v>104355.3368387376</v>
      </c>
      <c r="J156" s="89">
        <v>1172429.375</v>
      </c>
      <c r="K156" s="90">
        <v>8.9007780821542107E-2</v>
      </c>
      <c r="L156" s="126">
        <v>8.9007780821542107E-2</v>
      </c>
      <c r="M156" s="82"/>
    </row>
    <row r="157" spans="1:13">
      <c r="A157" s="125" t="s">
        <v>3304</v>
      </c>
      <c r="B157" s="119" t="s">
        <v>3459</v>
      </c>
      <c r="C157" s="28" t="s">
        <v>2474</v>
      </c>
      <c r="D157" s="28" t="s">
        <v>4226</v>
      </c>
      <c r="E157" s="28" t="s">
        <v>3884</v>
      </c>
      <c r="F157" s="28" t="s">
        <v>3887</v>
      </c>
      <c r="G157" s="120">
        <v>78.989999999999995</v>
      </c>
      <c r="H157" s="121">
        <v>8.0605341339068968</v>
      </c>
      <c r="I157" s="89">
        <v>102044.99473233191</v>
      </c>
      <c r="J157" s="89">
        <v>1146907.25</v>
      </c>
      <c r="K157" s="90">
        <v>8.8974060223555043E-2</v>
      </c>
      <c r="L157" s="126">
        <v>8.8974060223555043E-2</v>
      </c>
      <c r="M157" s="82"/>
    </row>
    <row r="158" spans="1:13">
      <c r="A158" s="125" t="s">
        <v>4318</v>
      </c>
      <c r="B158" s="119" t="s">
        <v>2985</v>
      </c>
      <c r="C158" s="28" t="s">
        <v>2897</v>
      </c>
      <c r="D158" s="28" t="s">
        <v>4221</v>
      </c>
      <c r="E158" s="28" t="s">
        <v>3884</v>
      </c>
      <c r="F158" s="28" t="s">
        <v>3889</v>
      </c>
      <c r="G158" s="120">
        <v>62.96</v>
      </c>
      <c r="H158" s="121">
        <v>18.169788839040276</v>
      </c>
      <c r="I158" s="89">
        <v>288592.58003558248</v>
      </c>
      <c r="J158" s="89">
        <v>3257603</v>
      </c>
      <c r="K158" s="90">
        <v>8.8590469752017814E-2</v>
      </c>
      <c r="L158" s="126">
        <v>8.8590469752017814E-2</v>
      </c>
      <c r="M158" s="82"/>
    </row>
    <row r="159" spans="1:13">
      <c r="A159" s="125" t="s">
        <v>1119</v>
      </c>
      <c r="B159" s="119" t="s">
        <v>3139</v>
      </c>
      <c r="C159" s="28" t="s">
        <v>151</v>
      </c>
      <c r="D159" s="28" t="s">
        <v>4236</v>
      </c>
      <c r="E159" s="28" t="s">
        <v>3884</v>
      </c>
      <c r="F159" s="28" t="s">
        <v>3887</v>
      </c>
      <c r="G159" s="120">
        <v>64.400000000000006</v>
      </c>
      <c r="H159" s="121">
        <v>13.236323394766014</v>
      </c>
      <c r="I159" s="89">
        <v>205532.97196841636</v>
      </c>
      <c r="J159" s="89">
        <v>2323595.75</v>
      </c>
      <c r="K159" s="90">
        <v>8.8454703004348476E-2</v>
      </c>
      <c r="L159" s="126">
        <v>8.8454703004348476E-2</v>
      </c>
      <c r="M159" s="82"/>
    </row>
    <row r="160" spans="1:13">
      <c r="A160" s="125" t="s">
        <v>1134</v>
      </c>
      <c r="B160" s="119" t="s">
        <v>1674</v>
      </c>
      <c r="C160" s="28" t="s">
        <v>166</v>
      </c>
      <c r="D160" s="28" t="s">
        <v>4224</v>
      </c>
      <c r="E160" s="28" t="s">
        <v>3884</v>
      </c>
      <c r="F160" s="28" t="s">
        <v>3887</v>
      </c>
      <c r="G160" s="120">
        <v>34.97</v>
      </c>
      <c r="H160" s="121">
        <v>12.064872295095464</v>
      </c>
      <c r="I160" s="89">
        <v>345006.35673707363</v>
      </c>
      <c r="J160" s="89">
        <v>3900455</v>
      </c>
      <c r="K160" s="90">
        <v>8.8452848895083688E-2</v>
      </c>
      <c r="L160" s="126">
        <v>8.8452848895083688E-2</v>
      </c>
      <c r="M160" s="82"/>
    </row>
    <row r="161" spans="1:13">
      <c r="A161" s="125" t="s">
        <v>3313</v>
      </c>
      <c r="B161" s="119" t="s">
        <v>3468</v>
      </c>
      <c r="C161" s="28" t="s">
        <v>2482</v>
      </c>
      <c r="D161" s="28" t="s">
        <v>4236</v>
      </c>
      <c r="E161" s="28" t="s">
        <v>3884</v>
      </c>
      <c r="F161" s="28" t="s">
        <v>3887</v>
      </c>
      <c r="G161" s="120">
        <v>189.48</v>
      </c>
      <c r="H161" s="121">
        <v>12.528999446235071</v>
      </c>
      <c r="I161" s="89">
        <v>66123.070752771106</v>
      </c>
      <c r="J161" s="89">
        <v>754842.0625</v>
      </c>
      <c r="K161" s="90">
        <v>8.7598550793227828E-2</v>
      </c>
      <c r="L161" s="126">
        <v>8.7598550793227828E-2</v>
      </c>
      <c r="M161" s="82"/>
    </row>
    <row r="162" spans="1:13">
      <c r="A162" s="125" t="s">
        <v>4354</v>
      </c>
      <c r="B162" s="119" t="s">
        <v>1168</v>
      </c>
      <c r="C162" s="28" t="s">
        <v>5932</v>
      </c>
      <c r="D162" s="28" t="s">
        <v>4218</v>
      </c>
      <c r="E162" s="28" t="s">
        <v>3884</v>
      </c>
      <c r="F162" s="28" t="s">
        <v>3887</v>
      </c>
      <c r="G162" s="120">
        <v>7.85</v>
      </c>
      <c r="H162" s="121">
        <v>24.373946194781951</v>
      </c>
      <c r="I162" s="89">
        <v>3104961.2986983377</v>
      </c>
      <c r="J162" s="89">
        <v>35492616</v>
      </c>
      <c r="K162" s="90">
        <v>8.7481894788998871E-2</v>
      </c>
      <c r="L162" s="126">
        <v>8.7481894788998871E-2</v>
      </c>
      <c r="M162" s="82"/>
    </row>
    <row r="163" spans="1:13">
      <c r="A163" s="125" t="s">
        <v>3906</v>
      </c>
      <c r="B163" s="119" t="s">
        <v>4080</v>
      </c>
      <c r="C163" s="28" t="s">
        <v>3746</v>
      </c>
      <c r="D163" s="28" t="s">
        <v>4219</v>
      </c>
      <c r="E163" s="28" t="s">
        <v>3884</v>
      </c>
      <c r="F163" s="28" t="s">
        <v>3887</v>
      </c>
      <c r="G163" s="120">
        <v>37.54</v>
      </c>
      <c r="H163" s="121">
        <v>12.994792895132182</v>
      </c>
      <c r="I163" s="89">
        <v>346158.57472381945</v>
      </c>
      <c r="J163" s="89">
        <v>3966399.25</v>
      </c>
      <c r="K163" s="90">
        <v>8.7272751154291756E-2</v>
      </c>
      <c r="L163" s="126">
        <v>8.7272751154291756E-2</v>
      </c>
      <c r="M163" s="82"/>
    </row>
    <row r="164" spans="1:13">
      <c r="A164" s="125" t="s">
        <v>3923</v>
      </c>
      <c r="B164" s="119" t="s">
        <v>4097</v>
      </c>
      <c r="C164" s="28" t="s">
        <v>3761</v>
      </c>
      <c r="D164" s="28" t="s">
        <v>4230</v>
      </c>
      <c r="E164" s="28" t="s">
        <v>3884</v>
      </c>
      <c r="F164" s="28" t="s">
        <v>3889</v>
      </c>
      <c r="G164" s="120">
        <v>40.53</v>
      </c>
      <c r="H164" s="121">
        <v>15.62340119216185</v>
      </c>
      <c r="I164" s="89">
        <v>385477.45354458055</v>
      </c>
      <c r="J164" s="89">
        <v>4419879.5</v>
      </c>
      <c r="K164" s="90">
        <v>8.7214471241711583E-2</v>
      </c>
      <c r="L164" s="126">
        <v>8.7214471241711583E-2</v>
      </c>
      <c r="M164" s="82"/>
    </row>
    <row r="165" spans="1:13">
      <c r="A165" s="125" t="s">
        <v>4385</v>
      </c>
      <c r="B165" s="119" t="s">
        <v>3026</v>
      </c>
      <c r="C165" s="28" t="s">
        <v>9</v>
      </c>
      <c r="D165" s="28" t="s">
        <v>4231</v>
      </c>
      <c r="E165" s="28" t="s">
        <v>3884</v>
      </c>
      <c r="F165" s="28" t="s">
        <v>3889</v>
      </c>
      <c r="G165" s="120">
        <v>37.090000000000003</v>
      </c>
      <c r="H165" s="121">
        <v>8.0292558613767788</v>
      </c>
      <c r="I165" s="89">
        <v>216480.34136901534</v>
      </c>
      <c r="J165" s="89">
        <v>2488552.5</v>
      </c>
      <c r="K165" s="90">
        <v>8.699046589092066E-2</v>
      </c>
      <c r="L165" s="126">
        <v>8.699046589092066E-2</v>
      </c>
      <c r="M165" s="82"/>
    </row>
    <row r="166" spans="1:13">
      <c r="A166" s="125" t="s">
        <v>3901</v>
      </c>
      <c r="B166" s="119" t="s">
        <v>4075</v>
      </c>
      <c r="C166" s="28" t="s">
        <v>3741</v>
      </c>
      <c r="D166" s="28" t="s">
        <v>4229</v>
      </c>
      <c r="E166" s="28" t="s">
        <v>3884</v>
      </c>
      <c r="F166" s="28" t="s">
        <v>3887</v>
      </c>
      <c r="G166" s="120">
        <v>672.64</v>
      </c>
      <c r="H166" s="121">
        <v>262.0312579395665</v>
      </c>
      <c r="I166" s="89">
        <v>389556.46101862285</v>
      </c>
      <c r="J166" s="89">
        <v>4515066.5</v>
      </c>
      <c r="K166" s="90">
        <v>8.6279229999961876E-2</v>
      </c>
      <c r="L166" s="126">
        <v>8.6279229999961876E-2</v>
      </c>
      <c r="M166" s="82"/>
    </row>
    <row r="167" spans="1:13">
      <c r="A167" s="125" t="s">
        <v>4412</v>
      </c>
      <c r="B167" s="119" t="s">
        <v>3044</v>
      </c>
      <c r="C167" s="28" t="s">
        <v>35</v>
      </c>
      <c r="D167" s="28" t="s">
        <v>4232</v>
      </c>
      <c r="E167" s="28" t="s">
        <v>3884</v>
      </c>
      <c r="F167" s="28" t="s">
        <v>3889</v>
      </c>
      <c r="G167" s="120">
        <v>121.3</v>
      </c>
      <c r="H167" s="121">
        <v>15.019096947416219</v>
      </c>
      <c r="I167" s="89">
        <v>123817.78192428872</v>
      </c>
      <c r="J167" s="89">
        <v>1439851.125</v>
      </c>
      <c r="K167" s="90">
        <v>8.5993461250578052E-2</v>
      </c>
      <c r="L167" s="126">
        <v>8.5993461250578052E-2</v>
      </c>
      <c r="M167" s="82"/>
    </row>
    <row r="168" spans="1:13">
      <c r="A168" s="125" t="s">
        <v>3371</v>
      </c>
      <c r="B168" s="119" t="s">
        <v>3522</v>
      </c>
      <c r="C168" s="28" t="s">
        <v>2772</v>
      </c>
      <c r="D168" s="28" t="s">
        <v>4226</v>
      </c>
      <c r="E168" s="28" t="s">
        <v>3884</v>
      </c>
      <c r="F168" s="28" t="s">
        <v>3887</v>
      </c>
      <c r="G168" s="120">
        <v>117.82</v>
      </c>
      <c r="H168" s="121">
        <v>4.7353579757333648</v>
      </c>
      <c r="I168" s="89">
        <v>40191.461345555654</v>
      </c>
      <c r="J168" s="89">
        <v>469515.5625</v>
      </c>
      <c r="K168" s="90">
        <v>8.5601979051664875E-2</v>
      </c>
      <c r="L168" s="126">
        <v>8.5601979051664875E-2</v>
      </c>
      <c r="M168" s="82"/>
    </row>
    <row r="169" spans="1:13">
      <c r="A169" s="125" t="s">
        <v>4392</v>
      </c>
      <c r="B169" s="119" t="s">
        <v>3031</v>
      </c>
      <c r="C169" s="28" t="s">
        <v>15</v>
      </c>
      <c r="D169" s="28" t="s">
        <v>4218</v>
      </c>
      <c r="E169" s="28" t="s">
        <v>3884</v>
      </c>
      <c r="F169" s="28" t="s">
        <v>3889</v>
      </c>
      <c r="G169" s="120">
        <v>121.25</v>
      </c>
      <c r="H169" s="121">
        <v>4.70308772085302</v>
      </c>
      <c r="I169" s="89">
        <v>38788.352336932119</v>
      </c>
      <c r="J169" s="89">
        <v>453144.09375</v>
      </c>
      <c r="K169" s="90">
        <v>8.5598274085266324E-2</v>
      </c>
      <c r="L169" s="126">
        <v>8.5598274085266324E-2</v>
      </c>
      <c r="M169" s="82"/>
    </row>
    <row r="170" spans="1:13">
      <c r="A170" s="125" t="s">
        <v>4662</v>
      </c>
      <c r="B170" s="119" t="s">
        <v>4680</v>
      </c>
      <c r="C170" s="28" t="s">
        <v>4648</v>
      </c>
      <c r="D170" s="28" t="s">
        <v>4224</v>
      </c>
      <c r="E170" s="28" t="s">
        <v>3884</v>
      </c>
      <c r="F170" s="28" t="s">
        <v>3887</v>
      </c>
      <c r="G170" s="120">
        <v>98.14</v>
      </c>
      <c r="H170" s="121">
        <v>19.257785159810702</v>
      </c>
      <c r="I170" s="89">
        <v>196227.68656827701</v>
      </c>
      <c r="J170" s="89">
        <v>2294495</v>
      </c>
      <c r="K170" s="90">
        <v>8.5521078306240381E-2</v>
      </c>
      <c r="L170" s="126">
        <v>8.5521078306240381E-2</v>
      </c>
      <c r="M170" s="82"/>
    </row>
    <row r="171" spans="1:13">
      <c r="A171" s="125" t="s">
        <v>3930</v>
      </c>
      <c r="B171" s="119" t="s">
        <v>4104</v>
      </c>
      <c r="C171" s="28" t="s">
        <v>3768</v>
      </c>
      <c r="D171" s="28" t="s">
        <v>4234</v>
      </c>
      <c r="E171" s="28" t="s">
        <v>3884</v>
      </c>
      <c r="F171" s="28" t="s">
        <v>3887</v>
      </c>
      <c r="G171" s="120">
        <v>30.49</v>
      </c>
      <c r="H171" s="121">
        <v>404.41964618829218</v>
      </c>
      <c r="I171" s="89">
        <v>13264009.386300176</v>
      </c>
      <c r="J171" s="89">
        <v>156000544</v>
      </c>
      <c r="K171" s="90">
        <v>8.5025404695384763E-2</v>
      </c>
      <c r="L171" s="126">
        <v>8.5025404695384763E-2</v>
      </c>
      <c r="M171" s="82"/>
    </row>
    <row r="172" spans="1:13">
      <c r="A172" s="125" t="s">
        <v>4325</v>
      </c>
      <c r="B172" s="119" t="s">
        <v>1162</v>
      </c>
      <c r="C172" s="28" t="s">
        <v>5337</v>
      </c>
      <c r="D172" s="28" t="s">
        <v>4236</v>
      </c>
      <c r="E172" s="28" t="s">
        <v>3884</v>
      </c>
      <c r="F172" s="28" t="s">
        <v>3887</v>
      </c>
      <c r="G172" s="120">
        <v>32.99</v>
      </c>
      <c r="H172" s="121">
        <v>14.705890575859003</v>
      </c>
      <c r="I172" s="89">
        <v>445768.12900451664</v>
      </c>
      <c r="J172" s="89">
        <v>5282216</v>
      </c>
      <c r="K172" s="90">
        <v>8.4390363628544657E-2</v>
      </c>
      <c r="L172" s="126">
        <v>8.4390363628544657E-2</v>
      </c>
      <c r="M172" s="82"/>
    </row>
    <row r="173" spans="1:13">
      <c r="A173" s="125" t="s">
        <v>1025</v>
      </c>
      <c r="B173" s="119" t="s">
        <v>1190</v>
      </c>
      <c r="C173" s="28" t="s">
        <v>66</v>
      </c>
      <c r="D173" s="28" t="s">
        <v>4224</v>
      </c>
      <c r="E173" s="28" t="s">
        <v>3884</v>
      </c>
      <c r="F173" s="28" t="s">
        <v>3887</v>
      </c>
      <c r="G173" s="120">
        <v>19.100000000000001</v>
      </c>
      <c r="H173" s="121">
        <v>4.1062247065858699</v>
      </c>
      <c r="I173" s="89">
        <v>214985.58673224441</v>
      </c>
      <c r="J173" s="89">
        <v>2554831</v>
      </c>
      <c r="K173" s="90">
        <v>8.4148652780651409E-2</v>
      </c>
      <c r="L173" s="126">
        <v>8.4148652780651409E-2</v>
      </c>
      <c r="M173" s="82"/>
    </row>
    <row r="174" spans="1:13">
      <c r="A174" s="125" t="s">
        <v>3326</v>
      </c>
      <c r="B174" s="119" t="s">
        <v>3479</v>
      </c>
      <c r="C174" s="28" t="s">
        <v>2493</v>
      </c>
      <c r="D174" s="28" t="s">
        <v>4230</v>
      </c>
      <c r="E174" s="28" t="s">
        <v>3884</v>
      </c>
      <c r="F174" s="28" t="s">
        <v>3887</v>
      </c>
      <c r="G174" s="120">
        <v>36.159999999999997</v>
      </c>
      <c r="H174" s="121">
        <v>9.2674040066029484</v>
      </c>
      <c r="I174" s="89">
        <v>256288.8276162321</v>
      </c>
      <c r="J174" s="89">
        <v>3050848.75</v>
      </c>
      <c r="K174" s="90">
        <v>8.4005746799552777E-2</v>
      </c>
      <c r="L174" s="126">
        <v>8.4005746799552777E-2</v>
      </c>
      <c r="M174" s="82"/>
    </row>
    <row r="175" spans="1:13">
      <c r="A175" s="125" t="s">
        <v>5507</v>
      </c>
      <c r="B175" s="119" t="s">
        <v>5565</v>
      </c>
      <c r="C175" s="28" t="s">
        <v>5510</v>
      </c>
      <c r="D175" s="28" t="s">
        <v>4220</v>
      </c>
      <c r="E175" s="28" t="s">
        <v>3884</v>
      </c>
      <c r="F175" s="28" t="s">
        <v>3889</v>
      </c>
      <c r="G175" s="120">
        <v>46.46</v>
      </c>
      <c r="H175" s="121">
        <v>10.956332665267659</v>
      </c>
      <c r="I175" s="89">
        <v>235822.91573972575</v>
      </c>
      <c r="J175" s="89">
        <v>2869653.5</v>
      </c>
      <c r="K175" s="90">
        <v>8.2178184836505783E-2</v>
      </c>
      <c r="L175" s="126">
        <v>8.2178184836505783E-2</v>
      </c>
      <c r="M175" s="82"/>
    </row>
    <row r="176" spans="1:13">
      <c r="A176" s="125" t="s">
        <v>4396</v>
      </c>
      <c r="B176" s="119" t="s">
        <v>6160</v>
      </c>
      <c r="C176" s="28" t="s">
        <v>19</v>
      </c>
      <c r="D176" s="28" t="s">
        <v>4226</v>
      </c>
      <c r="E176" s="28" t="s">
        <v>3884</v>
      </c>
      <c r="F176" s="28" t="s">
        <v>3887</v>
      </c>
      <c r="G176" s="120">
        <v>27.6</v>
      </c>
      <c r="H176" s="121">
        <v>3.0846761855717206</v>
      </c>
      <c r="I176" s="89">
        <v>111763.62991201886</v>
      </c>
      <c r="J176" s="89">
        <v>1369376.75</v>
      </c>
      <c r="K176" s="90">
        <v>8.1616421420926608E-2</v>
      </c>
      <c r="L176" s="126">
        <v>8.1616421420926608E-2</v>
      </c>
      <c r="M176" s="82"/>
    </row>
    <row r="177" spans="1:13">
      <c r="A177" s="125" t="s">
        <v>3907</v>
      </c>
      <c r="B177" s="119" t="s">
        <v>4081</v>
      </c>
      <c r="C177" s="28" t="s">
        <v>3747</v>
      </c>
      <c r="D177" s="28" t="s">
        <v>4230</v>
      </c>
      <c r="E177" s="28" t="s">
        <v>3884</v>
      </c>
      <c r="F177" s="28" t="s">
        <v>3887</v>
      </c>
      <c r="G177" s="120">
        <v>52.62</v>
      </c>
      <c r="H177" s="121">
        <v>15.352044228221617</v>
      </c>
      <c r="I177" s="89">
        <v>291753.02600193111</v>
      </c>
      <c r="J177" s="89">
        <v>3674018.75</v>
      </c>
      <c r="K177" s="90">
        <v>7.9409781455778122E-2</v>
      </c>
      <c r="L177" s="126">
        <v>7.9409781455778122E-2</v>
      </c>
      <c r="M177" s="82"/>
    </row>
    <row r="178" spans="1:13">
      <c r="A178" s="125" t="s">
        <v>4358</v>
      </c>
      <c r="B178" s="119" t="s">
        <v>1169</v>
      </c>
      <c r="C178" s="28" t="s">
        <v>2933</v>
      </c>
      <c r="D178" s="28" t="s">
        <v>4221</v>
      </c>
      <c r="E178" s="28" t="s">
        <v>3884</v>
      </c>
      <c r="F178" s="28" t="s">
        <v>3889</v>
      </c>
      <c r="G178" s="120">
        <v>65.040000000000006</v>
      </c>
      <c r="H178" s="121">
        <v>12.431070226914532</v>
      </c>
      <c r="I178" s="89">
        <v>191129.61603497126</v>
      </c>
      <c r="J178" s="89">
        <v>2413024</v>
      </c>
      <c r="K178" s="90">
        <v>7.9207507275091862E-2</v>
      </c>
      <c r="L178" s="126">
        <v>7.9207507275091862E-2</v>
      </c>
      <c r="M178" s="82"/>
    </row>
    <row r="179" spans="1:13">
      <c r="A179" s="125" t="s">
        <v>1139</v>
      </c>
      <c r="B179" s="119" t="s">
        <v>3152</v>
      </c>
      <c r="C179" s="28" t="s">
        <v>170</v>
      </c>
      <c r="D179" s="28" t="s">
        <v>4231</v>
      </c>
      <c r="E179" s="28" t="s">
        <v>3884</v>
      </c>
      <c r="F179" s="28" t="s">
        <v>3887</v>
      </c>
      <c r="G179" s="120">
        <v>76.14</v>
      </c>
      <c r="H179" s="121">
        <v>23.04661777502551</v>
      </c>
      <c r="I179" s="89">
        <v>302687.3886922184</v>
      </c>
      <c r="J179" s="89">
        <v>3851924.25</v>
      </c>
      <c r="K179" s="90">
        <v>7.8580825854043829E-2</v>
      </c>
      <c r="L179" s="126">
        <v>7.8580825854043829E-2</v>
      </c>
      <c r="M179" s="82"/>
    </row>
    <row r="180" spans="1:13">
      <c r="A180" s="125" t="s">
        <v>4266</v>
      </c>
      <c r="B180" s="119" t="s">
        <v>2944</v>
      </c>
      <c r="C180" s="28" t="s">
        <v>2851</v>
      </c>
      <c r="D180" s="28" t="s">
        <v>4230</v>
      </c>
      <c r="E180" s="28" t="s">
        <v>3884</v>
      </c>
      <c r="F180" s="28" t="s">
        <v>3887</v>
      </c>
      <c r="G180" s="120">
        <v>45.79</v>
      </c>
      <c r="H180" s="121">
        <v>17.192408898745562</v>
      </c>
      <c r="I180" s="89">
        <v>375462.08558081591</v>
      </c>
      <c r="J180" s="89">
        <v>4786064</v>
      </c>
      <c r="K180" s="90">
        <v>7.8449031517509149E-2</v>
      </c>
      <c r="L180" s="126">
        <v>7.8449031517509149E-2</v>
      </c>
      <c r="M180" s="82"/>
    </row>
    <row r="181" spans="1:13">
      <c r="A181" s="125" t="s">
        <v>1099</v>
      </c>
      <c r="B181" s="119" t="s">
        <v>3127</v>
      </c>
      <c r="C181" s="28" t="s">
        <v>131</v>
      </c>
      <c r="D181" s="28" t="s">
        <v>4239</v>
      </c>
      <c r="E181" s="28" t="s">
        <v>3884</v>
      </c>
      <c r="F181" s="28" t="s">
        <v>3889</v>
      </c>
      <c r="G181" s="120">
        <v>41.1</v>
      </c>
      <c r="H181" s="121">
        <v>13.26429839345615</v>
      </c>
      <c r="I181" s="89">
        <v>322732.32100866543</v>
      </c>
      <c r="J181" s="89">
        <v>4133831.75</v>
      </c>
      <c r="K181" s="90">
        <v>7.8070986079359764E-2</v>
      </c>
      <c r="L181" s="126">
        <v>7.8070986079359764E-2</v>
      </c>
      <c r="M181" s="82"/>
    </row>
    <row r="182" spans="1:13">
      <c r="A182" s="125" t="s">
        <v>6210</v>
      </c>
      <c r="B182" s="119" t="s">
        <v>1675</v>
      </c>
      <c r="C182" s="28" t="s">
        <v>6242</v>
      </c>
      <c r="D182" s="28" t="s">
        <v>4219</v>
      </c>
      <c r="E182" s="28" t="s">
        <v>3884</v>
      </c>
      <c r="F182" s="28" t="s">
        <v>3887</v>
      </c>
      <c r="G182" s="120">
        <v>100.55</v>
      </c>
      <c r="H182" s="121">
        <v>8.8748272803000887</v>
      </c>
      <c r="I182" s="89">
        <v>88262.827253108786</v>
      </c>
      <c r="J182" s="89">
        <v>1134528</v>
      </c>
      <c r="K182" s="90">
        <v>7.7796958076934888E-2</v>
      </c>
      <c r="L182" s="126">
        <v>7.7796958076934888E-2</v>
      </c>
      <c r="M182" s="82"/>
    </row>
    <row r="183" spans="1:13">
      <c r="A183" s="125" t="s">
        <v>3911</v>
      </c>
      <c r="B183" s="119" t="s">
        <v>4085</v>
      </c>
      <c r="C183" s="28" t="s">
        <v>3752</v>
      </c>
      <c r="D183" s="28" t="s">
        <v>4232</v>
      </c>
      <c r="E183" s="28" t="s">
        <v>3884</v>
      </c>
      <c r="F183" s="28" t="s">
        <v>3889</v>
      </c>
      <c r="G183" s="120">
        <v>66.34</v>
      </c>
      <c r="H183" s="121">
        <v>16.77736371497787</v>
      </c>
      <c r="I183" s="89">
        <v>252899.66407865347</v>
      </c>
      <c r="J183" s="89">
        <v>3273572.75</v>
      </c>
      <c r="K183" s="90">
        <v>7.7254939294889191E-2</v>
      </c>
      <c r="L183" s="126">
        <v>7.7254939294889191E-2</v>
      </c>
      <c r="M183" s="82"/>
    </row>
    <row r="184" spans="1:13">
      <c r="A184" s="125" t="s">
        <v>4361</v>
      </c>
      <c r="B184" s="119" t="s">
        <v>3012</v>
      </c>
      <c r="C184" s="28" t="s">
        <v>2936</v>
      </c>
      <c r="D184" s="28" t="s">
        <v>4217</v>
      </c>
      <c r="E184" s="28" t="s">
        <v>3884</v>
      </c>
      <c r="F184" s="28" t="s">
        <v>3889</v>
      </c>
      <c r="G184" s="120">
        <v>30.43</v>
      </c>
      <c r="H184" s="121">
        <v>2.8738659041299179</v>
      </c>
      <c r="I184" s="89">
        <v>94441.863428521785</v>
      </c>
      <c r="J184" s="89">
        <v>1236150</v>
      </c>
      <c r="K184" s="90">
        <v>7.6400002773548345E-2</v>
      </c>
      <c r="L184" s="126">
        <v>7.6400002773548345E-2</v>
      </c>
      <c r="M184" s="82"/>
    </row>
    <row r="185" spans="1:13">
      <c r="A185" s="125" t="s">
        <v>1079</v>
      </c>
      <c r="B185" s="119" t="s">
        <v>3111</v>
      </c>
      <c r="C185" s="28" t="s">
        <v>113</v>
      </c>
      <c r="D185" s="28" t="s">
        <v>4218</v>
      </c>
      <c r="E185" s="28" t="s">
        <v>3884</v>
      </c>
      <c r="F185" s="28" t="s">
        <v>3889</v>
      </c>
      <c r="G185" s="120">
        <v>272.42</v>
      </c>
      <c r="H185" s="121">
        <v>13.28136499407297</v>
      </c>
      <c r="I185" s="89">
        <v>48753.26699241234</v>
      </c>
      <c r="J185" s="89">
        <v>650076.0625</v>
      </c>
      <c r="K185" s="90">
        <v>7.4996250138671033E-2</v>
      </c>
      <c r="L185" s="126">
        <v>7.4996250138671033E-2</v>
      </c>
      <c r="M185" s="82"/>
    </row>
    <row r="186" spans="1:13">
      <c r="A186" s="125" t="s">
        <v>4410</v>
      </c>
      <c r="B186" s="119" t="s">
        <v>1184</v>
      </c>
      <c r="C186" s="28" t="s">
        <v>33</v>
      </c>
      <c r="D186" s="28" t="s">
        <v>4226</v>
      </c>
      <c r="E186" s="28" t="s">
        <v>3884</v>
      </c>
      <c r="F186" s="28" t="s">
        <v>3887</v>
      </c>
      <c r="G186" s="120">
        <v>25.6</v>
      </c>
      <c r="H186" s="121">
        <v>5.7188782918789096</v>
      </c>
      <c r="I186" s="89">
        <v>223393.68327651991</v>
      </c>
      <c r="J186" s="89">
        <v>2981303.25</v>
      </c>
      <c r="K186" s="90">
        <v>7.4931553265009151E-2</v>
      </c>
      <c r="L186" s="126">
        <v>7.4931553265009151E-2</v>
      </c>
      <c r="M186" s="82"/>
    </row>
    <row r="187" spans="1:13">
      <c r="A187" s="125" t="s">
        <v>3725</v>
      </c>
      <c r="B187" s="119" t="s">
        <v>3800</v>
      </c>
      <c r="C187" s="28" t="s">
        <v>4059</v>
      </c>
      <c r="D187" s="28" t="s">
        <v>4237</v>
      </c>
      <c r="E187" s="28" t="s">
        <v>3884</v>
      </c>
      <c r="F187" s="28" t="s">
        <v>3889</v>
      </c>
      <c r="G187" s="120">
        <v>103.26</v>
      </c>
      <c r="H187" s="121">
        <v>20.006664358105716</v>
      </c>
      <c r="I187" s="89">
        <v>193750.3811553914</v>
      </c>
      <c r="J187" s="89">
        <v>2637674.5</v>
      </c>
      <c r="K187" s="90">
        <v>7.3455000287333178E-2</v>
      </c>
      <c r="L187" s="126">
        <v>7.3455000287333178E-2</v>
      </c>
      <c r="M187" s="82"/>
    </row>
    <row r="188" spans="1:13">
      <c r="A188" s="125" t="s">
        <v>3951</v>
      </c>
      <c r="B188" s="119" t="s">
        <v>4122</v>
      </c>
      <c r="C188" s="28" t="s">
        <v>3786</v>
      </c>
      <c r="D188" s="28" t="s">
        <v>4218</v>
      </c>
      <c r="E188" s="28" t="s">
        <v>3884</v>
      </c>
      <c r="F188" s="28" t="s">
        <v>3889</v>
      </c>
      <c r="G188" s="120">
        <v>97.85</v>
      </c>
      <c r="H188" s="121">
        <v>24.892858617414092</v>
      </c>
      <c r="I188" s="89">
        <v>254398.14632002142</v>
      </c>
      <c r="J188" s="89">
        <v>3527649.5</v>
      </c>
      <c r="K188" s="90">
        <v>7.2115482652123294E-2</v>
      </c>
      <c r="L188" s="126">
        <v>7.2115482652123294E-2</v>
      </c>
      <c r="M188" s="82"/>
    </row>
    <row r="189" spans="1:13">
      <c r="A189" s="125" t="s">
        <v>4343</v>
      </c>
      <c r="B189" s="119" t="s">
        <v>3002</v>
      </c>
      <c r="C189" s="28" t="s">
        <v>2920</v>
      </c>
      <c r="D189" s="28" t="s">
        <v>4218</v>
      </c>
      <c r="E189" s="28" t="s">
        <v>3884</v>
      </c>
      <c r="F189" s="28" t="s">
        <v>3889</v>
      </c>
      <c r="G189" s="120">
        <v>73.31</v>
      </c>
      <c r="H189" s="121">
        <v>6.2229718094990254</v>
      </c>
      <c r="I189" s="89">
        <v>84885.715584490885</v>
      </c>
      <c r="J189" s="89">
        <v>1184468.125</v>
      </c>
      <c r="K189" s="90">
        <v>7.1665681661539762E-2</v>
      </c>
      <c r="L189" s="126">
        <v>7.1665681661539762E-2</v>
      </c>
      <c r="M189" s="82"/>
    </row>
    <row r="190" spans="1:13">
      <c r="A190" s="125" t="s">
        <v>4364</v>
      </c>
      <c r="B190" s="119" t="s">
        <v>3014</v>
      </c>
      <c r="C190" s="28" t="s">
        <v>2939</v>
      </c>
      <c r="D190" s="28" t="s">
        <v>4218</v>
      </c>
      <c r="E190" s="28" t="s">
        <v>3884</v>
      </c>
      <c r="F190" s="28" t="s">
        <v>3887</v>
      </c>
      <c r="G190" s="120">
        <v>42.44</v>
      </c>
      <c r="H190" s="121">
        <v>3.5253208119747339</v>
      </c>
      <c r="I190" s="89">
        <v>83065.994627114371</v>
      </c>
      <c r="J190" s="89">
        <v>1167554.875</v>
      </c>
      <c r="K190" s="90">
        <v>7.1145259555457183E-2</v>
      </c>
      <c r="L190" s="126">
        <v>7.1145259555457183E-2</v>
      </c>
      <c r="M190" s="82"/>
    </row>
    <row r="191" spans="1:13">
      <c r="A191" s="125" t="s">
        <v>4324</v>
      </c>
      <c r="B191" s="119" t="s">
        <v>1161</v>
      </c>
      <c r="C191" s="28" t="s">
        <v>2904</v>
      </c>
      <c r="D191" s="28" t="s">
        <v>4219</v>
      </c>
      <c r="E191" s="28" t="s">
        <v>3884</v>
      </c>
      <c r="F191" s="28" t="s">
        <v>3889</v>
      </c>
      <c r="G191" s="120">
        <v>68.569999999999993</v>
      </c>
      <c r="H191" s="121">
        <v>4.4347625615244128</v>
      </c>
      <c r="I191" s="89">
        <v>64674.968084066117</v>
      </c>
      <c r="J191" s="89">
        <v>912149.625</v>
      </c>
      <c r="K191" s="90">
        <v>7.0903902508391778E-2</v>
      </c>
      <c r="L191" s="126">
        <v>7.0903902508391778E-2</v>
      </c>
      <c r="M191" s="82"/>
    </row>
    <row r="192" spans="1:13">
      <c r="A192" s="125" t="s">
        <v>4355</v>
      </c>
      <c r="B192" s="119" t="s">
        <v>3007</v>
      </c>
      <c r="C192" s="28" t="s">
        <v>2930</v>
      </c>
      <c r="D192" s="28" t="s">
        <v>4224</v>
      </c>
      <c r="E192" s="28" t="s">
        <v>3884</v>
      </c>
      <c r="F192" s="28" t="s">
        <v>3887</v>
      </c>
      <c r="G192" s="120">
        <v>32.82</v>
      </c>
      <c r="H192" s="121">
        <v>10.767778588060947</v>
      </c>
      <c r="I192" s="89">
        <v>328085.88019686006</v>
      </c>
      <c r="J192" s="89">
        <v>4641772</v>
      </c>
      <c r="K192" s="90">
        <v>7.0681170940076352E-2</v>
      </c>
      <c r="L192" s="126">
        <v>7.0681170940076352E-2</v>
      </c>
      <c r="M192" s="82"/>
    </row>
    <row r="193" spans="1:13">
      <c r="A193" s="125" t="s">
        <v>4282</v>
      </c>
      <c r="B193" s="119" t="s">
        <v>1151</v>
      </c>
      <c r="C193" s="28" t="s">
        <v>6217</v>
      </c>
      <c r="D193" s="28" t="s">
        <v>4220</v>
      </c>
      <c r="E193" s="28" t="s">
        <v>3884</v>
      </c>
      <c r="F193" s="28" t="s">
        <v>3889</v>
      </c>
      <c r="G193" s="120">
        <v>284.45</v>
      </c>
      <c r="H193" s="121">
        <v>34.394237623570241</v>
      </c>
      <c r="I193" s="89">
        <v>120914.88002661362</v>
      </c>
      <c r="J193" s="89">
        <v>1714729.5</v>
      </c>
      <c r="K193" s="90">
        <v>7.0515425334791076E-2</v>
      </c>
      <c r="L193" s="126">
        <v>7.0515425334791076E-2</v>
      </c>
      <c r="M193" s="82"/>
    </row>
    <row r="194" spans="1:13">
      <c r="A194" s="125" t="s">
        <v>3926</v>
      </c>
      <c r="B194" s="119" t="s">
        <v>4100</v>
      </c>
      <c r="C194" s="28" t="s">
        <v>3764</v>
      </c>
      <c r="D194" s="28" t="s">
        <v>4224</v>
      </c>
      <c r="E194" s="28" t="s">
        <v>3884</v>
      </c>
      <c r="F194" s="28" t="s">
        <v>3889</v>
      </c>
      <c r="G194" s="120">
        <v>26.71</v>
      </c>
      <c r="H194" s="121">
        <v>15.098711096473648</v>
      </c>
      <c r="I194" s="89">
        <v>565283.0811109565</v>
      </c>
      <c r="J194" s="89">
        <v>8024174</v>
      </c>
      <c r="K194" s="90">
        <v>7.0447510374395728E-2</v>
      </c>
      <c r="L194" s="126">
        <v>7.0447510374395728E-2</v>
      </c>
      <c r="M194" s="82"/>
    </row>
    <row r="195" spans="1:13">
      <c r="A195" s="125" t="s">
        <v>5096</v>
      </c>
      <c r="B195" s="119" t="s">
        <v>5107</v>
      </c>
      <c r="C195" s="28" t="s">
        <v>5100</v>
      </c>
      <c r="D195" s="28" t="s">
        <v>4220</v>
      </c>
      <c r="E195" s="28" t="s">
        <v>3884</v>
      </c>
      <c r="F195" s="28" t="s">
        <v>3889</v>
      </c>
      <c r="G195" s="120">
        <v>175.76</v>
      </c>
      <c r="H195" s="121">
        <v>12.883447942968123</v>
      </c>
      <c r="I195" s="89">
        <v>73301.365173919679</v>
      </c>
      <c r="J195" s="89">
        <v>1053016.125</v>
      </c>
      <c r="K195" s="90">
        <v>6.9610866760392368E-2</v>
      </c>
      <c r="L195" s="126">
        <v>6.9610866760392368E-2</v>
      </c>
      <c r="M195" s="82"/>
    </row>
    <row r="196" spans="1:13">
      <c r="A196" s="125" t="s">
        <v>4249</v>
      </c>
      <c r="B196" s="119" t="s">
        <v>176</v>
      </c>
      <c r="C196" s="28" t="s">
        <v>2835</v>
      </c>
      <c r="D196" s="28" t="s">
        <v>4224</v>
      </c>
      <c r="E196" s="28" t="s">
        <v>3884</v>
      </c>
      <c r="F196" s="28" t="s">
        <v>3889</v>
      </c>
      <c r="G196" s="120">
        <v>43.34</v>
      </c>
      <c r="H196" s="121">
        <v>6.4643726082157711</v>
      </c>
      <c r="I196" s="89">
        <v>149154.88251536156</v>
      </c>
      <c r="J196" s="89">
        <v>2168320.5</v>
      </c>
      <c r="K196" s="90">
        <v>6.8788208438448822E-2</v>
      </c>
      <c r="L196" s="126">
        <v>6.8788208438448822E-2</v>
      </c>
      <c r="M196" s="82"/>
    </row>
    <row r="197" spans="1:13">
      <c r="A197" s="125" t="s">
        <v>4242</v>
      </c>
      <c r="B197" s="119" t="s">
        <v>1141</v>
      </c>
      <c r="C197" s="28" t="s">
        <v>2828</v>
      </c>
      <c r="D197" s="28" t="s">
        <v>4220</v>
      </c>
      <c r="E197" s="28" t="s">
        <v>3884</v>
      </c>
      <c r="F197" s="28" t="s">
        <v>3889</v>
      </c>
      <c r="G197" s="120">
        <v>41.1</v>
      </c>
      <c r="H197" s="121">
        <v>12.198992159603122</v>
      </c>
      <c r="I197" s="89">
        <v>296812.46130421222</v>
      </c>
      <c r="J197" s="89">
        <v>4345851</v>
      </c>
      <c r="K197" s="90">
        <v>6.8297891783269199E-2</v>
      </c>
      <c r="L197" s="126">
        <v>6.8297891783269199E-2</v>
      </c>
      <c r="M197" s="82"/>
    </row>
    <row r="198" spans="1:13">
      <c r="A198" s="125" t="s">
        <v>1062</v>
      </c>
      <c r="B198" s="119" t="s">
        <v>3099</v>
      </c>
      <c r="C198" s="28" t="s">
        <v>100</v>
      </c>
      <c r="D198" s="28" t="s">
        <v>4230</v>
      </c>
      <c r="E198" s="28" t="s">
        <v>3884</v>
      </c>
      <c r="F198" s="28" t="s">
        <v>3887</v>
      </c>
      <c r="G198" s="120">
        <v>146.1</v>
      </c>
      <c r="H198" s="121">
        <v>16.684744654205208</v>
      </c>
      <c r="I198" s="89">
        <v>114200.8532115346</v>
      </c>
      <c r="J198" s="89">
        <v>1674616.5</v>
      </c>
      <c r="K198" s="90">
        <v>6.8195227511215012E-2</v>
      </c>
      <c r="L198" s="126">
        <v>6.8195227511215012E-2</v>
      </c>
      <c r="M198" s="82"/>
    </row>
    <row r="199" spans="1:13">
      <c r="A199" s="125" t="s">
        <v>4251</v>
      </c>
      <c r="B199" s="119" t="s">
        <v>1144</v>
      </c>
      <c r="C199" s="28" t="s">
        <v>2837</v>
      </c>
      <c r="D199" s="28" t="s">
        <v>4219</v>
      </c>
      <c r="E199" s="28" t="s">
        <v>3884</v>
      </c>
      <c r="F199" s="28" t="s">
        <v>3887</v>
      </c>
      <c r="G199" s="120">
        <v>105.32</v>
      </c>
      <c r="H199" s="121">
        <v>27.278622638794261</v>
      </c>
      <c r="I199" s="89">
        <v>259007.05126086462</v>
      </c>
      <c r="J199" s="89">
        <v>3808872.75</v>
      </c>
      <c r="K199" s="90">
        <v>6.8000972534686177E-2</v>
      </c>
      <c r="L199" s="126">
        <v>6.8000972534686177E-2</v>
      </c>
      <c r="M199" s="82"/>
    </row>
    <row r="200" spans="1:13">
      <c r="A200" s="125" t="s">
        <v>4439</v>
      </c>
      <c r="B200" s="119" t="s">
        <v>3068</v>
      </c>
      <c r="C200" s="28" t="s">
        <v>60</v>
      </c>
      <c r="D200" s="28" t="s">
        <v>4222</v>
      </c>
      <c r="E200" s="28" t="s">
        <v>3884</v>
      </c>
      <c r="F200" s="28" t="s">
        <v>3887</v>
      </c>
      <c r="G200" s="120">
        <v>15.5</v>
      </c>
      <c r="H200" s="121">
        <v>18.684567535935045</v>
      </c>
      <c r="I200" s="89">
        <v>1205455.9700603255</v>
      </c>
      <c r="J200" s="89">
        <v>17728900</v>
      </c>
      <c r="K200" s="90">
        <v>6.7993838876654805E-2</v>
      </c>
      <c r="L200" s="126">
        <v>6.7993838876654805E-2</v>
      </c>
      <c r="M200" s="82"/>
    </row>
    <row r="201" spans="1:13">
      <c r="A201" s="125" t="s">
        <v>4291</v>
      </c>
      <c r="B201" s="119" t="s">
        <v>1154</v>
      </c>
      <c r="C201" s="28" t="s">
        <v>2873</v>
      </c>
      <c r="D201" s="28" t="s">
        <v>4230</v>
      </c>
      <c r="E201" s="28" t="s">
        <v>3884</v>
      </c>
      <c r="F201" s="28" t="s">
        <v>3889</v>
      </c>
      <c r="G201" s="120">
        <v>66.36</v>
      </c>
      <c r="H201" s="121">
        <v>8.54320260266541</v>
      </c>
      <c r="I201" s="89">
        <v>128740.24416313157</v>
      </c>
      <c r="J201" s="89">
        <v>1918629.5</v>
      </c>
      <c r="K201" s="90">
        <v>6.710010669758365E-2</v>
      </c>
      <c r="L201" s="126">
        <v>6.710010669758365E-2</v>
      </c>
      <c r="M201" s="82"/>
    </row>
    <row r="202" spans="1:13">
      <c r="A202" s="125" t="s">
        <v>6201</v>
      </c>
      <c r="B202" s="119" t="s">
        <v>6707</v>
      </c>
      <c r="C202" s="28" t="s">
        <v>6228</v>
      </c>
      <c r="D202" s="28" t="s">
        <v>4238</v>
      </c>
      <c r="E202" s="28" t="s">
        <v>3884</v>
      </c>
      <c r="F202" s="28" t="s">
        <v>3889</v>
      </c>
      <c r="G202" s="120">
        <v>14.31</v>
      </c>
      <c r="H202" s="121">
        <v>0.94829448940735162</v>
      </c>
      <c r="I202" s="89">
        <v>66267.958728675861</v>
      </c>
      <c r="J202" s="89">
        <v>988066.8125</v>
      </c>
      <c r="K202" s="90">
        <v>6.7068297295610119E-2</v>
      </c>
      <c r="L202" s="126">
        <v>6.7068297295610119E-2</v>
      </c>
      <c r="M202" s="82"/>
    </row>
    <row r="203" spans="1:13">
      <c r="A203" s="125" t="s">
        <v>4253</v>
      </c>
      <c r="B203" s="119" t="s">
        <v>7692</v>
      </c>
      <c r="C203" s="28" t="s">
        <v>6212</v>
      </c>
      <c r="D203" s="28" t="s">
        <v>4220</v>
      </c>
      <c r="E203" s="28" t="s">
        <v>3884</v>
      </c>
      <c r="F203" s="28" t="s">
        <v>3887</v>
      </c>
      <c r="G203" s="120">
        <v>316.5</v>
      </c>
      <c r="H203" s="121">
        <v>111.89850817430062</v>
      </c>
      <c r="I203" s="89">
        <v>353549.78886034951</v>
      </c>
      <c r="J203" s="89">
        <v>5282760.5</v>
      </c>
      <c r="K203" s="90">
        <v>6.6925197320671551E-2</v>
      </c>
      <c r="L203" s="126">
        <v>6.6925197320671551E-2</v>
      </c>
      <c r="M203" s="82"/>
    </row>
    <row r="204" spans="1:13">
      <c r="A204" s="125" t="s">
        <v>6193</v>
      </c>
      <c r="B204" s="119" t="s">
        <v>6439</v>
      </c>
      <c r="C204" s="28" t="s">
        <v>6211</v>
      </c>
      <c r="D204" s="28" t="s">
        <v>4221</v>
      </c>
      <c r="E204" s="28" t="s">
        <v>3884</v>
      </c>
      <c r="F204" s="28" t="s">
        <v>3887</v>
      </c>
      <c r="G204" s="120">
        <v>38.89</v>
      </c>
      <c r="H204" s="121">
        <v>21.512835951284387</v>
      </c>
      <c r="I204" s="89">
        <v>553171.40527859051</v>
      </c>
      <c r="J204" s="89">
        <v>8276073</v>
      </c>
      <c r="K204" s="90">
        <v>6.6839841224043156E-2</v>
      </c>
      <c r="L204" s="126">
        <v>6.6839841224043156E-2</v>
      </c>
      <c r="M204" s="82"/>
    </row>
    <row r="205" spans="1:13">
      <c r="A205" s="125" t="s">
        <v>4269</v>
      </c>
      <c r="B205" s="119" t="s">
        <v>2947</v>
      </c>
      <c r="C205" s="28" t="s">
        <v>2854</v>
      </c>
      <c r="D205" s="28" t="s">
        <v>4217</v>
      </c>
      <c r="E205" s="28" t="s">
        <v>3884</v>
      </c>
      <c r="F205" s="28" t="s">
        <v>3889</v>
      </c>
      <c r="G205" s="120">
        <v>54.79</v>
      </c>
      <c r="H205" s="121">
        <v>3.6385871455425836</v>
      </c>
      <c r="I205" s="89">
        <v>66409.694205924126</v>
      </c>
      <c r="J205" s="89">
        <v>1017351.375</v>
      </c>
      <c r="K205" s="90">
        <v>6.5277047672859467E-2</v>
      </c>
      <c r="L205" s="126">
        <v>6.5277047672859467E-2</v>
      </c>
      <c r="M205" s="82"/>
    </row>
    <row r="206" spans="1:13">
      <c r="A206" s="125" t="s">
        <v>3934</v>
      </c>
      <c r="B206" s="119" t="s">
        <v>4107</v>
      </c>
      <c r="C206" s="28" t="s">
        <v>3771</v>
      </c>
      <c r="D206" s="28" t="s">
        <v>4230</v>
      </c>
      <c r="E206" s="28" t="s">
        <v>3884</v>
      </c>
      <c r="F206" s="28" t="s">
        <v>3887</v>
      </c>
      <c r="G206" s="120">
        <v>37.9</v>
      </c>
      <c r="H206" s="121">
        <v>24.59654905943275</v>
      </c>
      <c r="I206" s="89">
        <v>648985.46330957126</v>
      </c>
      <c r="J206" s="89">
        <v>9999892</v>
      </c>
      <c r="K206" s="90">
        <v>6.4899247242827349E-2</v>
      </c>
      <c r="L206" s="126">
        <v>6.4899247242827349E-2</v>
      </c>
      <c r="M206" s="82"/>
    </row>
    <row r="207" spans="1:13">
      <c r="A207" s="125" t="s">
        <v>1140</v>
      </c>
      <c r="B207" s="119" t="s">
        <v>3153</v>
      </c>
      <c r="C207" s="28" t="s">
        <v>171</v>
      </c>
      <c r="D207" s="28" t="s">
        <v>4235</v>
      </c>
      <c r="E207" s="28" t="s">
        <v>3884</v>
      </c>
      <c r="F207" s="28" t="s">
        <v>3887</v>
      </c>
      <c r="G207" s="120">
        <v>30.19</v>
      </c>
      <c r="H207" s="121">
        <v>4.227314145078461</v>
      </c>
      <c r="I207" s="89">
        <v>140023.65502081686</v>
      </c>
      <c r="J207" s="89">
        <v>2170466.25</v>
      </c>
      <c r="K207" s="90">
        <v>6.4513168551142808E-2</v>
      </c>
      <c r="L207" s="126">
        <v>6.4513168551142808E-2</v>
      </c>
      <c r="M207" s="82"/>
    </row>
    <row r="208" spans="1:13">
      <c r="A208" s="125" t="s">
        <v>1054</v>
      </c>
      <c r="B208" s="119" t="s">
        <v>3095</v>
      </c>
      <c r="C208" s="28" t="s">
        <v>92</v>
      </c>
      <c r="D208" s="28" t="s">
        <v>4224</v>
      </c>
      <c r="E208" s="28" t="s">
        <v>3884</v>
      </c>
      <c r="F208" s="28" t="s">
        <v>3887</v>
      </c>
      <c r="G208" s="120">
        <v>62.38</v>
      </c>
      <c r="H208" s="121">
        <v>4.5101214484512191</v>
      </c>
      <c r="I208" s="89">
        <v>72300.760635639919</v>
      </c>
      <c r="J208" s="89">
        <v>1142368.375</v>
      </c>
      <c r="K208" s="90">
        <v>6.3290233008804986E-2</v>
      </c>
      <c r="L208" s="126">
        <v>6.3290233008804986E-2</v>
      </c>
      <c r="M208" s="82"/>
    </row>
    <row r="209" spans="1:13">
      <c r="A209" s="125" t="s">
        <v>4308</v>
      </c>
      <c r="B209" s="119" t="s">
        <v>1157</v>
      </c>
      <c r="C209" s="28" t="s">
        <v>2888</v>
      </c>
      <c r="D209" s="28" t="s">
        <v>4224</v>
      </c>
      <c r="E209" s="28" t="s">
        <v>3884</v>
      </c>
      <c r="F209" s="28" t="s">
        <v>3889</v>
      </c>
      <c r="G209" s="120">
        <v>16.510000000000002</v>
      </c>
      <c r="H209" s="121">
        <v>4.3668079410810607</v>
      </c>
      <c r="I209" s="89">
        <v>264494.72689770209</v>
      </c>
      <c r="J209" s="89">
        <v>4240008</v>
      </c>
      <c r="K209" s="90">
        <v>6.2380714116035178E-2</v>
      </c>
      <c r="L209" s="126">
        <v>6.2380714116035178E-2</v>
      </c>
      <c r="M209" s="82"/>
    </row>
    <row r="210" spans="1:13">
      <c r="A210" s="125" t="s">
        <v>3329</v>
      </c>
      <c r="B210" s="119" t="s">
        <v>3483</v>
      </c>
      <c r="C210" s="28" t="s">
        <v>2497</v>
      </c>
      <c r="D210" s="28" t="s">
        <v>4226</v>
      </c>
      <c r="E210" s="28" t="s">
        <v>3884</v>
      </c>
      <c r="F210" s="28" t="s">
        <v>3887</v>
      </c>
      <c r="G210" s="120">
        <v>50.01</v>
      </c>
      <c r="H210" s="121">
        <v>7.176991325460186</v>
      </c>
      <c r="I210" s="89">
        <v>143511.12428434688</v>
      </c>
      <c r="J210" s="89">
        <v>2303621.25</v>
      </c>
      <c r="K210" s="90">
        <v>6.2298055413556756E-2</v>
      </c>
      <c r="L210" s="126">
        <v>6.2298055413556756E-2</v>
      </c>
      <c r="M210" s="82"/>
    </row>
    <row r="211" spans="1:13">
      <c r="A211" s="125" t="s">
        <v>1039</v>
      </c>
      <c r="B211" s="119" t="s">
        <v>3083</v>
      </c>
      <c r="C211" s="28" t="s">
        <v>79</v>
      </c>
      <c r="D211" s="28" t="s">
        <v>4235</v>
      </c>
      <c r="E211" s="28" t="s">
        <v>3884</v>
      </c>
      <c r="F211" s="28" t="s">
        <v>3887</v>
      </c>
      <c r="G211" s="120">
        <v>16.82</v>
      </c>
      <c r="H211" s="121">
        <v>3.6739819117170045</v>
      </c>
      <c r="I211" s="89">
        <v>218429.36454916792</v>
      </c>
      <c r="J211" s="89">
        <v>3545194.25</v>
      </c>
      <c r="K211" s="90">
        <v>6.1612805715559285E-2</v>
      </c>
      <c r="L211" s="126">
        <v>6.1612805715559285E-2</v>
      </c>
      <c r="M211" s="82"/>
    </row>
    <row r="212" spans="1:13">
      <c r="A212" s="125" t="s">
        <v>3937</v>
      </c>
      <c r="B212" s="119" t="s">
        <v>6615</v>
      </c>
      <c r="C212" s="28" t="s">
        <v>6222</v>
      </c>
      <c r="D212" s="28" t="s">
        <v>4217</v>
      </c>
      <c r="E212" s="28" t="s">
        <v>3884</v>
      </c>
      <c r="F212" s="28" t="s">
        <v>3889</v>
      </c>
      <c r="G212" s="120">
        <v>12.32</v>
      </c>
      <c r="H212" s="121">
        <v>18.186966718833069</v>
      </c>
      <c r="I212" s="89">
        <v>1476214.8310741133</v>
      </c>
      <c r="J212" s="89">
        <v>24059034</v>
      </c>
      <c r="K212" s="90">
        <v>6.1358025890570392E-2</v>
      </c>
      <c r="L212" s="126">
        <v>6.1358025890570392E-2</v>
      </c>
      <c r="M212" s="82"/>
    </row>
    <row r="213" spans="1:13">
      <c r="A213" s="125" t="s">
        <v>4377</v>
      </c>
      <c r="B213" s="119" t="s">
        <v>3022</v>
      </c>
      <c r="C213" s="28" t="s">
        <v>2</v>
      </c>
      <c r="D213" s="28" t="s">
        <v>4236</v>
      </c>
      <c r="E213" s="28" t="s">
        <v>3884</v>
      </c>
      <c r="F213" s="28" t="s">
        <v>3889</v>
      </c>
      <c r="G213" s="120">
        <v>68.709999999999994</v>
      </c>
      <c r="H213" s="121">
        <v>5.7722897788814747</v>
      </c>
      <c r="I213" s="89">
        <v>84009.456831341507</v>
      </c>
      <c r="J213" s="89">
        <v>1379787.5</v>
      </c>
      <c r="K213" s="90">
        <v>6.088579352352555E-2</v>
      </c>
      <c r="L213" s="126">
        <v>6.088579352352555E-2</v>
      </c>
      <c r="M213" s="82"/>
    </row>
    <row r="214" spans="1:13">
      <c r="A214" s="125" t="s">
        <v>4353</v>
      </c>
      <c r="B214" s="119" t="s">
        <v>3006</v>
      </c>
      <c r="C214" s="28" t="s">
        <v>2929</v>
      </c>
      <c r="D214" s="28" t="s">
        <v>4234</v>
      </c>
      <c r="E214" s="28" t="s">
        <v>3884</v>
      </c>
      <c r="F214" s="28" t="s">
        <v>3889</v>
      </c>
      <c r="G214" s="120">
        <v>40.14</v>
      </c>
      <c r="H214" s="121">
        <v>5.38334538007493</v>
      </c>
      <c r="I214" s="89">
        <v>134114.23468049156</v>
      </c>
      <c r="J214" s="89">
        <v>2301187.75</v>
      </c>
      <c r="K214" s="90">
        <v>5.8280440038189649E-2</v>
      </c>
      <c r="L214" s="126">
        <v>5.8280440038189649E-2</v>
      </c>
      <c r="M214" s="82"/>
    </row>
    <row r="215" spans="1:13">
      <c r="A215" s="125" t="s">
        <v>3917</v>
      </c>
      <c r="B215" s="119" t="s">
        <v>4091</v>
      </c>
      <c r="C215" s="28" t="s">
        <v>3757</v>
      </c>
      <c r="D215" s="28" t="s">
        <v>4217</v>
      </c>
      <c r="E215" s="28" t="s">
        <v>3884</v>
      </c>
      <c r="F215" s="28" t="s">
        <v>3889</v>
      </c>
      <c r="G215" s="120">
        <v>27.48</v>
      </c>
      <c r="H215" s="121">
        <v>50.852548768693644</v>
      </c>
      <c r="I215" s="89">
        <v>1850529.4311751693</v>
      </c>
      <c r="J215" s="89">
        <v>31757010</v>
      </c>
      <c r="K215" s="90">
        <v>5.8271525914283785E-2</v>
      </c>
      <c r="L215" s="126">
        <v>5.8271525914283785E-2</v>
      </c>
      <c r="M215" s="82"/>
    </row>
    <row r="216" spans="1:13">
      <c r="A216" s="125" t="s">
        <v>1036</v>
      </c>
      <c r="B216" s="119" t="s">
        <v>3081</v>
      </c>
      <c r="C216" s="28" t="s">
        <v>76</v>
      </c>
      <c r="D216" s="28" t="s">
        <v>4238</v>
      </c>
      <c r="E216" s="28" t="s">
        <v>3884</v>
      </c>
      <c r="F216" s="28" t="s">
        <v>3889</v>
      </c>
      <c r="G216" s="120">
        <v>75.239999999999995</v>
      </c>
      <c r="H216" s="121">
        <v>6.4807055030114959</v>
      </c>
      <c r="I216" s="89">
        <v>86133.778615251154</v>
      </c>
      <c r="J216" s="89">
        <v>1516230.625</v>
      </c>
      <c r="K216" s="90">
        <v>5.6807834636139969E-2</v>
      </c>
      <c r="L216" s="126">
        <v>5.6807834636139969E-2</v>
      </c>
      <c r="M216" s="82"/>
    </row>
    <row r="217" spans="1:13">
      <c r="A217" s="125" t="s">
        <v>4311</v>
      </c>
      <c r="B217" s="119" t="s">
        <v>2979</v>
      </c>
      <c r="C217" s="28" t="s">
        <v>2891</v>
      </c>
      <c r="D217" s="28" t="s">
        <v>4236</v>
      </c>
      <c r="E217" s="28" t="s">
        <v>3884</v>
      </c>
      <c r="F217" s="28" t="s">
        <v>3887</v>
      </c>
      <c r="G217" s="120">
        <v>30.58</v>
      </c>
      <c r="H217" s="121">
        <v>8.3639049223602058</v>
      </c>
      <c r="I217" s="89">
        <v>273508.99026684777</v>
      </c>
      <c r="J217" s="89">
        <v>4837928.5</v>
      </c>
      <c r="K217" s="90">
        <v>5.6534318410627143E-2</v>
      </c>
      <c r="L217" s="126">
        <v>5.6534318410627143E-2</v>
      </c>
      <c r="M217" s="82"/>
    </row>
    <row r="218" spans="1:13">
      <c r="A218" s="125" t="s">
        <v>1073</v>
      </c>
      <c r="B218" s="119" t="s">
        <v>3107</v>
      </c>
      <c r="C218" s="28" t="s">
        <v>108</v>
      </c>
      <c r="D218" s="28" t="s">
        <v>4233</v>
      </c>
      <c r="E218" s="28" t="s">
        <v>3884</v>
      </c>
      <c r="F218" s="28" t="s">
        <v>3889</v>
      </c>
      <c r="G218" s="120">
        <v>44.31</v>
      </c>
      <c r="H218" s="121">
        <v>3.850390994765613</v>
      </c>
      <c r="I218" s="89">
        <v>86896.659778054949</v>
      </c>
      <c r="J218" s="89">
        <v>1542998.875</v>
      </c>
      <c r="K218" s="90">
        <v>5.6316735667130635E-2</v>
      </c>
      <c r="L218" s="126">
        <v>5.6316735667130635E-2</v>
      </c>
      <c r="M218" s="82"/>
    </row>
    <row r="219" spans="1:13">
      <c r="A219" s="125" t="s">
        <v>3334</v>
      </c>
      <c r="B219" s="119" t="s">
        <v>3488</v>
      </c>
      <c r="C219" s="28" t="s">
        <v>2502</v>
      </c>
      <c r="D219" s="28" t="s">
        <v>4230</v>
      </c>
      <c r="E219" s="28" t="s">
        <v>3884</v>
      </c>
      <c r="F219" s="28" t="s">
        <v>3887</v>
      </c>
      <c r="G219" s="120">
        <v>24.8</v>
      </c>
      <c r="H219" s="121">
        <v>3.5084523276099056</v>
      </c>
      <c r="I219" s="89">
        <v>141469.85191975426</v>
      </c>
      <c r="J219" s="89">
        <v>2519073.5</v>
      </c>
      <c r="K219" s="90">
        <v>5.6159477649125468E-2</v>
      </c>
      <c r="L219" s="126">
        <v>5.6159477649125468E-2</v>
      </c>
      <c r="M219" s="82"/>
    </row>
    <row r="220" spans="1:13">
      <c r="A220" s="125" t="s">
        <v>3718</v>
      </c>
      <c r="B220" s="119" t="s">
        <v>4136</v>
      </c>
      <c r="C220" s="28" t="s">
        <v>3972</v>
      </c>
      <c r="D220" s="28" t="s">
        <v>4234</v>
      </c>
      <c r="E220" s="28" t="s">
        <v>3884</v>
      </c>
      <c r="F220" s="28" t="s">
        <v>3889</v>
      </c>
      <c r="G220" s="120">
        <v>124.29</v>
      </c>
      <c r="H220" s="121">
        <v>11.725361433824588</v>
      </c>
      <c r="I220" s="89">
        <v>94338.735488169594</v>
      </c>
      <c r="J220" s="89">
        <v>1689154.75</v>
      </c>
      <c r="K220" s="90">
        <v>5.5849670072069826E-2</v>
      </c>
      <c r="L220" s="126">
        <v>5.5849670072069826E-2</v>
      </c>
      <c r="M220" s="82"/>
    </row>
    <row r="221" spans="1:13">
      <c r="A221" s="125" t="s">
        <v>1087</v>
      </c>
      <c r="B221" s="119" t="s">
        <v>3117</v>
      </c>
      <c r="C221" s="28" t="s">
        <v>120</v>
      </c>
      <c r="D221" s="28" t="s">
        <v>4233</v>
      </c>
      <c r="E221" s="28" t="s">
        <v>3884</v>
      </c>
      <c r="F221" s="28" t="s">
        <v>3887</v>
      </c>
      <c r="G221" s="120">
        <v>116.64</v>
      </c>
      <c r="H221" s="121">
        <v>6.8642265635216315</v>
      </c>
      <c r="I221" s="89">
        <v>58849.679042537988</v>
      </c>
      <c r="J221" s="89">
        <v>1059921.5</v>
      </c>
      <c r="K221" s="90">
        <v>5.5522676955357529E-2</v>
      </c>
      <c r="L221" s="126">
        <v>5.5522676955357529E-2</v>
      </c>
      <c r="M221" s="82"/>
    </row>
    <row r="222" spans="1:13">
      <c r="A222" s="125" t="s">
        <v>4267</v>
      </c>
      <c r="B222" s="119" t="s">
        <v>2945</v>
      </c>
      <c r="C222" s="28" t="s">
        <v>2852</v>
      </c>
      <c r="D222" s="28" t="s">
        <v>4230</v>
      </c>
      <c r="E222" s="28" t="s">
        <v>3884</v>
      </c>
      <c r="F222" s="28" t="s">
        <v>3887</v>
      </c>
      <c r="G222" s="120">
        <v>56.81</v>
      </c>
      <c r="H222" s="121">
        <v>20.869046884292544</v>
      </c>
      <c r="I222" s="89">
        <v>367348.12329330307</v>
      </c>
      <c r="J222" s="89">
        <v>6674418</v>
      </c>
      <c r="K222" s="90">
        <v>5.5038225549149465E-2</v>
      </c>
      <c r="L222" s="126">
        <v>5.5038225549149465E-2</v>
      </c>
      <c r="M222" s="82"/>
    </row>
    <row r="223" spans="1:13">
      <c r="A223" s="125" t="s">
        <v>3916</v>
      </c>
      <c r="B223" s="119" t="s">
        <v>4090</v>
      </c>
      <c r="C223" s="28" t="s">
        <v>3756</v>
      </c>
      <c r="D223" s="28" t="s">
        <v>4223</v>
      </c>
      <c r="E223" s="28" t="s">
        <v>3884</v>
      </c>
      <c r="F223" s="28" t="s">
        <v>3889</v>
      </c>
      <c r="G223" s="120">
        <v>53.12</v>
      </c>
      <c r="H223" s="121">
        <v>6.5415953046489781</v>
      </c>
      <c r="I223" s="89">
        <v>123147.50197004854</v>
      </c>
      <c r="J223" s="89">
        <v>2247729.25</v>
      </c>
      <c r="K223" s="90">
        <v>5.4787515876322086E-2</v>
      </c>
      <c r="L223" s="126">
        <v>5.4787515876322086E-2</v>
      </c>
      <c r="M223" s="82"/>
    </row>
    <row r="224" spans="1:13">
      <c r="A224" s="125" t="s">
        <v>6199</v>
      </c>
      <c r="B224" s="119" t="s">
        <v>6626</v>
      </c>
      <c r="C224" s="28" t="s">
        <v>6223</v>
      </c>
      <c r="D224" s="28" t="s">
        <v>4217</v>
      </c>
      <c r="E224" s="28" t="s">
        <v>3884</v>
      </c>
      <c r="F224" s="28" t="s">
        <v>3889</v>
      </c>
      <c r="G224" s="120">
        <v>15.22</v>
      </c>
      <c r="H224" s="121">
        <v>14.400466546736943</v>
      </c>
      <c r="I224" s="89">
        <v>946154.17521267687</v>
      </c>
      <c r="J224" s="89">
        <v>17278026</v>
      </c>
      <c r="K224" s="90">
        <v>5.4760548179096202E-2</v>
      </c>
      <c r="L224" s="126">
        <v>5.4760548179096202E-2</v>
      </c>
      <c r="M224" s="82"/>
    </row>
    <row r="225" spans="1:13">
      <c r="A225" s="125" t="s">
        <v>4341</v>
      </c>
      <c r="B225" s="119" t="s">
        <v>3000</v>
      </c>
      <c r="C225" s="28" t="s">
        <v>2918</v>
      </c>
      <c r="D225" s="28" t="s">
        <v>4224</v>
      </c>
      <c r="E225" s="28" t="s">
        <v>3884</v>
      </c>
      <c r="F225" s="28" t="s">
        <v>3889</v>
      </c>
      <c r="G225" s="120">
        <v>60.21</v>
      </c>
      <c r="H225" s="121">
        <v>7.743439516593611</v>
      </c>
      <c r="I225" s="89">
        <v>128607.20007629314</v>
      </c>
      <c r="J225" s="89">
        <v>2373568.75</v>
      </c>
      <c r="K225" s="90">
        <v>5.4183052450573907E-2</v>
      </c>
      <c r="L225" s="126">
        <v>5.4183052450573907E-2</v>
      </c>
      <c r="M225" s="82"/>
    </row>
    <row r="226" spans="1:13">
      <c r="A226" s="125" t="s">
        <v>4420</v>
      </c>
      <c r="B226" s="119" t="s">
        <v>3051</v>
      </c>
      <c r="C226" s="28" t="s">
        <v>42</v>
      </c>
      <c r="D226" s="28" t="s">
        <v>4222</v>
      </c>
      <c r="E226" s="28" t="s">
        <v>3884</v>
      </c>
      <c r="F226" s="28" t="s">
        <v>3889</v>
      </c>
      <c r="G226" s="120">
        <v>45.69</v>
      </c>
      <c r="H226" s="121">
        <v>4.9885117021671324</v>
      </c>
      <c r="I226" s="89">
        <v>109181.69626104469</v>
      </c>
      <c r="J226" s="89">
        <v>2018295.875</v>
      </c>
      <c r="K226" s="90">
        <v>5.4095981473006129E-2</v>
      </c>
      <c r="L226" s="126">
        <v>5.4095981473006129E-2</v>
      </c>
      <c r="M226" s="82"/>
    </row>
    <row r="227" spans="1:13">
      <c r="A227" s="125" t="s">
        <v>4430</v>
      </c>
      <c r="B227" s="119" t="s">
        <v>3060</v>
      </c>
      <c r="C227" s="28" t="s">
        <v>51</v>
      </c>
      <c r="D227" s="28" t="s">
        <v>4236</v>
      </c>
      <c r="E227" s="28" t="s">
        <v>3884</v>
      </c>
      <c r="F227" s="28" t="s">
        <v>3887</v>
      </c>
      <c r="G227" s="120">
        <v>25.535</v>
      </c>
      <c r="H227" s="121">
        <v>7.5123051034271775</v>
      </c>
      <c r="I227" s="89">
        <v>294196.40115242521</v>
      </c>
      <c r="J227" s="89">
        <v>5620132.5</v>
      </c>
      <c r="K227" s="90">
        <v>5.2346879927194813E-2</v>
      </c>
      <c r="L227" s="126">
        <v>5.2346879927194813E-2</v>
      </c>
      <c r="M227" s="82"/>
    </row>
    <row r="228" spans="1:13">
      <c r="A228" s="125" t="s">
        <v>3302</v>
      </c>
      <c r="B228" s="119" t="s">
        <v>3456</v>
      </c>
      <c r="C228" s="28" t="s">
        <v>2471</v>
      </c>
      <c r="D228" s="28" t="s">
        <v>4222</v>
      </c>
      <c r="E228" s="28" t="s">
        <v>3884</v>
      </c>
      <c r="F228" s="28" t="s">
        <v>3887</v>
      </c>
      <c r="G228" s="120">
        <v>77.680000000000007</v>
      </c>
      <c r="H228" s="121">
        <v>7.6665630051331828</v>
      </c>
      <c r="I228" s="89">
        <v>98694.168449191304</v>
      </c>
      <c r="J228" s="89">
        <v>1885633.375</v>
      </c>
      <c r="K228" s="90">
        <v>5.234006236720927E-2</v>
      </c>
      <c r="L228" s="126">
        <v>5.234006236720927E-2</v>
      </c>
      <c r="M228" s="82"/>
    </row>
    <row r="229" spans="1:13">
      <c r="A229" s="125" t="s">
        <v>1064</v>
      </c>
      <c r="B229" s="119" t="s">
        <v>3101</v>
      </c>
      <c r="C229" s="28" t="s">
        <v>102</v>
      </c>
      <c r="D229" s="28" t="s">
        <v>4237</v>
      </c>
      <c r="E229" s="28" t="s">
        <v>3884</v>
      </c>
      <c r="F229" s="28" t="s">
        <v>3887</v>
      </c>
      <c r="G229" s="120">
        <v>60.65</v>
      </c>
      <c r="H229" s="121">
        <v>2.3491213577835905</v>
      </c>
      <c r="I229" s="89">
        <v>38732.421397915758</v>
      </c>
      <c r="J229" s="89">
        <v>745802.625</v>
      </c>
      <c r="K229" s="90">
        <v>5.1933876470219929E-2</v>
      </c>
      <c r="L229" s="126">
        <v>5.1933876470219929E-2</v>
      </c>
      <c r="M229" s="82"/>
    </row>
    <row r="230" spans="1:13">
      <c r="A230" s="125" t="s">
        <v>1348</v>
      </c>
      <c r="B230" s="119" t="s">
        <v>2683</v>
      </c>
      <c r="C230" s="28" t="s">
        <v>861</v>
      </c>
      <c r="D230" s="28" t="s">
        <v>4222</v>
      </c>
      <c r="E230" s="28" t="s">
        <v>3884</v>
      </c>
      <c r="F230" s="28" t="s">
        <v>3887</v>
      </c>
      <c r="G230" s="120">
        <v>87.92</v>
      </c>
      <c r="H230" s="121">
        <v>16.869104018517117</v>
      </c>
      <c r="I230" s="89">
        <v>191868.79001953045</v>
      </c>
      <c r="J230" s="89">
        <v>3715125</v>
      </c>
      <c r="K230" s="90">
        <v>5.1645312074164521E-2</v>
      </c>
      <c r="L230" s="126">
        <v>5.1645312074164521E-2</v>
      </c>
      <c r="M230" s="82"/>
    </row>
    <row r="231" spans="1:13">
      <c r="A231" s="125" t="s">
        <v>1126</v>
      </c>
      <c r="B231" s="119" t="s">
        <v>3143</v>
      </c>
      <c r="C231" s="28" t="s">
        <v>158</v>
      </c>
      <c r="D231" s="28" t="s">
        <v>4217</v>
      </c>
      <c r="E231" s="28" t="s">
        <v>3884</v>
      </c>
      <c r="F231" s="28" t="s">
        <v>3887</v>
      </c>
      <c r="G231" s="120">
        <v>64.58</v>
      </c>
      <c r="H231" s="121">
        <v>11.552887436592115</v>
      </c>
      <c r="I231" s="89">
        <v>178892.65154215106</v>
      </c>
      <c r="J231" s="89">
        <v>3500256.25</v>
      </c>
      <c r="K231" s="90">
        <v>5.1108444286657888E-2</v>
      </c>
      <c r="L231" s="126">
        <v>5.1108444286657888E-2</v>
      </c>
      <c r="M231" s="82"/>
    </row>
    <row r="232" spans="1:13">
      <c r="A232" s="125" t="s">
        <v>3928</v>
      </c>
      <c r="B232" s="119" t="s">
        <v>4102</v>
      </c>
      <c r="C232" s="28" t="s">
        <v>3766</v>
      </c>
      <c r="D232" s="28" t="s">
        <v>4237</v>
      </c>
      <c r="E232" s="28" t="s">
        <v>3884</v>
      </c>
      <c r="F232" s="28" t="s">
        <v>3889</v>
      </c>
      <c r="G232" s="120">
        <v>155.47</v>
      </c>
      <c r="H232" s="121">
        <v>13.016878788396983</v>
      </c>
      <c r="I232" s="89">
        <v>83725.984359664144</v>
      </c>
      <c r="J232" s="89">
        <v>1638534.625</v>
      </c>
      <c r="K232" s="90">
        <v>5.1098086718591097E-2</v>
      </c>
      <c r="L232" s="126">
        <v>5.1098086718591097E-2</v>
      </c>
      <c r="M232" s="82"/>
    </row>
    <row r="233" spans="1:13">
      <c r="A233" s="125" t="s">
        <v>4352</v>
      </c>
      <c r="B233" s="119" t="s">
        <v>5018</v>
      </c>
      <c r="C233" s="28" t="s">
        <v>2928</v>
      </c>
      <c r="D233" s="28" t="s">
        <v>4229</v>
      </c>
      <c r="E233" s="28" t="s">
        <v>3884</v>
      </c>
      <c r="F233" s="28" t="s">
        <v>3887</v>
      </c>
      <c r="G233" s="120">
        <v>125.92</v>
      </c>
      <c r="H233" s="121">
        <v>18.401394628064921</v>
      </c>
      <c r="I233" s="89">
        <v>146135.59901576335</v>
      </c>
      <c r="J233" s="89">
        <v>2860333.25</v>
      </c>
      <c r="K233" s="90">
        <v>5.1090410187611304E-2</v>
      </c>
      <c r="L233" s="126">
        <v>5.1090410187611304E-2</v>
      </c>
      <c r="M233" s="82"/>
    </row>
    <row r="234" spans="1:13">
      <c r="A234" s="125" t="s">
        <v>1086</v>
      </c>
      <c r="B234" s="119" t="s">
        <v>3116</v>
      </c>
      <c r="C234" s="28" t="s">
        <v>119</v>
      </c>
      <c r="D234" s="28" t="s">
        <v>4229</v>
      </c>
      <c r="E234" s="28" t="s">
        <v>3884</v>
      </c>
      <c r="F234" s="28" t="s">
        <v>3887</v>
      </c>
      <c r="G234" s="120">
        <v>12.36</v>
      </c>
      <c r="H234" s="121">
        <v>4.9716557373422647</v>
      </c>
      <c r="I234" s="89">
        <v>402237.51920244854</v>
      </c>
      <c r="J234" s="89">
        <v>8051830</v>
      </c>
      <c r="K234" s="90">
        <v>4.9956037224140167E-2</v>
      </c>
      <c r="L234" s="126">
        <v>4.9956037224140167E-2</v>
      </c>
      <c r="M234" s="82"/>
    </row>
    <row r="235" spans="1:13">
      <c r="A235" s="125" t="s">
        <v>4321</v>
      </c>
      <c r="B235" s="119" t="s">
        <v>2988</v>
      </c>
      <c r="C235" s="28" t="s">
        <v>2901</v>
      </c>
      <c r="D235" s="28" t="s">
        <v>4234</v>
      </c>
      <c r="E235" s="28" t="s">
        <v>3884</v>
      </c>
      <c r="F235" s="28" t="s">
        <v>3889</v>
      </c>
      <c r="G235" s="120">
        <v>79.59</v>
      </c>
      <c r="H235" s="121">
        <v>15.253156281092259</v>
      </c>
      <c r="I235" s="89">
        <v>191646.64255675662</v>
      </c>
      <c r="J235" s="89">
        <v>3847800.75</v>
      </c>
      <c r="K235" s="90">
        <v>4.9806800042012732E-2</v>
      </c>
      <c r="L235" s="126">
        <v>4.9806800042012732E-2</v>
      </c>
      <c r="M235" s="82"/>
    </row>
    <row r="236" spans="1:13">
      <c r="A236" s="125" t="s">
        <v>3224</v>
      </c>
      <c r="B236" s="119" t="s">
        <v>536</v>
      </c>
      <c r="C236" s="28" t="s">
        <v>2398</v>
      </c>
      <c r="D236" s="28" t="s">
        <v>4229</v>
      </c>
      <c r="E236" s="28" t="s">
        <v>3884</v>
      </c>
      <c r="F236" s="28" t="s">
        <v>3887</v>
      </c>
      <c r="G236" s="120">
        <v>77.239999999999995</v>
      </c>
      <c r="H236" s="121">
        <v>14.357292009280652</v>
      </c>
      <c r="I236" s="89">
        <v>185878.9747447003</v>
      </c>
      <c r="J236" s="89">
        <v>3777785.25</v>
      </c>
      <c r="K236" s="90">
        <v>4.9203160699698399E-2</v>
      </c>
      <c r="L236" s="126">
        <v>4.9203160699698399E-2</v>
      </c>
      <c r="M236" s="82"/>
    </row>
    <row r="237" spans="1:13">
      <c r="A237" s="125" t="s">
        <v>4376</v>
      </c>
      <c r="B237" s="119" t="s">
        <v>3021</v>
      </c>
      <c r="C237" s="28" t="s">
        <v>1</v>
      </c>
      <c r="D237" s="28" t="s">
        <v>4236</v>
      </c>
      <c r="E237" s="28" t="s">
        <v>3884</v>
      </c>
      <c r="F237" s="28" t="s">
        <v>3889</v>
      </c>
      <c r="G237" s="120">
        <v>99.75</v>
      </c>
      <c r="H237" s="121">
        <v>2.8086953843502718</v>
      </c>
      <c r="I237" s="89">
        <v>28157.347211531545</v>
      </c>
      <c r="J237" s="89">
        <v>572679.375</v>
      </c>
      <c r="K237" s="90">
        <v>4.9167734059798372E-2</v>
      </c>
      <c r="L237" s="126">
        <v>4.9167734059798372E-2</v>
      </c>
      <c r="M237" s="82"/>
    </row>
    <row r="238" spans="1:13">
      <c r="A238" s="125" t="s">
        <v>3273</v>
      </c>
      <c r="B238" s="119" t="s">
        <v>581</v>
      </c>
      <c r="C238" s="28" t="s">
        <v>5351</v>
      </c>
      <c r="D238" s="28" t="s">
        <v>4219</v>
      </c>
      <c r="E238" s="28" t="s">
        <v>3884</v>
      </c>
      <c r="F238" s="28" t="s">
        <v>3889</v>
      </c>
      <c r="G238" s="120">
        <v>158.35</v>
      </c>
      <c r="H238" s="121">
        <v>3.3508835480918044</v>
      </c>
      <c r="I238" s="89">
        <v>21161.247540838682</v>
      </c>
      <c r="J238" s="89">
        <v>436248.5</v>
      </c>
      <c r="K238" s="90">
        <v>4.8507324474098321E-2</v>
      </c>
      <c r="L238" s="126">
        <v>4.8507324474098321E-2</v>
      </c>
      <c r="M238" s="82"/>
    </row>
    <row r="239" spans="1:13">
      <c r="A239" s="125" t="s">
        <v>5900</v>
      </c>
      <c r="B239" s="119" t="s">
        <v>6815</v>
      </c>
      <c r="C239" s="28" t="s">
        <v>5943</v>
      </c>
      <c r="D239" s="28" t="s">
        <v>4230</v>
      </c>
      <c r="E239" s="28" t="s">
        <v>3884</v>
      </c>
      <c r="F239" s="28" t="s">
        <v>3887</v>
      </c>
      <c r="G239" s="120">
        <v>13.5</v>
      </c>
      <c r="H239" s="121">
        <v>6.0509478596984607</v>
      </c>
      <c r="I239" s="89">
        <v>448218.35997766379</v>
      </c>
      <c r="J239" s="89">
        <v>9511903</v>
      </c>
      <c r="K239" s="90">
        <v>4.7121838813712021E-2</v>
      </c>
      <c r="L239" s="126">
        <v>4.7121838813712021E-2</v>
      </c>
      <c r="M239" s="82"/>
    </row>
    <row r="240" spans="1:13">
      <c r="A240" s="125" t="s">
        <v>1077</v>
      </c>
      <c r="B240" s="119" t="s">
        <v>3110</v>
      </c>
      <c r="C240" s="28" t="s">
        <v>111</v>
      </c>
      <c r="D240" s="28" t="s">
        <v>4230</v>
      </c>
      <c r="E240" s="28" t="s">
        <v>3884</v>
      </c>
      <c r="F240" s="28" t="s">
        <v>3887</v>
      </c>
      <c r="G240" s="120">
        <v>23.56</v>
      </c>
      <c r="H240" s="121">
        <v>5.6630919068218866</v>
      </c>
      <c r="I240" s="89">
        <v>240368.92643556395</v>
      </c>
      <c r="J240" s="89">
        <v>5143359</v>
      </c>
      <c r="K240" s="90">
        <v>4.6733841918396898E-2</v>
      </c>
      <c r="L240" s="126">
        <v>4.6733841918396898E-2</v>
      </c>
      <c r="M240" s="82"/>
    </row>
    <row r="241" spans="1:13">
      <c r="A241" s="125" t="s">
        <v>4277</v>
      </c>
      <c r="B241" s="119" t="s">
        <v>2954</v>
      </c>
      <c r="C241" s="28" t="s">
        <v>5333</v>
      </c>
      <c r="D241" s="28" t="s">
        <v>4219</v>
      </c>
      <c r="E241" s="28" t="s">
        <v>3884</v>
      </c>
      <c r="F241" s="28" t="s">
        <v>3889</v>
      </c>
      <c r="G241" s="120">
        <v>187.59</v>
      </c>
      <c r="H241" s="121">
        <v>3.6275156983867936</v>
      </c>
      <c r="I241" s="89">
        <v>19337.468406561082</v>
      </c>
      <c r="J241" s="89">
        <v>420902</v>
      </c>
      <c r="K241" s="90">
        <v>4.5942923546481322E-2</v>
      </c>
      <c r="L241" s="126">
        <v>4.5942923546481322E-2</v>
      </c>
      <c r="M241" s="82"/>
    </row>
    <row r="242" spans="1:13">
      <c r="A242" s="125" t="s">
        <v>3734</v>
      </c>
      <c r="B242" s="119" t="s">
        <v>3809</v>
      </c>
      <c r="C242" s="28" t="s">
        <v>4067</v>
      </c>
      <c r="D242" s="28" t="s">
        <v>4221</v>
      </c>
      <c r="E242" s="28" t="s">
        <v>3884</v>
      </c>
      <c r="F242" s="28" t="s">
        <v>3889</v>
      </c>
      <c r="G242" s="120">
        <v>10.48</v>
      </c>
      <c r="H242" s="121">
        <v>6.1002122595568675</v>
      </c>
      <c r="I242" s="89">
        <v>582081.3224768003</v>
      </c>
      <c r="J242" s="89">
        <v>12699465</v>
      </c>
      <c r="K242" s="90">
        <v>4.5835105847120354E-2</v>
      </c>
      <c r="L242" s="126">
        <v>4.5835105847120354E-2</v>
      </c>
      <c r="M242" s="82"/>
    </row>
    <row r="243" spans="1:13">
      <c r="A243" s="125" t="s">
        <v>1068</v>
      </c>
      <c r="B243" s="119" t="s">
        <v>3104</v>
      </c>
      <c r="C243" s="28" t="s">
        <v>105</v>
      </c>
      <c r="D243" s="28" t="s">
        <v>4221</v>
      </c>
      <c r="E243" s="28" t="s">
        <v>3884</v>
      </c>
      <c r="F243" s="28" t="s">
        <v>3889</v>
      </c>
      <c r="G243" s="120">
        <v>81.89</v>
      </c>
      <c r="H243" s="121">
        <v>4.8146156085767684</v>
      </c>
      <c r="I243" s="89">
        <v>58793.694084464136</v>
      </c>
      <c r="J243" s="89">
        <v>1283864</v>
      </c>
      <c r="K243" s="90">
        <v>4.5794331864172637E-2</v>
      </c>
      <c r="L243" s="126">
        <v>4.5794331864172637E-2</v>
      </c>
      <c r="M243" s="82"/>
    </row>
    <row r="244" spans="1:13">
      <c r="A244" s="125" t="s">
        <v>1024</v>
      </c>
      <c r="B244" s="119" t="s">
        <v>3073</v>
      </c>
      <c r="C244" s="28" t="s">
        <v>65</v>
      </c>
      <c r="D244" s="28" t="s">
        <v>4218</v>
      </c>
      <c r="E244" s="28" t="s">
        <v>3884</v>
      </c>
      <c r="F244" s="28" t="s">
        <v>3887</v>
      </c>
      <c r="G244" s="120">
        <v>20.46</v>
      </c>
      <c r="H244" s="121">
        <v>6.8037872721134436</v>
      </c>
      <c r="I244" s="89">
        <v>332540.92239068635</v>
      </c>
      <c r="J244" s="89">
        <v>7290163.5</v>
      </c>
      <c r="K244" s="90">
        <v>4.5615015683898773E-2</v>
      </c>
      <c r="L244" s="126">
        <v>4.5615015683898773E-2</v>
      </c>
      <c r="M244" s="82"/>
    </row>
    <row r="245" spans="1:13">
      <c r="A245" s="125" t="s">
        <v>6198</v>
      </c>
      <c r="B245" s="119" t="s">
        <v>6546</v>
      </c>
      <c r="C245" s="28" t="s">
        <v>6221</v>
      </c>
      <c r="D245" s="28" t="s">
        <v>4238</v>
      </c>
      <c r="E245" s="28" t="s">
        <v>3884</v>
      </c>
      <c r="F245" s="28" t="s">
        <v>3889</v>
      </c>
      <c r="G245" s="120">
        <v>60.82</v>
      </c>
      <c r="H245" s="121">
        <v>5.9091248753890238</v>
      </c>
      <c r="I245" s="89">
        <v>97157.594136616623</v>
      </c>
      <c r="J245" s="89">
        <v>2187159.5</v>
      </c>
      <c r="K245" s="90">
        <v>4.4421814749503463E-2</v>
      </c>
      <c r="L245" s="126">
        <v>4.4421814749503463E-2</v>
      </c>
      <c r="M245" s="82"/>
    </row>
    <row r="246" spans="1:13">
      <c r="A246" s="125" t="s">
        <v>4366</v>
      </c>
      <c r="B246" s="119" t="s">
        <v>1172</v>
      </c>
      <c r="C246" s="28" t="s">
        <v>2740</v>
      </c>
      <c r="D246" s="28" t="s">
        <v>4228</v>
      </c>
      <c r="E246" s="28" t="s">
        <v>3884</v>
      </c>
      <c r="F246" s="28" t="s">
        <v>3887</v>
      </c>
      <c r="G246" s="120">
        <v>5.0999999999999996</v>
      </c>
      <c r="H246" s="121">
        <v>2.354702088531869</v>
      </c>
      <c r="I246" s="89">
        <v>461706.2918689939</v>
      </c>
      <c r="J246" s="89">
        <v>10561274</v>
      </c>
      <c r="K246" s="90">
        <v>4.3716912549470251E-2</v>
      </c>
      <c r="L246" s="126">
        <v>4.3716912549470251E-2</v>
      </c>
      <c r="M246" s="82"/>
    </row>
    <row r="247" spans="1:13">
      <c r="A247" s="125" t="s">
        <v>5014</v>
      </c>
      <c r="B247" s="119" t="s">
        <v>5020</v>
      </c>
      <c r="C247" s="28" t="s">
        <v>5025</v>
      </c>
      <c r="D247" s="28" t="s">
        <v>4229</v>
      </c>
      <c r="E247" s="28" t="s">
        <v>3884</v>
      </c>
      <c r="F247" s="28" t="s">
        <v>3887</v>
      </c>
      <c r="G247" s="120">
        <v>84.37</v>
      </c>
      <c r="H247" s="121">
        <v>7.9456284225747282</v>
      </c>
      <c r="I247" s="89">
        <v>94175.991733729155</v>
      </c>
      <c r="J247" s="89">
        <v>2218845.5</v>
      </c>
      <c r="K247" s="90">
        <v>4.2443690529029243E-2</v>
      </c>
      <c r="L247" s="126">
        <v>4.2443690529029243E-2</v>
      </c>
      <c r="M247" s="82"/>
    </row>
    <row r="248" spans="1:13">
      <c r="A248" s="125" t="s">
        <v>4437</v>
      </c>
      <c r="B248" s="119" t="s">
        <v>3067</v>
      </c>
      <c r="C248" s="28" t="s">
        <v>58</v>
      </c>
      <c r="D248" s="28" t="s">
        <v>4230</v>
      </c>
      <c r="E248" s="28" t="s">
        <v>3884</v>
      </c>
      <c r="F248" s="28" t="s">
        <v>3887</v>
      </c>
      <c r="G248" s="120">
        <v>16.12</v>
      </c>
      <c r="H248" s="121">
        <v>6.8509060856349526</v>
      </c>
      <c r="I248" s="89">
        <v>424994.1740468333</v>
      </c>
      <c r="J248" s="89">
        <v>10068983</v>
      </c>
      <c r="K248" s="90">
        <v>4.2208252218405108E-2</v>
      </c>
      <c r="L248" s="126">
        <v>4.2208252218405108E-2</v>
      </c>
      <c r="M248" s="82"/>
    </row>
    <row r="249" spans="1:13">
      <c r="A249" s="125" t="s">
        <v>3398</v>
      </c>
      <c r="B249" s="119" t="s">
        <v>3546</v>
      </c>
      <c r="C249" s="28" t="s">
        <v>2797</v>
      </c>
      <c r="D249" s="28" t="s">
        <v>4236</v>
      </c>
      <c r="E249" s="28" t="s">
        <v>3884</v>
      </c>
      <c r="F249" s="28" t="s">
        <v>3887</v>
      </c>
      <c r="G249" s="120">
        <v>87.31</v>
      </c>
      <c r="H249" s="121">
        <v>13.403311224809745</v>
      </c>
      <c r="I249" s="89">
        <v>153514.04449444215</v>
      </c>
      <c r="J249" s="89">
        <v>3641009.25</v>
      </c>
      <c r="K249" s="90">
        <v>4.216249780042227E-2</v>
      </c>
      <c r="L249" s="126">
        <v>4.216249780042227E-2</v>
      </c>
      <c r="M249" s="82"/>
    </row>
    <row r="250" spans="1:13">
      <c r="A250" s="125" t="s">
        <v>4245</v>
      </c>
      <c r="B250" s="119" t="s">
        <v>172</v>
      </c>
      <c r="C250" s="28" t="s">
        <v>2831</v>
      </c>
      <c r="D250" s="28" t="s">
        <v>4222</v>
      </c>
      <c r="E250" s="28" t="s">
        <v>3884</v>
      </c>
      <c r="F250" s="28" t="s">
        <v>3889</v>
      </c>
      <c r="G250" s="120">
        <v>59.21</v>
      </c>
      <c r="H250" s="121">
        <v>7.3803862279869339</v>
      </c>
      <c r="I250" s="89">
        <v>124647.63094049876</v>
      </c>
      <c r="J250" s="89">
        <v>2971965</v>
      </c>
      <c r="K250" s="90">
        <v>4.1941150363647872E-2</v>
      </c>
      <c r="L250" s="126">
        <v>4.1941150363647872E-2</v>
      </c>
      <c r="M250" s="82"/>
    </row>
    <row r="251" spans="1:13">
      <c r="A251" s="125" t="s">
        <v>3155</v>
      </c>
      <c r="B251" s="119" t="s">
        <v>467</v>
      </c>
      <c r="C251" s="28" t="s">
        <v>2017</v>
      </c>
      <c r="D251" s="28" t="s">
        <v>4229</v>
      </c>
      <c r="E251" s="28" t="s">
        <v>3884</v>
      </c>
      <c r="F251" s="28" t="s">
        <v>3887</v>
      </c>
      <c r="G251" s="120">
        <v>155.83000000000001</v>
      </c>
      <c r="H251" s="121">
        <v>8.9565925443873606</v>
      </c>
      <c r="I251" s="89">
        <v>57476.689625793239</v>
      </c>
      <c r="J251" s="89">
        <v>1397768</v>
      </c>
      <c r="K251" s="90">
        <v>4.1120335868179293E-2</v>
      </c>
      <c r="L251" s="126">
        <v>4.1120335868179293E-2</v>
      </c>
      <c r="M251" s="82"/>
    </row>
    <row r="252" spans="1:13">
      <c r="A252" s="125" t="s">
        <v>5952</v>
      </c>
      <c r="B252" s="119" t="s">
        <v>6023</v>
      </c>
      <c r="C252" s="28" t="s">
        <v>5958</v>
      </c>
      <c r="D252" s="28" t="s">
        <v>4219</v>
      </c>
      <c r="E252" s="28" t="s">
        <v>3884</v>
      </c>
      <c r="F252" s="28" t="s">
        <v>3889</v>
      </c>
      <c r="G252" s="120">
        <v>132.75</v>
      </c>
      <c r="H252" s="121">
        <v>12.052114085665842</v>
      </c>
      <c r="I252" s="89">
        <v>90788.053376013893</v>
      </c>
      <c r="J252" s="89">
        <v>2236826.75</v>
      </c>
      <c r="K252" s="90">
        <v>4.0587878956657636E-2</v>
      </c>
      <c r="L252" s="126">
        <v>4.0587878956657636E-2</v>
      </c>
      <c r="M252" s="82"/>
    </row>
    <row r="253" spans="1:13">
      <c r="A253" s="125" t="s">
        <v>4347</v>
      </c>
      <c r="B253" s="119" t="s">
        <v>1167</v>
      </c>
      <c r="C253" s="28" t="s">
        <v>2924</v>
      </c>
      <c r="D253" s="28" t="s">
        <v>4230</v>
      </c>
      <c r="E253" s="28" t="s">
        <v>3884</v>
      </c>
      <c r="F253" s="28" t="s">
        <v>3887</v>
      </c>
      <c r="G253" s="120">
        <v>54.62</v>
      </c>
      <c r="H253" s="121">
        <v>3.232712655664022</v>
      </c>
      <c r="I253" s="89">
        <v>59185.511821018372</v>
      </c>
      <c r="J253" s="89">
        <v>1482916.625</v>
      </c>
      <c r="K253" s="90">
        <v>3.9911557280584382E-2</v>
      </c>
      <c r="L253" s="126">
        <v>3.9911557280584382E-2</v>
      </c>
      <c r="M253" s="82"/>
    </row>
    <row r="254" spans="1:13">
      <c r="A254" s="125" t="s">
        <v>3350</v>
      </c>
      <c r="B254" s="119" t="s">
        <v>4909</v>
      </c>
      <c r="C254" s="28" t="s">
        <v>4853</v>
      </c>
      <c r="D254" s="28" t="s">
        <v>4236</v>
      </c>
      <c r="E254" s="28" t="s">
        <v>3884</v>
      </c>
      <c r="F254" s="28" t="s">
        <v>3889</v>
      </c>
      <c r="G254" s="120">
        <v>81.819999999999993</v>
      </c>
      <c r="H254" s="121">
        <v>4.1516788421621884</v>
      </c>
      <c r="I254" s="89">
        <v>50741.613812786469</v>
      </c>
      <c r="J254" s="89">
        <v>1283437.5</v>
      </c>
      <c r="K254" s="90">
        <v>3.9535710786685344E-2</v>
      </c>
      <c r="L254" s="126">
        <v>3.9535710786685344E-2</v>
      </c>
      <c r="M254" s="82"/>
    </row>
    <row r="255" spans="1:13">
      <c r="A255" s="125" t="s">
        <v>603</v>
      </c>
      <c r="B255" s="119" t="s">
        <v>609</v>
      </c>
      <c r="C255" s="28" t="s">
        <v>611</v>
      </c>
      <c r="D255" s="28" t="s">
        <v>4222</v>
      </c>
      <c r="E255" s="28" t="s">
        <v>3884</v>
      </c>
      <c r="F255" s="28" t="s">
        <v>3887</v>
      </c>
      <c r="G255" s="120">
        <v>59.84</v>
      </c>
      <c r="H255" s="121">
        <v>4.2314065724466001</v>
      </c>
      <c r="I255" s="89">
        <v>70712.008229388375</v>
      </c>
      <c r="J255" s="89">
        <v>1803539</v>
      </c>
      <c r="K255" s="90">
        <v>3.9207362984326026E-2</v>
      </c>
      <c r="L255" s="126">
        <v>3.9207362984326026E-2</v>
      </c>
      <c r="M255" s="82"/>
    </row>
    <row r="256" spans="1:13">
      <c r="A256" s="125" t="s">
        <v>1084</v>
      </c>
      <c r="B256" s="119" t="s">
        <v>3114</v>
      </c>
      <c r="C256" s="28" t="s">
        <v>117</v>
      </c>
      <c r="D256" s="28" t="s">
        <v>4238</v>
      </c>
      <c r="E256" s="28" t="s">
        <v>3884</v>
      </c>
      <c r="F256" s="28" t="s">
        <v>3887</v>
      </c>
      <c r="G256" s="120">
        <v>59.02</v>
      </c>
      <c r="H256" s="121">
        <v>3.4818992172358989</v>
      </c>
      <c r="I256" s="89">
        <v>58995.242582783772</v>
      </c>
      <c r="J256" s="89">
        <v>1539602.25</v>
      </c>
      <c r="K256" s="90">
        <v>3.831849595100538E-2</v>
      </c>
      <c r="L256" s="126">
        <v>3.831849595100538E-2</v>
      </c>
      <c r="M256" s="82"/>
    </row>
    <row r="257" spans="1:13">
      <c r="A257" s="125" t="s">
        <v>5168</v>
      </c>
      <c r="B257" s="119" t="s">
        <v>5331</v>
      </c>
      <c r="C257" s="28" t="s">
        <v>5199</v>
      </c>
      <c r="D257" s="28" t="s">
        <v>4229</v>
      </c>
      <c r="E257" s="28" t="s">
        <v>3884</v>
      </c>
      <c r="F257" s="28" t="s">
        <v>3889</v>
      </c>
      <c r="G257" s="120">
        <v>69.12</v>
      </c>
      <c r="H257" s="121">
        <v>12.447430126842205</v>
      </c>
      <c r="I257" s="89">
        <v>180084.34789991617</v>
      </c>
      <c r="J257" s="89">
        <v>4749198.5</v>
      </c>
      <c r="K257" s="90">
        <v>3.7918892608914151E-2</v>
      </c>
      <c r="L257" s="126">
        <v>3.7918892608914151E-2</v>
      </c>
      <c r="M257" s="82"/>
    </row>
    <row r="258" spans="1:13">
      <c r="A258" s="125" t="s">
        <v>6206</v>
      </c>
      <c r="B258" s="119" t="s">
        <v>6817</v>
      </c>
      <c r="C258" s="28" t="s">
        <v>6236</v>
      </c>
      <c r="D258" s="28" t="s">
        <v>4238</v>
      </c>
      <c r="E258" s="28" t="s">
        <v>3884</v>
      </c>
      <c r="F258" s="28" t="s">
        <v>3889</v>
      </c>
      <c r="G258" s="120">
        <v>30</v>
      </c>
      <c r="H258" s="121">
        <v>4.265393549058409</v>
      </c>
      <c r="I258" s="89">
        <v>142179.78496861365</v>
      </c>
      <c r="J258" s="89">
        <v>3867088.25</v>
      </c>
      <c r="K258" s="90">
        <v>3.6766625372103581E-2</v>
      </c>
      <c r="L258" s="126">
        <v>3.6766625372103581E-2</v>
      </c>
      <c r="M258" s="82"/>
    </row>
    <row r="259" spans="1:13">
      <c r="A259" s="125" t="s">
        <v>4248</v>
      </c>
      <c r="B259" s="119" t="s">
        <v>175</v>
      </c>
      <c r="C259" s="28" t="s">
        <v>2834</v>
      </c>
      <c r="D259" s="28" t="s">
        <v>4221</v>
      </c>
      <c r="E259" s="28" t="s">
        <v>3884</v>
      </c>
      <c r="F259" s="28" t="s">
        <v>3889</v>
      </c>
      <c r="G259" s="120">
        <v>65.290000000000006</v>
      </c>
      <c r="H259" s="121">
        <v>7.8227030015862029</v>
      </c>
      <c r="I259" s="89">
        <v>119814.71897053458</v>
      </c>
      <c r="J259" s="89">
        <v>3271586.5</v>
      </c>
      <c r="K259" s="90">
        <v>3.6622818614312838E-2</v>
      </c>
      <c r="L259" s="126">
        <v>3.6622818614312838E-2</v>
      </c>
      <c r="M259" s="82"/>
    </row>
    <row r="260" spans="1:13">
      <c r="A260" s="125" t="s">
        <v>3159</v>
      </c>
      <c r="B260" s="119" t="s">
        <v>471</v>
      </c>
      <c r="C260" s="28" t="s">
        <v>2020</v>
      </c>
      <c r="D260" s="28" t="s">
        <v>4221</v>
      </c>
      <c r="E260" s="28" t="s">
        <v>3884</v>
      </c>
      <c r="F260" s="28" t="s">
        <v>3889</v>
      </c>
      <c r="G260" s="120">
        <v>284.22000000000003</v>
      </c>
      <c r="H260" s="121">
        <v>3.3607929352395054</v>
      </c>
      <c r="I260" s="89">
        <v>11824.618025612219</v>
      </c>
      <c r="J260" s="89">
        <v>324144.75</v>
      </c>
      <c r="K260" s="90">
        <v>3.6479437120645081E-2</v>
      </c>
      <c r="L260" s="126">
        <v>3.6479437120645081E-2</v>
      </c>
      <c r="M260" s="82"/>
    </row>
    <row r="261" spans="1:13">
      <c r="A261" s="125" t="s">
        <v>5897</v>
      </c>
      <c r="B261" s="119" t="s">
        <v>5437</v>
      </c>
      <c r="C261" s="28" t="s">
        <v>5443</v>
      </c>
      <c r="D261" s="28" t="s">
        <v>4229</v>
      </c>
      <c r="E261" s="28" t="s">
        <v>3884</v>
      </c>
      <c r="F261" s="28" t="s">
        <v>3889</v>
      </c>
      <c r="G261" s="120">
        <v>99.47</v>
      </c>
      <c r="H261" s="121">
        <v>6.8824674089717099</v>
      </c>
      <c r="I261" s="89">
        <v>69191.388448494123</v>
      </c>
      <c r="J261" s="89">
        <v>1897161.75</v>
      </c>
      <c r="K261" s="90">
        <v>3.6471001193490289E-2</v>
      </c>
      <c r="L261" s="126">
        <v>3.6471001193490289E-2</v>
      </c>
      <c r="M261" s="82"/>
    </row>
    <row r="262" spans="1:13">
      <c r="A262" s="125" t="s">
        <v>3730</v>
      </c>
      <c r="B262" s="119" t="s">
        <v>3805</v>
      </c>
      <c r="C262" s="28" t="s">
        <v>5024</v>
      </c>
      <c r="D262" s="28" t="s">
        <v>4230</v>
      </c>
      <c r="E262" s="28" t="s">
        <v>3884</v>
      </c>
      <c r="F262" s="28" t="s">
        <v>3887</v>
      </c>
      <c r="G262" s="120">
        <v>31.11</v>
      </c>
      <c r="H262" s="121">
        <v>8.7103230087654229</v>
      </c>
      <c r="I262" s="89">
        <v>279984.66759130266</v>
      </c>
      <c r="J262" s="89">
        <v>7793462</v>
      </c>
      <c r="K262" s="90">
        <v>3.5925583212095297E-2</v>
      </c>
      <c r="L262" s="126">
        <v>3.5925583212095297E-2</v>
      </c>
      <c r="M262" s="82"/>
    </row>
    <row r="263" spans="1:13">
      <c r="A263" s="125" t="s">
        <v>6067</v>
      </c>
      <c r="B263" s="119" t="s">
        <v>6154</v>
      </c>
      <c r="C263" s="28" t="s">
        <v>6083</v>
      </c>
      <c r="D263" s="28" t="s">
        <v>4222</v>
      </c>
      <c r="E263" s="28" t="s">
        <v>3884</v>
      </c>
      <c r="F263" s="28" t="s">
        <v>3889</v>
      </c>
      <c r="G263" s="120">
        <v>59.54</v>
      </c>
      <c r="H263" s="121">
        <v>4.1889331694947627</v>
      </c>
      <c r="I263" s="89">
        <v>70354.940703640634</v>
      </c>
      <c r="J263" s="89">
        <v>2033879.5</v>
      </c>
      <c r="K263" s="90">
        <v>3.4591499006524543E-2</v>
      </c>
      <c r="L263" s="126">
        <v>3.4591499006524543E-2</v>
      </c>
      <c r="M263" s="82"/>
    </row>
    <row r="264" spans="1:13">
      <c r="A264" s="125" t="s">
        <v>3269</v>
      </c>
      <c r="B264" s="119" t="s">
        <v>577</v>
      </c>
      <c r="C264" s="28" t="s">
        <v>2439</v>
      </c>
      <c r="D264" s="28" t="s">
        <v>4230</v>
      </c>
      <c r="E264" s="28" t="s">
        <v>3884</v>
      </c>
      <c r="F264" s="28" t="s">
        <v>3887</v>
      </c>
      <c r="G264" s="120">
        <v>53.38</v>
      </c>
      <c r="H264" s="121">
        <v>3.7589045287235483</v>
      </c>
      <c r="I264" s="89">
        <v>70417.844299804186</v>
      </c>
      <c r="J264" s="89">
        <v>2056118.375</v>
      </c>
      <c r="K264" s="90">
        <v>3.4247952431145499E-2</v>
      </c>
      <c r="L264" s="126">
        <v>3.4247952431145499E-2</v>
      </c>
      <c r="M264" s="82"/>
    </row>
    <row r="265" spans="1:13">
      <c r="A265" s="125" t="s">
        <v>1097</v>
      </c>
      <c r="B265" s="119" t="s">
        <v>3125</v>
      </c>
      <c r="C265" s="28" t="s">
        <v>129</v>
      </c>
      <c r="D265" s="28" t="s">
        <v>4219</v>
      </c>
      <c r="E265" s="28" t="s">
        <v>3884</v>
      </c>
      <c r="F265" s="28" t="s">
        <v>3889</v>
      </c>
      <c r="G265" s="120">
        <v>94.34</v>
      </c>
      <c r="H265" s="121">
        <v>4.9094207904224696</v>
      </c>
      <c r="I265" s="89">
        <v>52039.652219869284</v>
      </c>
      <c r="J265" s="89">
        <v>1551836.125</v>
      </c>
      <c r="K265" s="90">
        <v>3.3534244616111951E-2</v>
      </c>
      <c r="L265" s="126">
        <v>3.3534244616111951E-2</v>
      </c>
      <c r="M265" s="82"/>
    </row>
    <row r="266" spans="1:13">
      <c r="A266" s="125" t="s">
        <v>1101</v>
      </c>
      <c r="B266" s="119" t="s">
        <v>1664</v>
      </c>
      <c r="C266" s="28" t="s">
        <v>133</v>
      </c>
      <c r="D266" s="28" t="s">
        <v>4221</v>
      </c>
      <c r="E266" s="28" t="s">
        <v>3884</v>
      </c>
      <c r="F266" s="28" t="s">
        <v>3889</v>
      </c>
      <c r="G266" s="120">
        <v>29.69</v>
      </c>
      <c r="H266" s="121">
        <v>2.3641448467584083</v>
      </c>
      <c r="I266" s="89">
        <v>79627.647246830849</v>
      </c>
      <c r="J266" s="89">
        <v>2439733</v>
      </c>
      <c r="K266" s="90">
        <v>3.2637853095740743E-2</v>
      </c>
      <c r="L266" s="126">
        <v>3.2637853095740743E-2</v>
      </c>
      <c r="M266" s="82"/>
    </row>
    <row r="267" spans="1:13">
      <c r="A267" s="125" t="s">
        <v>3955</v>
      </c>
      <c r="B267" s="119" t="s">
        <v>4125</v>
      </c>
      <c r="C267" s="28" t="s">
        <v>3790</v>
      </c>
      <c r="D267" s="28" t="s">
        <v>4236</v>
      </c>
      <c r="E267" s="28" t="s">
        <v>3884</v>
      </c>
      <c r="F267" s="28" t="s">
        <v>3889</v>
      </c>
      <c r="G267" s="120">
        <v>132.33000000000001</v>
      </c>
      <c r="H267" s="121">
        <v>18.768791560501668</v>
      </c>
      <c r="I267" s="89">
        <v>141833.23177285324</v>
      </c>
      <c r="J267" s="89">
        <v>4354431</v>
      </c>
      <c r="K267" s="90">
        <v>3.2572161959358921E-2</v>
      </c>
      <c r="L267" s="126">
        <v>3.2572161959358921E-2</v>
      </c>
      <c r="M267" s="82"/>
    </row>
    <row r="268" spans="1:13">
      <c r="A268" s="125" t="s">
        <v>3231</v>
      </c>
      <c r="B268" s="119" t="s">
        <v>5608</v>
      </c>
      <c r="C268" s="28" t="s">
        <v>5637</v>
      </c>
      <c r="D268" s="28" t="s">
        <v>4220</v>
      </c>
      <c r="E268" s="28" t="s">
        <v>3884</v>
      </c>
      <c r="F268" s="28" t="s">
        <v>3887</v>
      </c>
      <c r="G268" s="120">
        <v>62.7</v>
      </c>
      <c r="H268" s="121">
        <v>7.5372653147742517</v>
      </c>
      <c r="I268" s="89">
        <v>120211.56801872808</v>
      </c>
      <c r="J268" s="89">
        <v>3784260.5</v>
      </c>
      <c r="K268" s="90">
        <v>3.1766197918649652E-2</v>
      </c>
      <c r="L268" s="126">
        <v>3.1766197918649652E-2</v>
      </c>
      <c r="M268" s="82"/>
    </row>
    <row r="269" spans="1:13">
      <c r="A269" s="125" t="s">
        <v>4299</v>
      </c>
      <c r="B269" s="119" t="s">
        <v>2970</v>
      </c>
      <c r="C269" s="28" t="s">
        <v>2880</v>
      </c>
      <c r="D269" s="28" t="s">
        <v>4230</v>
      </c>
      <c r="E269" s="28" t="s">
        <v>3884</v>
      </c>
      <c r="F269" s="28" t="s">
        <v>3887</v>
      </c>
      <c r="G269" s="120">
        <v>4.55</v>
      </c>
      <c r="H269" s="121">
        <v>3.4056166032158108</v>
      </c>
      <c r="I269" s="89">
        <v>748487.16554193629</v>
      </c>
      <c r="J269" s="89">
        <v>23995112</v>
      </c>
      <c r="K269" s="90">
        <v>3.1193318270068351E-2</v>
      </c>
      <c r="L269" s="126">
        <v>3.1193318270068351E-2</v>
      </c>
      <c r="M269" s="82"/>
    </row>
    <row r="270" spans="1:13">
      <c r="A270" s="125" t="s">
        <v>1124</v>
      </c>
      <c r="B270" s="119" t="s">
        <v>1671</v>
      </c>
      <c r="C270" s="28" t="s">
        <v>156</v>
      </c>
      <c r="D270" s="28" t="s">
        <v>4226</v>
      </c>
      <c r="E270" s="28" t="s">
        <v>3884</v>
      </c>
      <c r="F270" s="28" t="s">
        <v>3887</v>
      </c>
      <c r="G270" s="120">
        <v>53.2</v>
      </c>
      <c r="H270" s="121">
        <v>5.0007446593956857</v>
      </c>
      <c r="I270" s="89">
        <v>93998.959763076913</v>
      </c>
      <c r="J270" s="89">
        <v>3068712.5</v>
      </c>
      <c r="K270" s="90">
        <v>3.0631399899168434E-2</v>
      </c>
      <c r="L270" s="126">
        <v>3.0631399899168434E-2</v>
      </c>
      <c r="M270" s="82"/>
    </row>
    <row r="271" spans="1:13">
      <c r="A271" s="125" t="s">
        <v>4955</v>
      </c>
      <c r="B271" s="119" t="s">
        <v>5000</v>
      </c>
      <c r="C271" s="28" t="s">
        <v>4951</v>
      </c>
      <c r="D271" s="28" t="s">
        <v>4229</v>
      </c>
      <c r="E271" s="28" t="s">
        <v>3884</v>
      </c>
      <c r="F271" s="28" t="s">
        <v>3889</v>
      </c>
      <c r="G271" s="120">
        <v>130.03</v>
      </c>
      <c r="H271" s="121">
        <v>5.1515678251615613</v>
      </c>
      <c r="I271" s="89">
        <v>39618.302123829591</v>
      </c>
      <c r="J271" s="89">
        <v>1303138.625</v>
      </c>
      <c r="K271" s="90">
        <v>3.0402216129408022E-2</v>
      </c>
      <c r="L271" s="126">
        <v>3.0402216129408022E-2</v>
      </c>
      <c r="M271" s="82"/>
    </row>
    <row r="272" spans="1:13">
      <c r="A272" s="125" t="s">
        <v>1030</v>
      </c>
      <c r="B272" s="119" t="s">
        <v>1192</v>
      </c>
      <c r="C272" s="28" t="s">
        <v>71</v>
      </c>
      <c r="D272" s="28" t="s">
        <v>4222</v>
      </c>
      <c r="E272" s="28" t="s">
        <v>3884</v>
      </c>
      <c r="F272" s="28" t="s">
        <v>3889</v>
      </c>
      <c r="G272" s="120">
        <v>33.75</v>
      </c>
      <c r="H272" s="121">
        <v>9.2718912576475319</v>
      </c>
      <c r="I272" s="89">
        <v>274722.70393029723</v>
      </c>
      <c r="J272" s="89">
        <v>9082857</v>
      </c>
      <c r="K272" s="90">
        <v>3.0246287476539291E-2</v>
      </c>
      <c r="L272" s="126">
        <v>3.0246287476539291E-2</v>
      </c>
      <c r="M272" s="82"/>
    </row>
    <row r="273" spans="1:13">
      <c r="A273" s="125" t="s">
        <v>3348</v>
      </c>
      <c r="B273" s="119" t="s">
        <v>5927</v>
      </c>
      <c r="C273" s="28" t="s">
        <v>5941</v>
      </c>
      <c r="D273" s="28" t="s">
        <v>4220</v>
      </c>
      <c r="E273" s="28" t="s">
        <v>3884</v>
      </c>
      <c r="F273" s="28" t="s">
        <v>3887</v>
      </c>
      <c r="G273" s="120">
        <v>147.69</v>
      </c>
      <c r="H273" s="121">
        <v>16.062452239515277</v>
      </c>
      <c r="I273" s="89">
        <v>108757.8863803594</v>
      </c>
      <c r="J273" s="89">
        <v>3625169.5</v>
      </c>
      <c r="K273" s="90">
        <v>3.0000772758448785E-2</v>
      </c>
      <c r="L273" s="126">
        <v>3.0000772758448785E-2</v>
      </c>
      <c r="M273" s="82"/>
    </row>
    <row r="274" spans="1:13">
      <c r="A274" s="125" t="s">
        <v>4310</v>
      </c>
      <c r="B274" s="119" t="s">
        <v>2978</v>
      </c>
      <c r="C274" s="28" t="s">
        <v>2890</v>
      </c>
      <c r="D274" s="28" t="s">
        <v>4230</v>
      </c>
      <c r="E274" s="28" t="s">
        <v>3884</v>
      </c>
      <c r="F274" s="28" t="s">
        <v>3887</v>
      </c>
      <c r="G274" s="120">
        <v>17.22</v>
      </c>
      <c r="H274" s="121">
        <v>2.8624208744206339</v>
      </c>
      <c r="I274" s="89">
        <v>166226.53161560011</v>
      </c>
      <c r="J274" s="89">
        <v>5649193</v>
      </c>
      <c r="K274" s="90">
        <v>2.9424827867555615E-2</v>
      </c>
      <c r="L274" s="126">
        <v>2.9424827867555615E-2</v>
      </c>
      <c r="M274" s="82"/>
    </row>
    <row r="275" spans="1:13">
      <c r="A275" s="125" t="s">
        <v>5013</v>
      </c>
      <c r="B275" s="119" t="s">
        <v>3004</v>
      </c>
      <c r="C275" s="28" t="s">
        <v>2925</v>
      </c>
      <c r="D275" s="28" t="s">
        <v>4221</v>
      </c>
      <c r="E275" s="28" t="s">
        <v>3884</v>
      </c>
      <c r="F275" s="28" t="s">
        <v>3889</v>
      </c>
      <c r="G275" s="120">
        <v>70.38</v>
      </c>
      <c r="H275" s="121">
        <v>8.8164736772990615</v>
      </c>
      <c r="I275" s="89">
        <v>125269.58904943256</v>
      </c>
      <c r="J275" s="89">
        <v>4265019</v>
      </c>
      <c r="K275" s="90">
        <v>2.9371402342974921E-2</v>
      </c>
      <c r="L275" s="126">
        <v>2.9371402342974921E-2</v>
      </c>
      <c r="M275" s="82"/>
    </row>
    <row r="276" spans="1:13">
      <c r="A276" s="125" t="s">
        <v>1136</v>
      </c>
      <c r="B276" s="119" t="s">
        <v>3149</v>
      </c>
      <c r="C276" s="28" t="s">
        <v>167</v>
      </c>
      <c r="D276" s="28" t="s">
        <v>4222</v>
      </c>
      <c r="E276" s="28" t="s">
        <v>3884</v>
      </c>
      <c r="F276" s="28" t="s">
        <v>3889</v>
      </c>
      <c r="G276" s="120">
        <v>48.97</v>
      </c>
      <c r="H276" s="121">
        <v>3.1470250495746246</v>
      </c>
      <c r="I276" s="89">
        <v>64264.346530010662</v>
      </c>
      <c r="J276" s="89">
        <v>2188449.5</v>
      </c>
      <c r="K276" s="90">
        <v>2.9365240792629969E-2</v>
      </c>
      <c r="L276" s="126">
        <v>2.9365240792629969E-2</v>
      </c>
      <c r="M276" s="82"/>
    </row>
    <row r="277" spans="1:13">
      <c r="A277" s="125" t="s">
        <v>3895</v>
      </c>
      <c r="B277" s="119" t="s">
        <v>4069</v>
      </c>
      <c r="C277" s="28" t="s">
        <v>3735</v>
      </c>
      <c r="D277" s="28" t="s">
        <v>4218</v>
      </c>
      <c r="E277" s="28" t="s">
        <v>3884</v>
      </c>
      <c r="F277" s="28" t="s">
        <v>3887</v>
      </c>
      <c r="G277" s="120">
        <v>9.34</v>
      </c>
      <c r="H277" s="121">
        <v>7.8749592872292951</v>
      </c>
      <c r="I277" s="89">
        <v>843143.39263696934</v>
      </c>
      <c r="J277" s="89">
        <v>28926546</v>
      </c>
      <c r="K277" s="90">
        <v>2.9147738296752379E-2</v>
      </c>
      <c r="L277" s="126">
        <v>2.9147738296752379E-2</v>
      </c>
      <c r="M277" s="82"/>
    </row>
    <row r="278" spans="1:13">
      <c r="A278" s="125" t="s">
        <v>1128</v>
      </c>
      <c r="B278" s="119" t="s">
        <v>3145</v>
      </c>
      <c r="C278" s="28" t="s">
        <v>160</v>
      </c>
      <c r="D278" s="28" t="s">
        <v>4236</v>
      </c>
      <c r="E278" s="28" t="s">
        <v>3884</v>
      </c>
      <c r="F278" s="28" t="s">
        <v>3889</v>
      </c>
      <c r="G278" s="120">
        <v>160.19</v>
      </c>
      <c r="H278" s="121">
        <v>3.555602132157631</v>
      </c>
      <c r="I278" s="89">
        <v>22196.155391457836</v>
      </c>
      <c r="J278" s="89">
        <v>777844.875</v>
      </c>
      <c r="K278" s="90">
        <v>2.8535452382401873E-2</v>
      </c>
      <c r="L278" s="126">
        <v>2.8535452382401873E-2</v>
      </c>
      <c r="M278" s="82"/>
    </row>
    <row r="279" spans="1:13">
      <c r="A279" s="125" t="s">
        <v>4260</v>
      </c>
      <c r="B279" s="119" t="s">
        <v>2941</v>
      </c>
      <c r="C279" s="28" t="s">
        <v>2845</v>
      </c>
      <c r="D279" s="28" t="s">
        <v>4222</v>
      </c>
      <c r="E279" s="28" t="s">
        <v>3884</v>
      </c>
      <c r="F279" s="28" t="s">
        <v>3889</v>
      </c>
      <c r="G279" s="120">
        <v>19.03</v>
      </c>
      <c r="H279" s="121">
        <v>6.7339137337597101</v>
      </c>
      <c r="I279" s="89">
        <v>353857.78947765147</v>
      </c>
      <c r="J279" s="89">
        <v>12737239</v>
      </c>
      <c r="K279" s="90">
        <v>2.7781357441565749E-2</v>
      </c>
      <c r="L279" s="126">
        <v>2.7781357441565749E-2</v>
      </c>
      <c r="M279" s="82"/>
    </row>
    <row r="280" spans="1:13">
      <c r="A280" s="125" t="s">
        <v>1138</v>
      </c>
      <c r="B280" s="119" t="s">
        <v>3151</v>
      </c>
      <c r="C280" s="28" t="s">
        <v>169</v>
      </c>
      <c r="D280" s="28" t="s">
        <v>4221</v>
      </c>
      <c r="E280" s="28" t="s">
        <v>3884</v>
      </c>
      <c r="F280" s="28" t="s">
        <v>3887</v>
      </c>
      <c r="G280" s="120">
        <v>34.909999999999997</v>
      </c>
      <c r="H280" s="121">
        <v>14.522413099432502</v>
      </c>
      <c r="I280" s="89">
        <v>415995.7920204096</v>
      </c>
      <c r="J280" s="89">
        <v>15019264</v>
      </c>
      <c r="K280" s="90">
        <v>2.7697481848671785E-2</v>
      </c>
      <c r="L280" s="126">
        <v>2.7697481848671785E-2</v>
      </c>
      <c r="M280" s="82"/>
    </row>
    <row r="281" spans="1:13">
      <c r="A281" s="125" t="s">
        <v>3325</v>
      </c>
      <c r="B281" s="119" t="s">
        <v>3478</v>
      </c>
      <c r="C281" s="28" t="s">
        <v>2492</v>
      </c>
      <c r="D281" s="28" t="s">
        <v>4229</v>
      </c>
      <c r="E281" s="28" t="s">
        <v>3884</v>
      </c>
      <c r="F281" s="28" t="s">
        <v>3887</v>
      </c>
      <c r="G281" s="120">
        <v>130.93</v>
      </c>
      <c r="H281" s="121">
        <v>63.148196182873306</v>
      </c>
      <c r="I281" s="89">
        <v>482305.01934524789</v>
      </c>
      <c r="J281" s="89">
        <v>17414360</v>
      </c>
      <c r="K281" s="90">
        <v>2.7695822260780635E-2</v>
      </c>
      <c r="L281" s="126">
        <v>2.7695822260780635E-2</v>
      </c>
      <c r="M281" s="82"/>
    </row>
    <row r="282" spans="1:13">
      <c r="A282" s="125" t="s">
        <v>4298</v>
      </c>
      <c r="B282" s="119" t="s">
        <v>2969</v>
      </c>
      <c r="C282" s="28" t="s">
        <v>2879</v>
      </c>
      <c r="D282" s="28" t="s">
        <v>4218</v>
      </c>
      <c r="E282" s="28" t="s">
        <v>3884</v>
      </c>
      <c r="F282" s="28" t="s">
        <v>3887</v>
      </c>
      <c r="G282" s="120">
        <v>44.44</v>
      </c>
      <c r="H282" s="121">
        <v>3.7095671785481272</v>
      </c>
      <c r="I282" s="89">
        <v>83473.608878220693</v>
      </c>
      <c r="J282" s="89">
        <v>3051331.5</v>
      </c>
      <c r="K282" s="90">
        <v>2.7356453691845903E-2</v>
      </c>
      <c r="L282" s="126">
        <v>2.7356453691845903E-2</v>
      </c>
      <c r="M282" s="82"/>
    </row>
    <row r="283" spans="1:13">
      <c r="A283" s="125" t="s">
        <v>6197</v>
      </c>
      <c r="B283" s="119" t="s">
        <v>6543</v>
      </c>
      <c r="C283" s="28" t="s">
        <v>6219</v>
      </c>
      <c r="D283" s="28" t="s">
        <v>4230</v>
      </c>
      <c r="E283" s="28" t="s">
        <v>3884</v>
      </c>
      <c r="F283" s="28" t="s">
        <v>3889</v>
      </c>
      <c r="G283" s="120">
        <v>18.809999999999999</v>
      </c>
      <c r="H283" s="121">
        <v>1.754640604898694</v>
      </c>
      <c r="I283" s="89">
        <v>93282.32880907465</v>
      </c>
      <c r="J283" s="89">
        <v>3456910.25</v>
      </c>
      <c r="K283" s="90">
        <v>2.6984307390993056E-2</v>
      </c>
      <c r="L283" s="126">
        <v>2.6984307390993056E-2</v>
      </c>
      <c r="M283" s="82"/>
    </row>
    <row r="284" spans="1:13">
      <c r="A284" s="125" t="s">
        <v>3727</v>
      </c>
      <c r="B284" s="119" t="s">
        <v>3802</v>
      </c>
      <c r="C284" s="28" t="s">
        <v>4061</v>
      </c>
      <c r="D284" s="28" t="s">
        <v>4234</v>
      </c>
      <c r="E284" s="28" t="s">
        <v>3884</v>
      </c>
      <c r="F284" s="28" t="s">
        <v>3889</v>
      </c>
      <c r="G284" s="120">
        <v>95.73</v>
      </c>
      <c r="H284" s="121">
        <v>11.763783871645707</v>
      </c>
      <c r="I284" s="89">
        <v>122885.02947504132</v>
      </c>
      <c r="J284" s="89">
        <v>4703535</v>
      </c>
      <c r="K284" s="90">
        <v>2.6126100789096142E-2</v>
      </c>
      <c r="L284" s="126">
        <v>2.6126100789096142E-2</v>
      </c>
      <c r="M284" s="82"/>
    </row>
    <row r="285" spans="1:13">
      <c r="A285" s="125" t="s">
        <v>4344</v>
      </c>
      <c r="B285" s="119" t="s">
        <v>3003</v>
      </c>
      <c r="C285" s="28" t="s">
        <v>2921</v>
      </c>
      <c r="D285" s="28" t="s">
        <v>4234</v>
      </c>
      <c r="E285" s="28" t="s">
        <v>3884</v>
      </c>
      <c r="F285" s="28" t="s">
        <v>3889</v>
      </c>
      <c r="G285" s="120">
        <v>49.17</v>
      </c>
      <c r="H285" s="121">
        <v>5.115596209849957</v>
      </c>
      <c r="I285" s="89">
        <v>104038.97111755048</v>
      </c>
      <c r="J285" s="89">
        <v>3998871</v>
      </c>
      <c r="K285" s="90">
        <v>2.6017086101939892E-2</v>
      </c>
      <c r="L285" s="126">
        <v>2.6017086101939892E-2</v>
      </c>
      <c r="M285" s="82"/>
    </row>
    <row r="286" spans="1:13">
      <c r="A286" s="125" t="s">
        <v>4839</v>
      </c>
      <c r="B286" s="119" t="s">
        <v>4844</v>
      </c>
      <c r="C286" s="28" t="s">
        <v>4841</v>
      </c>
      <c r="D286" s="28" t="s">
        <v>4230</v>
      </c>
      <c r="E286" s="28" t="s">
        <v>3884</v>
      </c>
      <c r="F286" s="28" t="s">
        <v>3889</v>
      </c>
      <c r="G286" s="120">
        <v>55.63</v>
      </c>
      <c r="H286" s="121">
        <v>6.4816042942697223</v>
      </c>
      <c r="I286" s="89">
        <v>116512.75021157163</v>
      </c>
      <c r="J286" s="89">
        <v>4483566</v>
      </c>
      <c r="K286" s="90">
        <v>2.5986625425291305E-2</v>
      </c>
      <c r="L286" s="126">
        <v>2.5986625425291305E-2</v>
      </c>
      <c r="M286" s="82"/>
    </row>
    <row r="287" spans="1:13">
      <c r="A287" s="125" t="s">
        <v>5892</v>
      </c>
      <c r="B287" s="119" t="s">
        <v>5920</v>
      </c>
      <c r="C287" s="28" t="s">
        <v>5961</v>
      </c>
      <c r="D287" s="28" t="s">
        <v>4238</v>
      </c>
      <c r="E287" s="28" t="s">
        <v>3884</v>
      </c>
      <c r="F287" s="28" t="s">
        <v>3887</v>
      </c>
      <c r="G287" s="120">
        <v>29.4</v>
      </c>
      <c r="H287" s="121">
        <v>1.3670489605442384</v>
      </c>
      <c r="I287" s="89">
        <v>46498.26396408974</v>
      </c>
      <c r="J287" s="89">
        <v>1820121.25</v>
      </c>
      <c r="K287" s="90">
        <v>2.5546794733641916E-2</v>
      </c>
      <c r="L287" s="126">
        <v>2.5546794733641916E-2</v>
      </c>
      <c r="M287" s="82"/>
    </row>
    <row r="288" spans="1:13">
      <c r="A288" s="125" t="s">
        <v>4383</v>
      </c>
      <c r="B288" s="119" t="s">
        <v>3025</v>
      </c>
      <c r="C288" s="28" t="s">
        <v>7</v>
      </c>
      <c r="D288" s="28" t="s">
        <v>4240</v>
      </c>
      <c r="E288" s="28" t="s">
        <v>3884</v>
      </c>
      <c r="F288" s="28" t="s">
        <v>3889</v>
      </c>
      <c r="G288" s="120">
        <v>47.66</v>
      </c>
      <c r="H288" s="121">
        <v>2.9693416389199045</v>
      </c>
      <c r="I288" s="89">
        <v>62302.594186317758</v>
      </c>
      <c r="J288" s="89">
        <v>2560847.25</v>
      </c>
      <c r="K288" s="90">
        <v>2.4328899033832556E-2</v>
      </c>
      <c r="L288" s="126">
        <v>2.4328899033832556E-2</v>
      </c>
      <c r="M288" s="82"/>
    </row>
    <row r="289" spans="1:13">
      <c r="A289" s="125" t="s">
        <v>3941</v>
      </c>
      <c r="B289" s="119" t="s">
        <v>4113</v>
      </c>
      <c r="C289" s="28" t="s">
        <v>3777</v>
      </c>
      <c r="D289" s="28" t="s">
        <v>4235</v>
      </c>
      <c r="E289" s="28" t="s">
        <v>3884</v>
      </c>
      <c r="F289" s="28" t="s">
        <v>3889</v>
      </c>
      <c r="G289" s="120">
        <v>67.89</v>
      </c>
      <c r="H289" s="121">
        <v>20.820203558736118</v>
      </c>
      <c r="I289" s="89">
        <v>306675.55691171181</v>
      </c>
      <c r="J289" s="89">
        <v>12785726</v>
      </c>
      <c r="K289" s="90">
        <v>2.3985775771490161E-2</v>
      </c>
      <c r="L289" s="126">
        <v>2.3985775771490161E-2</v>
      </c>
      <c r="M289" s="82"/>
    </row>
    <row r="290" spans="1:13">
      <c r="A290" s="125" t="s">
        <v>4391</v>
      </c>
      <c r="B290" s="119" t="s">
        <v>5922</v>
      </c>
      <c r="C290" s="28" t="s">
        <v>5935</v>
      </c>
      <c r="D290" s="28" t="s">
        <v>4227</v>
      </c>
      <c r="E290" s="28" t="s">
        <v>3884</v>
      </c>
      <c r="F290" s="28" t="s">
        <v>3889</v>
      </c>
      <c r="G290" s="120">
        <v>264.14</v>
      </c>
      <c r="H290" s="121">
        <v>3.351317921390585</v>
      </c>
      <c r="I290" s="89">
        <v>12687.6577625145</v>
      </c>
      <c r="J290" s="89">
        <v>547252.75</v>
      </c>
      <c r="K290" s="90">
        <v>2.3184274108288171E-2</v>
      </c>
      <c r="L290" s="126">
        <v>2.3184274108288171E-2</v>
      </c>
      <c r="M290" s="82"/>
    </row>
    <row r="291" spans="1:13">
      <c r="A291" s="125" t="s">
        <v>3242</v>
      </c>
      <c r="B291" s="119" t="s">
        <v>551</v>
      </c>
      <c r="C291" s="28" t="s">
        <v>2415</v>
      </c>
      <c r="D291" s="28" t="s">
        <v>4217</v>
      </c>
      <c r="E291" s="28" t="s">
        <v>3884</v>
      </c>
      <c r="F291" s="28" t="s">
        <v>3889</v>
      </c>
      <c r="G291" s="120">
        <v>104.61</v>
      </c>
      <c r="H291" s="121">
        <v>3.1756790174382852</v>
      </c>
      <c r="I291" s="89">
        <v>30357.317822753896</v>
      </c>
      <c r="J291" s="89">
        <v>1327108.25</v>
      </c>
      <c r="K291" s="90">
        <v>2.2874786456006053E-2</v>
      </c>
      <c r="L291" s="126">
        <v>2.2874786456006053E-2</v>
      </c>
      <c r="M291" s="82"/>
    </row>
    <row r="292" spans="1:13">
      <c r="A292" s="125" t="s">
        <v>4416</v>
      </c>
      <c r="B292" s="119" t="s">
        <v>3048</v>
      </c>
      <c r="C292" s="28" t="s">
        <v>39</v>
      </c>
      <c r="D292" s="28" t="s">
        <v>4236</v>
      </c>
      <c r="E292" s="28" t="s">
        <v>3884</v>
      </c>
      <c r="F292" s="28" t="s">
        <v>3889</v>
      </c>
      <c r="G292" s="120">
        <v>46.11</v>
      </c>
      <c r="H292" s="121">
        <v>0.80551576383291579</v>
      </c>
      <c r="I292" s="89">
        <v>17469.437515352762</v>
      </c>
      <c r="J292" s="89">
        <v>767748.375</v>
      </c>
      <c r="K292" s="90">
        <v>2.2754118516177597E-2</v>
      </c>
      <c r="L292" s="126">
        <v>2.2754118516177597E-2</v>
      </c>
      <c r="M292" s="82"/>
    </row>
    <row r="293" spans="1:13">
      <c r="A293" s="125" t="s">
        <v>6194</v>
      </c>
      <c r="B293" s="119" t="s">
        <v>6462</v>
      </c>
      <c r="C293" s="28" t="s">
        <v>6215</v>
      </c>
      <c r="D293" s="28" t="s">
        <v>4237</v>
      </c>
      <c r="E293" s="28" t="s">
        <v>3884</v>
      </c>
      <c r="F293" s="28" t="s">
        <v>3889</v>
      </c>
      <c r="G293" s="120">
        <v>44.97</v>
      </c>
      <c r="H293" s="121">
        <v>7.3622289938591301</v>
      </c>
      <c r="I293" s="89">
        <v>163714.23157347407</v>
      </c>
      <c r="J293" s="89">
        <v>7245081</v>
      </c>
      <c r="K293" s="90">
        <v>2.2596604727189946E-2</v>
      </c>
      <c r="L293" s="126">
        <v>2.2596604727189946E-2</v>
      </c>
      <c r="M293" s="82"/>
    </row>
    <row r="294" spans="1:13">
      <c r="A294" s="125" t="s">
        <v>1104</v>
      </c>
      <c r="B294" s="119" t="s">
        <v>5186</v>
      </c>
      <c r="C294" s="28" t="s">
        <v>136</v>
      </c>
      <c r="D294" s="28" t="s">
        <v>4219</v>
      </c>
      <c r="E294" s="28" t="s">
        <v>3884</v>
      </c>
      <c r="F294" s="28" t="s">
        <v>3887</v>
      </c>
      <c r="G294" s="120">
        <v>33.21</v>
      </c>
      <c r="H294" s="121">
        <v>1.6108832817635825</v>
      </c>
      <c r="I294" s="89">
        <v>48505.970543919975</v>
      </c>
      <c r="J294" s="89">
        <v>2203363</v>
      </c>
      <c r="K294" s="90">
        <v>2.2014516239003731E-2</v>
      </c>
      <c r="L294" s="126">
        <v>2.2014516239003731E-2</v>
      </c>
      <c r="M294" s="82"/>
    </row>
    <row r="295" spans="1:13">
      <c r="A295" s="125" t="s">
        <v>1096</v>
      </c>
      <c r="B295" s="119" t="s">
        <v>3124</v>
      </c>
      <c r="C295" s="28" t="s">
        <v>128</v>
      </c>
      <c r="D295" s="28" t="s">
        <v>4230</v>
      </c>
      <c r="E295" s="28" t="s">
        <v>3884</v>
      </c>
      <c r="F295" s="28" t="s">
        <v>3887</v>
      </c>
      <c r="G295" s="120">
        <v>7.74</v>
      </c>
      <c r="H295" s="121">
        <v>2.5843480246074</v>
      </c>
      <c r="I295" s="89">
        <v>333895.09361852711</v>
      </c>
      <c r="J295" s="89">
        <v>15284559</v>
      </c>
      <c r="K295" s="90">
        <v>2.1845255307564131E-2</v>
      </c>
      <c r="L295" s="126">
        <v>2.1845255307564131E-2</v>
      </c>
      <c r="M295" s="82"/>
    </row>
    <row r="296" spans="1:13">
      <c r="A296" s="125" t="s">
        <v>5169</v>
      </c>
      <c r="B296" s="119" t="s">
        <v>5184</v>
      </c>
      <c r="C296" s="28" t="s">
        <v>5202</v>
      </c>
      <c r="D296" s="28" t="s">
        <v>4230</v>
      </c>
      <c r="E296" s="28" t="s">
        <v>3884</v>
      </c>
      <c r="F296" s="28" t="s">
        <v>3889</v>
      </c>
      <c r="G296" s="120">
        <v>15.8</v>
      </c>
      <c r="H296" s="121">
        <v>1.7852565293972822</v>
      </c>
      <c r="I296" s="89">
        <v>112990.91958210645</v>
      </c>
      <c r="J296" s="89">
        <v>5275783.5</v>
      </c>
      <c r="K296" s="90">
        <v>2.1416898472446121E-2</v>
      </c>
      <c r="L296" s="126">
        <v>2.1416898472446121E-2</v>
      </c>
      <c r="M296" s="82"/>
    </row>
    <row r="297" spans="1:13">
      <c r="A297" s="125" t="s">
        <v>1058</v>
      </c>
      <c r="B297" s="119" t="s">
        <v>3098</v>
      </c>
      <c r="C297" s="28" t="s">
        <v>96</v>
      </c>
      <c r="D297" s="28" t="s">
        <v>4225</v>
      </c>
      <c r="E297" s="28" t="s">
        <v>3884</v>
      </c>
      <c r="F297" s="28" t="s">
        <v>3889</v>
      </c>
      <c r="G297" s="120">
        <v>86.72</v>
      </c>
      <c r="H297" s="121">
        <v>3.9035731063846</v>
      </c>
      <c r="I297" s="89">
        <v>45013.527518272596</v>
      </c>
      <c r="J297" s="89">
        <v>2106781.25</v>
      </c>
      <c r="K297" s="90">
        <v>2.1366018668655132E-2</v>
      </c>
      <c r="L297" s="126">
        <v>2.1366018668655132E-2</v>
      </c>
      <c r="M297" s="82"/>
    </row>
    <row r="298" spans="1:13">
      <c r="A298" s="125" t="s">
        <v>4935</v>
      </c>
      <c r="B298" s="119" t="s">
        <v>1669</v>
      </c>
      <c r="C298" s="28" t="s">
        <v>4653</v>
      </c>
      <c r="D298" s="28" t="s">
        <v>4238</v>
      </c>
      <c r="E298" s="28" t="s">
        <v>3884</v>
      </c>
      <c r="F298" s="28" t="s">
        <v>3889</v>
      </c>
      <c r="G298" s="120">
        <v>46.22</v>
      </c>
      <c r="H298" s="121">
        <v>4.204632587592144</v>
      </c>
      <c r="I298" s="89">
        <v>90969.982423023495</v>
      </c>
      <c r="J298" s="89">
        <v>4540421.5</v>
      </c>
      <c r="K298" s="90">
        <v>2.0035580930762374E-2</v>
      </c>
      <c r="L298" s="126">
        <v>2.0035580930762374E-2</v>
      </c>
      <c r="M298" s="82"/>
    </row>
    <row r="299" spans="1:13">
      <c r="A299" s="125" t="s">
        <v>4442</v>
      </c>
      <c r="B299" s="119" t="s">
        <v>6159</v>
      </c>
      <c r="C299" s="28" t="s">
        <v>6053</v>
      </c>
      <c r="D299" s="28" t="s">
        <v>4220</v>
      </c>
      <c r="E299" s="28" t="s">
        <v>3884</v>
      </c>
      <c r="F299" s="28" t="s">
        <v>3887</v>
      </c>
      <c r="G299" s="120">
        <v>51.41</v>
      </c>
      <c r="H299" s="121">
        <v>9.77490874826937</v>
      </c>
      <c r="I299" s="89">
        <v>190136.33044678799</v>
      </c>
      <c r="J299" s="89">
        <v>9600957</v>
      </c>
      <c r="K299" s="90">
        <v>1.980389355423506E-2</v>
      </c>
      <c r="L299" s="126">
        <v>1.980389355423506E-2</v>
      </c>
      <c r="M299" s="82"/>
    </row>
    <row r="300" spans="1:13">
      <c r="A300" s="125" t="s">
        <v>1045</v>
      </c>
      <c r="B300" s="119" t="s">
        <v>3088</v>
      </c>
      <c r="C300" s="28" t="s">
        <v>85</v>
      </c>
      <c r="D300" s="28" t="s">
        <v>4219</v>
      </c>
      <c r="E300" s="28" t="s">
        <v>3884</v>
      </c>
      <c r="F300" s="28" t="s">
        <v>3889</v>
      </c>
      <c r="G300" s="120">
        <v>44.96</v>
      </c>
      <c r="H300" s="121">
        <v>0.68695825040434677</v>
      </c>
      <c r="I300" s="89">
        <v>15279.320516110907</v>
      </c>
      <c r="J300" s="89">
        <v>771983.6875</v>
      </c>
      <c r="K300" s="90">
        <v>1.9792284168065284E-2</v>
      </c>
      <c r="L300" s="126">
        <v>1.9792284168065284E-2</v>
      </c>
      <c r="M300" s="82"/>
    </row>
    <row r="301" spans="1:13">
      <c r="A301" s="125" t="s">
        <v>4381</v>
      </c>
      <c r="B301" s="119" t="s">
        <v>1176</v>
      </c>
      <c r="C301" s="28" t="s">
        <v>5</v>
      </c>
      <c r="D301" s="28" t="s">
        <v>4230</v>
      </c>
      <c r="E301" s="28" t="s">
        <v>3884</v>
      </c>
      <c r="F301" s="28" t="s">
        <v>3889</v>
      </c>
      <c r="G301" s="120">
        <v>54.9</v>
      </c>
      <c r="H301" s="121">
        <v>2.9918564014731017</v>
      </c>
      <c r="I301" s="89">
        <v>54496.473615174902</v>
      </c>
      <c r="J301" s="89">
        <v>2776551</v>
      </c>
      <c r="K301" s="90">
        <v>1.9627398745845081E-2</v>
      </c>
      <c r="L301" s="126">
        <v>1.9627398745845081E-2</v>
      </c>
      <c r="M301" s="82"/>
    </row>
    <row r="302" spans="1:13">
      <c r="A302" s="125" t="s">
        <v>4329</v>
      </c>
      <c r="B302" s="119" t="s">
        <v>1163</v>
      </c>
      <c r="C302" s="28" t="s">
        <v>2908</v>
      </c>
      <c r="D302" s="28" t="s">
        <v>4230</v>
      </c>
      <c r="E302" s="28" t="s">
        <v>3884</v>
      </c>
      <c r="F302" s="28" t="s">
        <v>3889</v>
      </c>
      <c r="G302" s="120">
        <v>21.75</v>
      </c>
      <c r="H302" s="121">
        <v>0.8619170183295084</v>
      </c>
      <c r="I302" s="89">
        <v>39628.368658827974</v>
      </c>
      <c r="J302" s="89">
        <v>2115230.75</v>
      </c>
      <c r="K302" s="90">
        <v>1.8734773338004836E-2</v>
      </c>
      <c r="L302" s="126">
        <v>1.8734773338004836E-2</v>
      </c>
      <c r="M302" s="82"/>
    </row>
    <row r="303" spans="1:13">
      <c r="A303" s="125" t="s">
        <v>6203</v>
      </c>
      <c r="B303" s="119" t="s">
        <v>6794</v>
      </c>
      <c r="C303" s="28" t="s">
        <v>6232</v>
      </c>
      <c r="D303" s="28" t="s">
        <v>4227</v>
      </c>
      <c r="E303" s="28" t="s">
        <v>3884</v>
      </c>
      <c r="F303" s="28" t="s">
        <v>3887</v>
      </c>
      <c r="G303" s="120">
        <v>32.03</v>
      </c>
      <c r="H303" s="121">
        <v>17.793619235603494</v>
      </c>
      <c r="I303" s="89">
        <v>555529.79193267226</v>
      </c>
      <c r="J303" s="89">
        <v>29762074</v>
      </c>
      <c r="K303" s="90">
        <v>1.8665694868330487E-2</v>
      </c>
      <c r="L303" s="126">
        <v>1.8665694868330487E-2</v>
      </c>
      <c r="M303" s="82"/>
    </row>
    <row r="304" spans="1:13">
      <c r="A304" s="125" t="s">
        <v>4388</v>
      </c>
      <c r="B304" s="119" t="s">
        <v>1178</v>
      </c>
      <c r="C304" s="28" t="s">
        <v>12</v>
      </c>
      <c r="D304" s="28" t="s">
        <v>4226</v>
      </c>
      <c r="E304" s="28" t="s">
        <v>3884</v>
      </c>
      <c r="F304" s="28" t="s">
        <v>3887</v>
      </c>
      <c r="G304" s="120">
        <v>16.34</v>
      </c>
      <c r="H304" s="121">
        <v>2.334004360181023</v>
      </c>
      <c r="I304" s="89">
        <v>142839.92412368569</v>
      </c>
      <c r="J304" s="89">
        <v>8268617</v>
      </c>
      <c r="K304" s="90">
        <v>1.7274947445707751E-2</v>
      </c>
      <c r="L304" s="126">
        <v>1.7274947445707751E-2</v>
      </c>
      <c r="M304" s="82"/>
    </row>
    <row r="305" spans="1:13">
      <c r="A305" s="125" t="s">
        <v>1043</v>
      </c>
      <c r="B305" s="119" t="s">
        <v>3086</v>
      </c>
      <c r="C305" s="28" t="s">
        <v>83</v>
      </c>
      <c r="D305" s="28" t="s">
        <v>4226</v>
      </c>
      <c r="E305" s="28" t="s">
        <v>3884</v>
      </c>
      <c r="F305" s="28" t="s">
        <v>3889</v>
      </c>
      <c r="G305" s="120">
        <v>50.37</v>
      </c>
      <c r="H305" s="121">
        <v>2.1832459579688797</v>
      </c>
      <c r="I305" s="89">
        <v>43344.172284472515</v>
      </c>
      <c r="J305" s="89">
        <v>2574515.25</v>
      </c>
      <c r="K305" s="90">
        <v>1.6835857656882211E-2</v>
      </c>
      <c r="L305" s="126">
        <v>1.6835857656882211E-2</v>
      </c>
      <c r="M305" s="82"/>
    </row>
    <row r="306" spans="1:13">
      <c r="A306" s="125" t="s">
        <v>3208</v>
      </c>
      <c r="B306" s="119" t="s">
        <v>520</v>
      </c>
      <c r="C306" s="28" t="s">
        <v>4617</v>
      </c>
      <c r="D306" s="28" t="s">
        <v>4231</v>
      </c>
      <c r="E306" s="28" t="s">
        <v>3884</v>
      </c>
      <c r="F306" s="28" t="s">
        <v>3887</v>
      </c>
      <c r="G306" s="120">
        <v>561.20000000000005</v>
      </c>
      <c r="H306" s="121">
        <v>11.595102619827042</v>
      </c>
      <c r="I306" s="89">
        <v>20661.266250582754</v>
      </c>
      <c r="J306" s="89">
        <v>1328105.25</v>
      </c>
      <c r="K306" s="90">
        <v>1.5556949459075441E-2</v>
      </c>
      <c r="L306" s="126">
        <v>1.5556949459075441E-2</v>
      </c>
      <c r="M306" s="82"/>
    </row>
    <row r="307" spans="1:13">
      <c r="A307" s="125" t="s">
        <v>4309</v>
      </c>
      <c r="B307" s="119" t="s">
        <v>1158</v>
      </c>
      <c r="C307" s="28" t="s">
        <v>2889</v>
      </c>
      <c r="D307" s="28" t="s">
        <v>4230</v>
      </c>
      <c r="E307" s="28" t="s">
        <v>3884</v>
      </c>
      <c r="F307" s="28" t="s">
        <v>3887</v>
      </c>
      <c r="G307" s="120">
        <v>7.72</v>
      </c>
      <c r="H307" s="121">
        <v>1.1316071860765213</v>
      </c>
      <c r="I307" s="89">
        <v>146581.24171975665</v>
      </c>
      <c r="J307" s="89">
        <v>9943424</v>
      </c>
      <c r="K307" s="90">
        <v>1.4741525828503004E-2</v>
      </c>
      <c r="L307" s="126">
        <v>1.4741525828503004E-2</v>
      </c>
      <c r="M307" s="82"/>
    </row>
    <row r="308" spans="1:13">
      <c r="A308" s="125" t="s">
        <v>4658</v>
      </c>
      <c r="B308" s="119" t="s">
        <v>4677</v>
      </c>
      <c r="C308" s="28" t="s">
        <v>5960</v>
      </c>
      <c r="D308" s="28" t="s">
        <v>4238</v>
      </c>
      <c r="E308" s="28" t="s">
        <v>3884</v>
      </c>
      <c r="F308" s="28" t="s">
        <v>3887</v>
      </c>
      <c r="G308" s="120">
        <v>30.73</v>
      </c>
      <c r="H308" s="121">
        <v>1.2542985013126842</v>
      </c>
      <c r="I308" s="89">
        <v>40816.742639527627</v>
      </c>
      <c r="J308" s="89">
        <v>2919409.25</v>
      </c>
      <c r="K308" s="90">
        <v>1.3981165072874804E-2</v>
      </c>
      <c r="L308" s="126">
        <v>1.3981165072874804E-2</v>
      </c>
      <c r="M308" s="82"/>
    </row>
    <row r="309" spans="1:13">
      <c r="A309" s="125" t="s">
        <v>3948</v>
      </c>
      <c r="B309" s="119" t="s">
        <v>4119</v>
      </c>
      <c r="C309" s="28" t="s">
        <v>3783</v>
      </c>
      <c r="D309" s="28" t="s">
        <v>4225</v>
      </c>
      <c r="E309" s="28" t="s">
        <v>3884</v>
      </c>
      <c r="F309" s="28" t="s">
        <v>3889</v>
      </c>
      <c r="G309" s="120">
        <v>51.07</v>
      </c>
      <c r="H309" s="121">
        <v>3.9015820556025855</v>
      </c>
      <c r="I309" s="89">
        <v>76396.750648180634</v>
      </c>
      <c r="J309" s="89">
        <v>5702031</v>
      </c>
      <c r="K309" s="90">
        <v>1.3398164732562947E-2</v>
      </c>
      <c r="L309" s="126">
        <v>1.3398164732562947E-2</v>
      </c>
      <c r="M309" s="82"/>
    </row>
    <row r="310" spans="1:13">
      <c r="A310" s="125" t="s">
        <v>1100</v>
      </c>
      <c r="B310" s="119" t="s">
        <v>1663</v>
      </c>
      <c r="C310" s="28" t="s">
        <v>132</v>
      </c>
      <c r="D310" s="28" t="s">
        <v>4223</v>
      </c>
      <c r="E310" s="28" t="s">
        <v>3884</v>
      </c>
      <c r="F310" s="28" t="s">
        <v>3889</v>
      </c>
      <c r="G310" s="120">
        <v>95.14</v>
      </c>
      <c r="H310" s="121">
        <v>3.3385857059375512</v>
      </c>
      <c r="I310" s="89">
        <v>35091.29394510774</v>
      </c>
      <c r="J310" s="89">
        <v>2791981.75</v>
      </c>
      <c r="K310" s="90">
        <v>1.2568597178368999E-2</v>
      </c>
      <c r="L310" s="126">
        <v>1.2568597178368999E-2</v>
      </c>
      <c r="M310" s="82"/>
    </row>
    <row r="311" spans="1:13">
      <c r="A311" s="125" t="s">
        <v>3171</v>
      </c>
      <c r="B311" s="119" t="s">
        <v>482</v>
      </c>
      <c r="C311" s="28" t="s">
        <v>2347</v>
      </c>
      <c r="D311" s="28" t="s">
        <v>4227</v>
      </c>
      <c r="E311" s="28" t="s">
        <v>3884</v>
      </c>
      <c r="F311" s="28" t="s">
        <v>3889</v>
      </c>
      <c r="G311" s="120">
        <v>175.52</v>
      </c>
      <c r="H311" s="121">
        <v>1.0309349843346973</v>
      </c>
      <c r="I311" s="89">
        <v>5873.6040584246657</v>
      </c>
      <c r="J311" s="89">
        <v>490570.5</v>
      </c>
      <c r="K311" s="90">
        <v>1.1973007056936089E-2</v>
      </c>
      <c r="L311" s="126">
        <v>1.1973007056936089E-2</v>
      </c>
      <c r="M311" s="82"/>
    </row>
    <row r="312" spans="1:13">
      <c r="A312" s="125" t="s">
        <v>3731</v>
      </c>
      <c r="B312" s="119" t="s">
        <v>3806</v>
      </c>
      <c r="C312" s="28" t="s">
        <v>4064</v>
      </c>
      <c r="D312" s="28" t="s">
        <v>4239</v>
      </c>
      <c r="E312" s="28" t="s">
        <v>3884</v>
      </c>
      <c r="F312" s="28" t="s">
        <v>3889</v>
      </c>
      <c r="G312" s="120">
        <v>59.66</v>
      </c>
      <c r="H312" s="121">
        <v>8.2928868951613186</v>
      </c>
      <c r="I312" s="89">
        <v>139002.46220518471</v>
      </c>
      <c r="J312" s="89">
        <v>11840527</v>
      </c>
      <c r="K312" s="90">
        <v>1.1739550292413903E-2</v>
      </c>
      <c r="L312" s="126">
        <v>1.1739550292413903E-2</v>
      </c>
      <c r="M312" s="82"/>
    </row>
    <row r="313" spans="1:13">
      <c r="A313" s="125" t="s">
        <v>4427</v>
      </c>
      <c r="B313" s="119" t="s">
        <v>1186</v>
      </c>
      <c r="C313" s="28" t="s">
        <v>48</v>
      </c>
      <c r="D313" s="28" t="s">
        <v>4229</v>
      </c>
      <c r="E313" s="28" t="s">
        <v>3884</v>
      </c>
      <c r="F313" s="28" t="s">
        <v>3889</v>
      </c>
      <c r="G313" s="120">
        <v>39.32</v>
      </c>
      <c r="H313" s="121">
        <v>4.9415387276495855</v>
      </c>
      <c r="I313" s="89">
        <v>125674.94220878906</v>
      </c>
      <c r="J313" s="89">
        <v>11565371</v>
      </c>
      <c r="K313" s="90">
        <v>1.086648601318445E-2</v>
      </c>
      <c r="L313" s="126">
        <v>1.086648601318445E-2</v>
      </c>
      <c r="M313" s="82"/>
    </row>
    <row r="314" spans="1:13">
      <c r="A314" s="125" t="s">
        <v>3401</v>
      </c>
      <c r="B314" s="119" t="s">
        <v>3549</v>
      </c>
      <c r="C314" s="28" t="s">
        <v>2800</v>
      </c>
      <c r="D314" s="28" t="s">
        <v>4219</v>
      </c>
      <c r="E314" s="28" t="s">
        <v>3884</v>
      </c>
      <c r="F314" s="28" t="s">
        <v>3889</v>
      </c>
      <c r="G314" s="120">
        <v>119.45</v>
      </c>
      <c r="H314" s="121">
        <v>0.84884648409012264</v>
      </c>
      <c r="I314" s="89">
        <v>7106.2912020939511</v>
      </c>
      <c r="J314" s="89">
        <v>663861.4375</v>
      </c>
      <c r="K314" s="90">
        <v>1.0704479580641331E-2</v>
      </c>
      <c r="L314" s="126">
        <v>1.0704479580641331E-2</v>
      </c>
      <c r="M314" s="82"/>
    </row>
    <row r="315" spans="1:13">
      <c r="A315" s="125" t="s">
        <v>1125</v>
      </c>
      <c r="B315" s="119" t="s">
        <v>3142</v>
      </c>
      <c r="C315" s="28" t="s">
        <v>157</v>
      </c>
      <c r="D315" s="28" t="s">
        <v>4220</v>
      </c>
      <c r="E315" s="28" t="s">
        <v>3884</v>
      </c>
      <c r="F315" s="28" t="s">
        <v>3889</v>
      </c>
      <c r="G315" s="120">
        <v>131</v>
      </c>
      <c r="H315" s="121">
        <v>0.73419375955420385</v>
      </c>
      <c r="I315" s="89">
        <v>5604.5325156809413</v>
      </c>
      <c r="J315" s="89">
        <v>528196.6875</v>
      </c>
      <c r="K315" s="90">
        <v>1.0610692282467108E-2</v>
      </c>
      <c r="L315" s="126">
        <v>1.0610692282467108E-2</v>
      </c>
      <c r="M315" s="82"/>
    </row>
    <row r="316" spans="1:13">
      <c r="A316" s="125" t="s">
        <v>3403</v>
      </c>
      <c r="B316" s="119" t="s">
        <v>3551</v>
      </c>
      <c r="C316" s="28" t="s">
        <v>2802</v>
      </c>
      <c r="D316" s="28" t="s">
        <v>4229</v>
      </c>
      <c r="E316" s="28" t="s">
        <v>3884</v>
      </c>
      <c r="F316" s="28" t="s">
        <v>3889</v>
      </c>
      <c r="G316" s="120">
        <v>21.36</v>
      </c>
      <c r="H316" s="121">
        <v>1.1810211242450488</v>
      </c>
      <c r="I316" s="89">
        <v>55291.251135067825</v>
      </c>
      <c r="J316" s="89">
        <v>5499603.5</v>
      </c>
      <c r="K316" s="90">
        <v>1.0053679530727593E-2</v>
      </c>
      <c r="L316" s="126">
        <v>1.0053679530727593E-2</v>
      </c>
      <c r="M316" s="82"/>
    </row>
    <row r="317" spans="1:13">
      <c r="A317" s="125" t="s">
        <v>4440</v>
      </c>
      <c r="B317" s="119" t="s">
        <v>3069</v>
      </c>
      <c r="C317" s="28" t="s">
        <v>61</v>
      </c>
      <c r="D317" s="28" t="s">
        <v>4230</v>
      </c>
      <c r="E317" s="28" t="s">
        <v>3884</v>
      </c>
      <c r="F317" s="28" t="s">
        <v>3889</v>
      </c>
      <c r="G317" s="120">
        <v>25.46</v>
      </c>
      <c r="H317" s="121">
        <v>0.52125569768665625</v>
      </c>
      <c r="I317" s="89">
        <v>20473.515227284224</v>
      </c>
      <c r="J317" s="89">
        <v>2793911.5</v>
      </c>
      <c r="K317" s="90">
        <v>7.3279039895444882E-3</v>
      </c>
      <c r="L317" s="126">
        <v>7.3279039895444882E-3</v>
      </c>
      <c r="M317" s="82"/>
    </row>
    <row r="318" spans="1:13">
      <c r="A318" s="125" t="s">
        <v>1132</v>
      </c>
      <c r="B318" s="119" t="s">
        <v>3147</v>
      </c>
      <c r="C318" s="28" t="s">
        <v>164</v>
      </c>
      <c r="D318" s="28" t="s">
        <v>4231</v>
      </c>
      <c r="E318" s="28" t="s">
        <v>3884</v>
      </c>
      <c r="F318" s="28" t="s">
        <v>3887</v>
      </c>
      <c r="G318" s="120">
        <v>64.599999999999994</v>
      </c>
      <c r="H318" s="121">
        <v>1.8663804230772163</v>
      </c>
      <c r="I318" s="89">
        <v>28891.337818532767</v>
      </c>
      <c r="J318" s="89">
        <v>3945034.25</v>
      </c>
      <c r="K318" s="90">
        <v>7.3234694523964571E-3</v>
      </c>
      <c r="L318" s="126">
        <v>7.3234694523964571E-3</v>
      </c>
      <c r="M318" s="82"/>
    </row>
    <row r="319" spans="1:13">
      <c r="A319" s="125" t="s">
        <v>5894</v>
      </c>
      <c r="B319" s="119" t="s">
        <v>5945</v>
      </c>
      <c r="C319" s="28" t="s">
        <v>5933</v>
      </c>
      <c r="D319" s="28" t="s">
        <v>4226</v>
      </c>
      <c r="E319" s="28" t="s">
        <v>3884</v>
      </c>
      <c r="F319" s="28" t="s">
        <v>3889</v>
      </c>
      <c r="G319" s="120">
        <v>26.37</v>
      </c>
      <c r="H319" s="121">
        <v>0.77128704832865047</v>
      </c>
      <c r="I319" s="89">
        <v>29248.655605940439</v>
      </c>
      <c r="J319" s="89">
        <v>5559871</v>
      </c>
      <c r="K319" s="90">
        <v>5.2606716245647495E-3</v>
      </c>
      <c r="L319" s="126">
        <v>5.2606716245647495E-3</v>
      </c>
      <c r="M319" s="82"/>
    </row>
    <row r="320" spans="1:13">
      <c r="A320" s="125" t="s">
        <v>1071</v>
      </c>
      <c r="B320" s="119" t="s">
        <v>1657</v>
      </c>
      <c r="C320" s="28" t="s">
        <v>107</v>
      </c>
      <c r="D320" s="28" t="s">
        <v>4230</v>
      </c>
      <c r="E320" s="28" t="s">
        <v>3884</v>
      </c>
      <c r="F320" s="28" t="s">
        <v>3887</v>
      </c>
      <c r="G320" s="120">
        <v>27.74</v>
      </c>
      <c r="H320" s="121">
        <v>0.56477887225190582</v>
      </c>
      <c r="I320" s="89">
        <v>20359.72863200822</v>
      </c>
      <c r="J320" s="89">
        <v>4703772</v>
      </c>
      <c r="K320" s="90">
        <v>4.3283833978365067E-3</v>
      </c>
      <c r="L320" s="126">
        <v>4.3283833978365067E-3</v>
      </c>
      <c r="M320" s="82"/>
    </row>
    <row r="321" spans="1:13">
      <c r="A321" s="125" t="s">
        <v>4257</v>
      </c>
      <c r="B321" s="119" t="s">
        <v>1147</v>
      </c>
      <c r="C321" s="28" t="s">
        <v>2842</v>
      </c>
      <c r="D321" s="28" t="s">
        <v>4221</v>
      </c>
      <c r="E321" s="28" t="s">
        <v>3884</v>
      </c>
      <c r="F321" s="28" t="s">
        <v>3889</v>
      </c>
      <c r="G321" s="120">
        <v>56.615000000000002</v>
      </c>
      <c r="H321" s="121">
        <v>0.38478098628002044</v>
      </c>
      <c r="I321" s="89">
        <v>6796.4494618037716</v>
      </c>
      <c r="J321" s="89">
        <v>2041684.625</v>
      </c>
      <c r="K321" s="90">
        <v>3.3288439255420126E-3</v>
      </c>
      <c r="L321" s="126">
        <v>3.3288439255420126E-3</v>
      </c>
      <c r="M321" s="82"/>
    </row>
    <row r="322" spans="1:13">
      <c r="A322" s="125" t="s">
        <v>4407</v>
      </c>
      <c r="B322" s="119" t="s">
        <v>3040</v>
      </c>
      <c r="C322" s="28" t="s">
        <v>29</v>
      </c>
      <c r="D322" s="28" t="s">
        <v>4229</v>
      </c>
      <c r="E322" s="28" t="s">
        <v>3884</v>
      </c>
      <c r="F322" s="28" t="s">
        <v>3889</v>
      </c>
      <c r="G322" s="120">
        <v>57.08</v>
      </c>
      <c r="H322" s="121">
        <v>0.91219713656185064</v>
      </c>
      <c r="I322" s="89">
        <v>15981.029021756316</v>
      </c>
      <c r="J322" s="89">
        <v>4875747.5</v>
      </c>
      <c r="K322" s="90">
        <v>3.2776572252267606E-3</v>
      </c>
      <c r="L322" s="126">
        <v>3.2776572252267606E-3</v>
      </c>
      <c r="M322" s="82"/>
    </row>
    <row r="323" spans="1:13">
      <c r="A323" s="125" t="s">
        <v>3248</v>
      </c>
      <c r="B323" s="119" t="s">
        <v>5567</v>
      </c>
      <c r="C323" s="28" t="s">
        <v>5509</v>
      </c>
      <c r="D323" s="28" t="s">
        <v>4236</v>
      </c>
      <c r="E323" s="28" t="s">
        <v>3884</v>
      </c>
      <c r="F323" s="28" t="s">
        <v>3889</v>
      </c>
      <c r="G323" s="120">
        <v>38.53</v>
      </c>
      <c r="H323" s="121">
        <v>0.3544997737703961</v>
      </c>
      <c r="I323" s="89">
        <v>9200.6170197351748</v>
      </c>
      <c r="J323" s="89">
        <v>3603861.25</v>
      </c>
      <c r="K323" s="90">
        <v>2.552988692263104E-3</v>
      </c>
      <c r="L323" s="126">
        <v>2.552988692263104E-3</v>
      </c>
      <c r="M323" s="82"/>
    </row>
    <row r="324" spans="1:13">
      <c r="A324" s="125" t="s">
        <v>4378</v>
      </c>
      <c r="B324" s="119" t="s">
        <v>3023</v>
      </c>
      <c r="C324" s="28" t="s">
        <v>3</v>
      </c>
      <c r="D324" s="28" t="s">
        <v>4235</v>
      </c>
      <c r="E324" s="28" t="s">
        <v>3884</v>
      </c>
      <c r="F324" s="28" t="s">
        <v>3889</v>
      </c>
      <c r="G324" s="120">
        <v>11.75</v>
      </c>
      <c r="H324" s="121">
        <v>0.22643385419202211</v>
      </c>
      <c r="I324" s="89">
        <v>19270.966314214631</v>
      </c>
      <c r="J324" s="89">
        <v>7914012</v>
      </c>
      <c r="K324" s="90">
        <v>2.435043858186547E-3</v>
      </c>
      <c r="L324" s="126">
        <v>2.435043858186547E-3</v>
      </c>
      <c r="M324" s="82"/>
    </row>
    <row r="325" spans="1:13">
      <c r="A325" s="125" t="s">
        <v>1056</v>
      </c>
      <c r="B325" s="119" t="s">
        <v>3097</v>
      </c>
      <c r="C325" s="28" t="s">
        <v>94</v>
      </c>
      <c r="D325" s="28" t="s">
        <v>4218</v>
      </c>
      <c r="E325" s="28" t="s">
        <v>3884</v>
      </c>
      <c r="F325" s="28" t="s">
        <v>3889</v>
      </c>
      <c r="G325" s="120">
        <v>105.96</v>
      </c>
      <c r="H325" s="121">
        <v>0.32093984554164701</v>
      </c>
      <c r="I325" s="89">
        <v>3028.877364492706</v>
      </c>
      <c r="J325" s="89">
        <v>1347237.5</v>
      </c>
      <c r="K325" s="90">
        <v>2.248213373286229E-3</v>
      </c>
      <c r="L325" s="126">
        <v>2.248213373286229E-3</v>
      </c>
      <c r="M325" s="82"/>
    </row>
    <row r="326" spans="1:13">
      <c r="A326" s="125" t="s">
        <v>5039</v>
      </c>
      <c r="B326" s="119" t="s">
        <v>6693</v>
      </c>
      <c r="C326" s="28" t="s">
        <v>6225</v>
      </c>
      <c r="D326" s="28" t="s">
        <v>4223</v>
      </c>
      <c r="E326" s="28" t="s">
        <v>3884</v>
      </c>
      <c r="F326" s="28" t="s">
        <v>3889</v>
      </c>
      <c r="G326" s="120">
        <v>156.69499999999999</v>
      </c>
      <c r="H326" s="121">
        <v>0.27864507609871603</v>
      </c>
      <c r="I326" s="89">
        <v>1778.2639911848873</v>
      </c>
      <c r="J326" s="89">
        <v>1222298.625</v>
      </c>
      <c r="K326" s="90">
        <v>1.4548523207124505E-3</v>
      </c>
      <c r="L326" s="126">
        <v>1.4548523207124505E-3</v>
      </c>
      <c r="M326" s="82"/>
    </row>
    <row r="327" spans="1:13">
      <c r="A327" s="125" t="s">
        <v>4933</v>
      </c>
      <c r="B327" s="119" t="s">
        <v>4939</v>
      </c>
      <c r="C327" s="28" t="s">
        <v>4929</v>
      </c>
      <c r="D327" s="28" t="s">
        <v>4218</v>
      </c>
      <c r="E327" s="28" t="s">
        <v>3884</v>
      </c>
      <c r="F327" s="28" t="s">
        <v>3888</v>
      </c>
      <c r="G327" s="120">
        <v>30.88</v>
      </c>
      <c r="H327" s="121">
        <v>-0.12559629799231431</v>
      </c>
      <c r="I327" s="89">
        <v>-4067.2376292847894</v>
      </c>
      <c r="J327" s="89">
        <v>4321259.5</v>
      </c>
      <c r="K327" s="90">
        <v>-9.4121577963202378E-4</v>
      </c>
      <c r="L327" s="126">
        <v>9.4121577963202378E-4</v>
      </c>
      <c r="M327" s="82"/>
    </row>
    <row r="328" spans="1:13">
      <c r="A328" s="125" t="s">
        <v>3905</v>
      </c>
      <c r="B328" s="119" t="s">
        <v>4079</v>
      </c>
      <c r="C328" s="28" t="s">
        <v>3745</v>
      </c>
      <c r="D328" s="28" t="s">
        <v>4235</v>
      </c>
      <c r="E328" s="28" t="s">
        <v>3884</v>
      </c>
      <c r="F328" s="28" t="s">
        <v>3888</v>
      </c>
      <c r="G328" s="120">
        <v>17.8</v>
      </c>
      <c r="H328" s="121">
        <v>-1.3287574126021813</v>
      </c>
      <c r="I328" s="89">
        <v>-74649.292842819239</v>
      </c>
      <c r="J328" s="89">
        <v>75109200</v>
      </c>
      <c r="K328" s="90">
        <v>-9.9387681992111807E-4</v>
      </c>
      <c r="L328" s="126">
        <v>9.9387681992111807E-4</v>
      </c>
      <c r="M328" s="82"/>
    </row>
    <row r="329" spans="1:13">
      <c r="A329" s="125" t="s">
        <v>4306</v>
      </c>
      <c r="B329" s="119" t="s">
        <v>2976</v>
      </c>
      <c r="C329" s="28" t="s">
        <v>2886</v>
      </c>
      <c r="D329" s="28" t="s">
        <v>4234</v>
      </c>
      <c r="E329" s="28" t="s">
        <v>3884</v>
      </c>
      <c r="F329" s="28" t="s">
        <v>3888</v>
      </c>
      <c r="G329" s="120">
        <v>92.5</v>
      </c>
      <c r="H329" s="121">
        <v>-0.83105643504332749</v>
      </c>
      <c r="I329" s="89">
        <v>-8984.3938923602982</v>
      </c>
      <c r="J329" s="89">
        <v>3301943.75</v>
      </c>
      <c r="K329" s="90">
        <v>-2.7209409283123912E-3</v>
      </c>
      <c r="L329" s="126">
        <v>2.7209409283123912E-3</v>
      </c>
      <c r="M329" s="82"/>
    </row>
    <row r="330" spans="1:13">
      <c r="A330" s="125" t="s">
        <v>5170</v>
      </c>
      <c r="B330" s="119" t="s">
        <v>6605</v>
      </c>
      <c r="C330" s="28" t="s">
        <v>5203</v>
      </c>
      <c r="D330" s="28" t="s">
        <v>4236</v>
      </c>
      <c r="E330" s="28" t="s">
        <v>3884</v>
      </c>
      <c r="F330" s="28" t="s">
        <v>3888</v>
      </c>
      <c r="G330" s="120">
        <v>37.64</v>
      </c>
      <c r="H330" s="121">
        <v>-0.1403691048643676</v>
      </c>
      <c r="I330" s="89">
        <v>-3729.2535830066045</v>
      </c>
      <c r="J330" s="89">
        <v>1274303</v>
      </c>
      <c r="K330" s="90">
        <v>-2.9265045934966836E-3</v>
      </c>
      <c r="L330" s="126">
        <v>2.9265045934966836E-3</v>
      </c>
      <c r="M330" s="82"/>
    </row>
    <row r="331" spans="1:13">
      <c r="A331" s="125" t="s">
        <v>3958</v>
      </c>
      <c r="B331" s="119" t="s">
        <v>3960</v>
      </c>
      <c r="C331" s="28" t="s">
        <v>3959</v>
      </c>
      <c r="D331" s="28" t="s">
        <v>4230</v>
      </c>
      <c r="E331" s="28" t="s">
        <v>3884</v>
      </c>
      <c r="F331" s="28" t="s">
        <v>3888</v>
      </c>
      <c r="G331" s="120">
        <v>74.709999999999994</v>
      </c>
      <c r="H331" s="121">
        <v>-1.7923103923877051</v>
      </c>
      <c r="I331" s="89">
        <v>-23990.234137166408</v>
      </c>
      <c r="J331" s="89">
        <v>6865112.5</v>
      </c>
      <c r="K331" s="90">
        <v>-3.494514348769435E-3</v>
      </c>
      <c r="L331" s="126">
        <v>3.494514348769435E-3</v>
      </c>
      <c r="M331" s="82"/>
    </row>
    <row r="332" spans="1:13">
      <c r="A332" s="125" t="s">
        <v>4296</v>
      </c>
      <c r="B332" s="119" t="s">
        <v>2967</v>
      </c>
      <c r="C332" s="28" t="s">
        <v>2877</v>
      </c>
      <c r="D332" s="28" t="s">
        <v>4231</v>
      </c>
      <c r="E332" s="28" t="s">
        <v>3884</v>
      </c>
      <c r="F332" s="28" t="s">
        <v>3888</v>
      </c>
      <c r="G332" s="120">
        <v>50.69</v>
      </c>
      <c r="H332" s="121">
        <v>-0.94181962936211883</v>
      </c>
      <c r="I332" s="89">
        <v>-18579.988742594571</v>
      </c>
      <c r="J332" s="89">
        <v>3843366</v>
      </c>
      <c r="K332" s="90">
        <v>-4.8343011679331527E-3</v>
      </c>
      <c r="L332" s="126">
        <v>4.8343011679331527E-3</v>
      </c>
      <c r="M332" s="82"/>
    </row>
    <row r="333" spans="1:13">
      <c r="A333" s="125" t="s">
        <v>4288</v>
      </c>
      <c r="B333" s="119" t="s">
        <v>1152</v>
      </c>
      <c r="C333" s="28" t="s">
        <v>2870</v>
      </c>
      <c r="D333" s="28" t="s">
        <v>4221</v>
      </c>
      <c r="E333" s="28" t="s">
        <v>3884</v>
      </c>
      <c r="F333" s="28" t="s">
        <v>3888</v>
      </c>
      <c r="G333" s="120">
        <v>29</v>
      </c>
      <c r="H333" s="121">
        <v>-0.54190547733434846</v>
      </c>
      <c r="I333" s="89">
        <v>-18686.395770149942</v>
      </c>
      <c r="J333" s="89">
        <v>2996808.5</v>
      </c>
      <c r="K333" s="90">
        <v>-6.2354320505130512E-3</v>
      </c>
      <c r="L333" s="126">
        <v>6.2354320505130512E-3</v>
      </c>
      <c r="M333" s="82"/>
    </row>
    <row r="334" spans="1:13">
      <c r="A334" s="125" t="s">
        <v>4409</v>
      </c>
      <c r="B334" s="119" t="s">
        <v>3042</v>
      </c>
      <c r="C334" s="28" t="s">
        <v>32</v>
      </c>
      <c r="D334" s="28" t="s">
        <v>4235</v>
      </c>
      <c r="E334" s="28" t="s">
        <v>3884</v>
      </c>
      <c r="F334" s="28" t="s">
        <v>3888</v>
      </c>
      <c r="G334" s="120">
        <v>13.41</v>
      </c>
      <c r="H334" s="121">
        <v>-1.6230430790155288</v>
      </c>
      <c r="I334" s="89">
        <v>-121032.29522860021</v>
      </c>
      <c r="J334" s="89">
        <v>13630610</v>
      </c>
      <c r="K334" s="90">
        <v>-8.8794481852683196E-3</v>
      </c>
      <c r="L334" s="126">
        <v>8.8794481852683196E-3</v>
      </c>
      <c r="M334" s="82"/>
    </row>
    <row r="335" spans="1:13">
      <c r="A335" s="125" t="s">
        <v>1028</v>
      </c>
      <c r="B335" s="119" t="s">
        <v>3075</v>
      </c>
      <c r="C335" s="28" t="s">
        <v>69</v>
      </c>
      <c r="D335" s="28" t="s">
        <v>4227</v>
      </c>
      <c r="E335" s="28" t="s">
        <v>3884</v>
      </c>
      <c r="F335" s="28" t="s">
        <v>3888</v>
      </c>
      <c r="G335" s="120">
        <v>75.53</v>
      </c>
      <c r="H335" s="121">
        <v>-0.8522984613858493</v>
      </c>
      <c r="I335" s="89">
        <v>-11284.237539862959</v>
      </c>
      <c r="J335" s="89">
        <v>1268066.625</v>
      </c>
      <c r="K335" s="90">
        <v>-8.8987733904462313E-3</v>
      </c>
      <c r="L335" s="126">
        <v>8.8987733904462313E-3</v>
      </c>
      <c r="M335" s="82"/>
    </row>
    <row r="336" spans="1:13">
      <c r="A336" s="125" t="s">
        <v>4295</v>
      </c>
      <c r="B336" s="119" t="s">
        <v>4676</v>
      </c>
      <c r="C336" s="28" t="s">
        <v>2876</v>
      </c>
      <c r="D336" s="28" t="s">
        <v>4223</v>
      </c>
      <c r="E336" s="28" t="s">
        <v>3884</v>
      </c>
      <c r="F336" s="28" t="s">
        <v>3888</v>
      </c>
      <c r="G336" s="120">
        <v>50.08</v>
      </c>
      <c r="H336" s="121">
        <v>-0.9970283583892332</v>
      </c>
      <c r="I336" s="89">
        <v>-19908.713226622058</v>
      </c>
      <c r="J336" s="89">
        <v>2031931.25</v>
      </c>
      <c r="K336" s="90">
        <v>-9.7979265915724544E-3</v>
      </c>
      <c r="L336" s="126">
        <v>9.7979265915724544E-3</v>
      </c>
      <c r="M336" s="82"/>
    </row>
    <row r="337" spans="1:13">
      <c r="A337" s="125" t="s">
        <v>4384</v>
      </c>
      <c r="B337" s="119" t="s">
        <v>1177</v>
      </c>
      <c r="C337" s="28" t="s">
        <v>8</v>
      </c>
      <c r="D337" s="28" t="s">
        <v>4231</v>
      </c>
      <c r="E337" s="28" t="s">
        <v>3884</v>
      </c>
      <c r="F337" s="28" t="s">
        <v>3888</v>
      </c>
      <c r="G337" s="120">
        <v>70.84</v>
      </c>
      <c r="H337" s="121">
        <v>-3.2170972555585293</v>
      </c>
      <c r="I337" s="89">
        <v>-45413.569389589626</v>
      </c>
      <c r="J337" s="89">
        <v>3739406</v>
      </c>
      <c r="K337" s="90">
        <v>-1.2144594459545079E-2</v>
      </c>
      <c r="L337" s="126">
        <v>1.2144594459545079E-2</v>
      </c>
      <c r="M337" s="82"/>
    </row>
    <row r="338" spans="1:13">
      <c r="A338" s="125" t="s">
        <v>4304</v>
      </c>
      <c r="B338" s="119" t="s">
        <v>2975</v>
      </c>
      <c r="C338" s="28" t="s">
        <v>2885</v>
      </c>
      <c r="D338" s="28" t="s">
        <v>4235</v>
      </c>
      <c r="E338" s="28" t="s">
        <v>3884</v>
      </c>
      <c r="F338" s="28" t="s">
        <v>3888</v>
      </c>
      <c r="G338" s="120">
        <v>46.37</v>
      </c>
      <c r="H338" s="121">
        <v>-1.3569155210818851</v>
      </c>
      <c r="I338" s="89">
        <v>-29262.788895447164</v>
      </c>
      <c r="J338" s="89">
        <v>1762935.125</v>
      </c>
      <c r="K338" s="90">
        <v>-1.6598902864021818E-2</v>
      </c>
      <c r="L338" s="126">
        <v>1.6598902864021818E-2</v>
      </c>
      <c r="M338" s="82"/>
    </row>
    <row r="339" spans="1:13">
      <c r="A339" s="125" t="s">
        <v>3925</v>
      </c>
      <c r="B339" s="119" t="s">
        <v>4099</v>
      </c>
      <c r="C339" s="28" t="s">
        <v>3763</v>
      </c>
      <c r="D339" s="28" t="s">
        <v>4224</v>
      </c>
      <c r="E339" s="28" t="s">
        <v>3884</v>
      </c>
      <c r="F339" s="28" t="s">
        <v>3888</v>
      </c>
      <c r="G339" s="120">
        <v>65.930000000000007</v>
      </c>
      <c r="H339" s="121">
        <v>-1.4587510817141798</v>
      </c>
      <c r="I339" s="89">
        <v>-22125.755827607758</v>
      </c>
      <c r="J339" s="89">
        <v>1303943.375</v>
      </c>
      <c r="K339" s="90">
        <v>-1.6968340996868638E-2</v>
      </c>
      <c r="L339" s="126">
        <v>1.6968340996868638E-2</v>
      </c>
      <c r="M339" s="82"/>
    </row>
    <row r="340" spans="1:13">
      <c r="A340" s="125" t="s">
        <v>1105</v>
      </c>
      <c r="B340" s="119" t="s">
        <v>3130</v>
      </c>
      <c r="C340" s="28" t="s">
        <v>137</v>
      </c>
      <c r="D340" s="28" t="s">
        <v>4229</v>
      </c>
      <c r="E340" s="28" t="s">
        <v>3884</v>
      </c>
      <c r="F340" s="28" t="s">
        <v>3888</v>
      </c>
      <c r="G340" s="120">
        <v>76.88</v>
      </c>
      <c r="H340" s="121">
        <v>-3.3819714723484289</v>
      </c>
      <c r="I340" s="89">
        <v>-43990.263688194987</v>
      </c>
      <c r="J340" s="89">
        <v>2389893.5</v>
      </c>
      <c r="K340" s="90">
        <v>-1.8406788289183174E-2</v>
      </c>
      <c r="L340" s="126">
        <v>1.8406788289183174E-2</v>
      </c>
      <c r="M340" s="82"/>
    </row>
    <row r="341" spans="1:13">
      <c r="A341" s="125" t="s">
        <v>3732</v>
      </c>
      <c r="B341" s="119" t="s">
        <v>3807</v>
      </c>
      <c r="C341" s="28" t="s">
        <v>4065</v>
      </c>
      <c r="D341" s="28" t="s">
        <v>4226</v>
      </c>
      <c r="E341" s="28" t="s">
        <v>3884</v>
      </c>
      <c r="F341" s="28" t="s">
        <v>3888</v>
      </c>
      <c r="G341" s="120">
        <v>32.049999999999997</v>
      </c>
      <c r="H341" s="121">
        <v>-3.7442377290829079</v>
      </c>
      <c r="I341" s="89">
        <v>-116824.89014299246</v>
      </c>
      <c r="J341" s="89">
        <v>5952329</v>
      </c>
      <c r="K341" s="90">
        <v>-1.9626752846321576E-2</v>
      </c>
      <c r="L341" s="126">
        <v>1.9626752846321576E-2</v>
      </c>
      <c r="M341" s="82"/>
    </row>
    <row r="342" spans="1:13">
      <c r="A342" s="125" t="s">
        <v>1037</v>
      </c>
      <c r="B342" s="119" t="s">
        <v>4695</v>
      </c>
      <c r="C342" s="28" t="s">
        <v>77</v>
      </c>
      <c r="D342" s="28" t="s">
        <v>4229</v>
      </c>
      <c r="E342" s="28" t="s">
        <v>3884</v>
      </c>
      <c r="F342" s="28" t="s">
        <v>3888</v>
      </c>
      <c r="G342" s="120">
        <v>258.61</v>
      </c>
      <c r="H342" s="121">
        <v>-3.6773437721716076</v>
      </c>
      <c r="I342" s="89">
        <v>-14219.650331277242</v>
      </c>
      <c r="J342" s="89">
        <v>682591.125</v>
      </c>
      <c r="K342" s="90">
        <v>-2.0831871101865327E-2</v>
      </c>
      <c r="L342" s="126">
        <v>2.0831871101865327E-2</v>
      </c>
      <c r="M342" s="82"/>
    </row>
    <row r="343" spans="1:13">
      <c r="A343" s="125" t="s">
        <v>4370</v>
      </c>
      <c r="B343" s="119" t="s">
        <v>1173</v>
      </c>
      <c r="C343" s="28" t="s">
        <v>2744</v>
      </c>
      <c r="D343" s="28" t="s">
        <v>4229</v>
      </c>
      <c r="E343" s="28" t="s">
        <v>3884</v>
      </c>
      <c r="F343" s="28" t="s">
        <v>3888</v>
      </c>
      <c r="G343" s="120">
        <v>33.299999999999997</v>
      </c>
      <c r="H343" s="121">
        <v>-2.5751990231720887</v>
      </c>
      <c r="I343" s="89">
        <v>-77333.303999161828</v>
      </c>
      <c r="J343" s="89">
        <v>3580903.25</v>
      </c>
      <c r="K343" s="90">
        <v>-2.1596032788420583E-2</v>
      </c>
      <c r="L343" s="126">
        <v>2.1596032788420583E-2</v>
      </c>
      <c r="M343" s="82"/>
    </row>
    <row r="344" spans="1:13">
      <c r="A344" s="125" t="s">
        <v>1041</v>
      </c>
      <c r="B344" s="119" t="s">
        <v>3085</v>
      </c>
      <c r="C344" s="28" t="s">
        <v>81</v>
      </c>
      <c r="D344" s="28" t="s">
        <v>4234</v>
      </c>
      <c r="E344" s="28" t="s">
        <v>3884</v>
      </c>
      <c r="F344" s="28" t="s">
        <v>3888</v>
      </c>
      <c r="G344" s="120">
        <v>49.78</v>
      </c>
      <c r="H344" s="121">
        <v>-2.5598222052858421</v>
      </c>
      <c r="I344" s="89">
        <v>-51422.704003331542</v>
      </c>
      <c r="J344" s="89">
        <v>2362797.25</v>
      </c>
      <c r="K344" s="90">
        <v>-2.1763485632688772E-2</v>
      </c>
      <c r="L344" s="126">
        <v>2.1763485632688772E-2</v>
      </c>
      <c r="M344" s="82"/>
    </row>
    <row r="345" spans="1:13">
      <c r="A345" s="125" t="s">
        <v>4399</v>
      </c>
      <c r="B345" s="119" t="s">
        <v>3035</v>
      </c>
      <c r="C345" s="28" t="s">
        <v>22</v>
      </c>
      <c r="D345" s="28" t="s">
        <v>4234</v>
      </c>
      <c r="E345" s="28" t="s">
        <v>3884</v>
      </c>
      <c r="F345" s="28" t="s">
        <v>3888</v>
      </c>
      <c r="G345" s="120">
        <v>94.32</v>
      </c>
      <c r="H345" s="121">
        <v>-3.9676241153065446</v>
      </c>
      <c r="I345" s="89">
        <v>-42065.565259823416</v>
      </c>
      <c r="J345" s="89">
        <v>1561520.125</v>
      </c>
      <c r="K345" s="90">
        <v>-2.6938855661449393E-2</v>
      </c>
      <c r="L345" s="126">
        <v>2.6938855661449393E-2</v>
      </c>
      <c r="M345" s="82"/>
    </row>
    <row r="346" spans="1:13">
      <c r="A346" s="125" t="s">
        <v>3912</v>
      </c>
      <c r="B346" s="119" t="s">
        <v>4086</v>
      </c>
      <c r="C346" s="28" t="s">
        <v>6220</v>
      </c>
      <c r="D346" s="28" t="s">
        <v>4238</v>
      </c>
      <c r="E346" s="28" t="s">
        <v>3884</v>
      </c>
      <c r="F346" s="28" t="s">
        <v>3888</v>
      </c>
      <c r="G346" s="120">
        <v>60.75</v>
      </c>
      <c r="H346" s="121">
        <v>-14.618544368570134</v>
      </c>
      <c r="I346" s="89">
        <v>-240634.47520280062</v>
      </c>
      <c r="J346" s="89">
        <v>8476730</v>
      </c>
      <c r="K346" s="90">
        <v>-2.8387653635635512E-2</v>
      </c>
      <c r="L346" s="126">
        <v>2.8387653635635512E-2</v>
      </c>
      <c r="M346" s="82"/>
    </row>
    <row r="347" spans="1:13">
      <c r="A347" s="125" t="s">
        <v>4297</v>
      </c>
      <c r="B347" s="119" t="s">
        <v>2968</v>
      </c>
      <c r="C347" s="28" t="s">
        <v>2878</v>
      </c>
      <c r="D347" s="28" t="s">
        <v>4220</v>
      </c>
      <c r="E347" s="28" t="s">
        <v>3884</v>
      </c>
      <c r="F347" s="28" t="s">
        <v>3888</v>
      </c>
      <c r="G347" s="120">
        <v>110.36</v>
      </c>
      <c r="H347" s="121">
        <v>-14.949564874101931</v>
      </c>
      <c r="I347" s="89">
        <v>-135461.80567326868</v>
      </c>
      <c r="J347" s="89">
        <v>4770678</v>
      </c>
      <c r="K347" s="90">
        <v>-2.8394665427695746E-2</v>
      </c>
      <c r="L347" s="126">
        <v>2.8394665427695746E-2</v>
      </c>
      <c r="M347" s="82"/>
    </row>
    <row r="348" spans="1:13">
      <c r="A348" s="125" t="s">
        <v>3726</v>
      </c>
      <c r="B348" s="119" t="s">
        <v>3801</v>
      </c>
      <c r="C348" s="28" t="s">
        <v>4060</v>
      </c>
      <c r="D348" s="28" t="s">
        <v>4235</v>
      </c>
      <c r="E348" s="28" t="s">
        <v>3884</v>
      </c>
      <c r="F348" s="28" t="s">
        <v>3888</v>
      </c>
      <c r="G348" s="120">
        <v>44.34</v>
      </c>
      <c r="H348" s="121">
        <v>-8.3523397899589895</v>
      </c>
      <c r="I348" s="89">
        <v>-188370.31551553844</v>
      </c>
      <c r="J348" s="89">
        <v>6449151.5</v>
      </c>
      <c r="K348" s="90">
        <v>-2.9208542475012169E-2</v>
      </c>
      <c r="L348" s="126">
        <v>2.9208542475012169E-2</v>
      </c>
      <c r="M348" s="82"/>
    </row>
    <row r="349" spans="1:13">
      <c r="A349" s="125" t="s">
        <v>4252</v>
      </c>
      <c r="B349" s="119" t="s">
        <v>177</v>
      </c>
      <c r="C349" s="28" t="s">
        <v>2838</v>
      </c>
      <c r="D349" s="28" t="s">
        <v>4225</v>
      </c>
      <c r="E349" s="28" t="s">
        <v>3884</v>
      </c>
      <c r="F349" s="28" t="s">
        <v>3888</v>
      </c>
      <c r="G349" s="120">
        <v>63.52</v>
      </c>
      <c r="H349" s="121">
        <v>-4.5658523765855321</v>
      </c>
      <c r="I349" s="89">
        <v>-71880.547490326397</v>
      </c>
      <c r="J349" s="89">
        <v>2426108.25</v>
      </c>
      <c r="K349" s="90">
        <v>-2.9627922616530567E-2</v>
      </c>
      <c r="L349" s="126">
        <v>2.9627922616530567E-2</v>
      </c>
      <c r="M349" s="82"/>
    </row>
    <row r="350" spans="1:13">
      <c r="A350" s="125" t="s">
        <v>5501</v>
      </c>
      <c r="B350" s="119" t="s">
        <v>7693</v>
      </c>
      <c r="C350" s="28" t="s">
        <v>6229</v>
      </c>
      <c r="D350" s="28" t="s">
        <v>4233</v>
      </c>
      <c r="E350" s="28" t="s">
        <v>3884</v>
      </c>
      <c r="F350" s="28" t="s">
        <v>3888</v>
      </c>
      <c r="G350" s="120">
        <v>46.89</v>
      </c>
      <c r="H350" s="121">
        <v>-2.38437764247674</v>
      </c>
      <c r="I350" s="89">
        <v>-50850.450895217313</v>
      </c>
      <c r="J350" s="89">
        <v>1596161.625</v>
      </c>
      <c r="K350" s="90">
        <v>-3.1857958554301992E-2</v>
      </c>
      <c r="L350" s="126">
        <v>3.1857958554301992E-2</v>
      </c>
      <c r="M350" s="82"/>
    </row>
    <row r="351" spans="1:13">
      <c r="A351" s="125" t="s">
        <v>4394</v>
      </c>
      <c r="B351" s="119" t="s">
        <v>3033</v>
      </c>
      <c r="C351" s="28" t="s">
        <v>17</v>
      </c>
      <c r="D351" s="28" t="s">
        <v>4218</v>
      </c>
      <c r="E351" s="28" t="s">
        <v>3884</v>
      </c>
      <c r="F351" s="28" t="s">
        <v>3888</v>
      </c>
      <c r="G351" s="120">
        <v>40.229999999999997</v>
      </c>
      <c r="H351" s="121">
        <v>-4.4957206830037624</v>
      </c>
      <c r="I351" s="89">
        <v>-111750.45197623075</v>
      </c>
      <c r="J351" s="89">
        <v>3447826</v>
      </c>
      <c r="K351" s="90">
        <v>-3.2411859524300458E-2</v>
      </c>
      <c r="L351" s="126">
        <v>3.2411859524300458E-2</v>
      </c>
      <c r="M351" s="82"/>
    </row>
    <row r="352" spans="1:13">
      <c r="A352" s="125" t="s">
        <v>5515</v>
      </c>
      <c r="B352" s="119" t="s">
        <v>5564</v>
      </c>
      <c r="C352" s="28" t="s">
        <v>5516</v>
      </c>
      <c r="D352" s="28" t="s">
        <v>4220</v>
      </c>
      <c r="E352" s="28" t="s">
        <v>3884</v>
      </c>
      <c r="F352" s="28" t="s">
        <v>3888</v>
      </c>
      <c r="G352" s="120">
        <v>74.73</v>
      </c>
      <c r="H352" s="121">
        <v>-11.107378712931339</v>
      </c>
      <c r="I352" s="89">
        <v>-148633.46330698964</v>
      </c>
      <c r="J352" s="89">
        <v>4405378</v>
      </c>
      <c r="K352" s="90">
        <v>-3.3739094195092821E-2</v>
      </c>
      <c r="L352" s="126">
        <v>3.3739094195092821E-2</v>
      </c>
      <c r="M352" s="82"/>
    </row>
    <row r="353" spans="1:13">
      <c r="A353" s="125" t="s">
        <v>1047</v>
      </c>
      <c r="B353" s="119" t="s">
        <v>1194</v>
      </c>
      <c r="C353" s="28" t="s">
        <v>87</v>
      </c>
      <c r="D353" s="28" t="s">
        <v>4225</v>
      </c>
      <c r="E353" s="28" t="s">
        <v>3884</v>
      </c>
      <c r="F353" s="28" t="s">
        <v>3888</v>
      </c>
      <c r="G353" s="120">
        <v>49.14</v>
      </c>
      <c r="H353" s="121">
        <v>-2.3007462181130567</v>
      </c>
      <c r="I353" s="89">
        <v>-46820.232358833062</v>
      </c>
      <c r="J353" s="89">
        <v>1278448</v>
      </c>
      <c r="K353" s="90">
        <v>-3.6622711568114669E-2</v>
      </c>
      <c r="L353" s="126">
        <v>3.6622711568114669E-2</v>
      </c>
      <c r="M353" s="82"/>
    </row>
    <row r="354" spans="1:13">
      <c r="A354" s="125" t="s">
        <v>3938</v>
      </c>
      <c r="B354" s="119" t="s">
        <v>4110</v>
      </c>
      <c r="C354" s="28" t="s">
        <v>3774</v>
      </c>
      <c r="D354" s="28" t="s">
        <v>4221</v>
      </c>
      <c r="E354" s="28" t="s">
        <v>3884</v>
      </c>
      <c r="F354" s="28" t="s">
        <v>3888</v>
      </c>
      <c r="G354" s="120">
        <v>140.43</v>
      </c>
      <c r="H354" s="121">
        <v>-25.113513889594387</v>
      </c>
      <c r="I354" s="89">
        <v>-178832.96937687381</v>
      </c>
      <c r="J354" s="89">
        <v>4352665.5</v>
      </c>
      <c r="K354" s="90">
        <v>-4.1085851733121646E-2</v>
      </c>
      <c r="L354" s="126">
        <v>4.1085851733121646E-2</v>
      </c>
      <c r="M354" s="82"/>
    </row>
    <row r="355" spans="1:13">
      <c r="A355" s="125" t="s">
        <v>3945</v>
      </c>
      <c r="B355" s="119" t="s">
        <v>4117</v>
      </c>
      <c r="C355" s="28" t="s">
        <v>3781</v>
      </c>
      <c r="D355" s="28" t="s">
        <v>4221</v>
      </c>
      <c r="E355" s="28" t="s">
        <v>3884</v>
      </c>
      <c r="F355" s="28" t="s">
        <v>3888</v>
      </c>
      <c r="G355" s="120">
        <v>98.7</v>
      </c>
      <c r="H355" s="121">
        <v>-15.526165500003819</v>
      </c>
      <c r="I355" s="89">
        <v>-157306.64133742469</v>
      </c>
      <c r="J355" s="89">
        <v>3630938.25</v>
      </c>
      <c r="K355" s="90">
        <v>-4.3323964911114829E-2</v>
      </c>
      <c r="L355" s="126">
        <v>4.3323964911114829E-2</v>
      </c>
      <c r="M355" s="82"/>
    </row>
    <row r="356" spans="1:13">
      <c r="A356" s="125" t="s">
        <v>4411</v>
      </c>
      <c r="B356" s="119" t="s">
        <v>3043</v>
      </c>
      <c r="C356" s="28" t="s">
        <v>34</v>
      </c>
      <c r="D356" s="28" t="s">
        <v>4222</v>
      </c>
      <c r="E356" s="28" t="s">
        <v>3884</v>
      </c>
      <c r="F356" s="28" t="s">
        <v>3888</v>
      </c>
      <c r="G356" s="120">
        <v>67.569999999999993</v>
      </c>
      <c r="H356" s="121">
        <v>-4.6547260012375498</v>
      </c>
      <c r="I356" s="89">
        <v>-68887.46486958045</v>
      </c>
      <c r="J356" s="89">
        <v>1500640.125</v>
      </c>
      <c r="K356" s="90">
        <v>-4.5905386456050183E-2</v>
      </c>
      <c r="L356" s="126">
        <v>4.5905386456050183E-2</v>
      </c>
      <c r="M356" s="82"/>
    </row>
    <row r="357" spans="1:13">
      <c r="A357" s="125" t="s">
        <v>4395</v>
      </c>
      <c r="B357" s="119" t="s">
        <v>3034</v>
      </c>
      <c r="C357" s="28" t="s">
        <v>18</v>
      </c>
      <c r="D357" s="28" t="s">
        <v>4238</v>
      </c>
      <c r="E357" s="28" t="s">
        <v>3884</v>
      </c>
      <c r="F357" s="28" t="s">
        <v>3888</v>
      </c>
      <c r="G357" s="120">
        <v>23.44</v>
      </c>
      <c r="H357" s="121">
        <v>-3.2788330715438843</v>
      </c>
      <c r="I357" s="89">
        <v>-139881.95697712814</v>
      </c>
      <c r="J357" s="89">
        <v>2850035.75</v>
      </c>
      <c r="K357" s="90">
        <v>-4.9080772750702564E-2</v>
      </c>
      <c r="L357" s="126">
        <v>4.9080772750702564E-2</v>
      </c>
      <c r="M357" s="82"/>
    </row>
    <row r="358" spans="1:13">
      <c r="A358" s="125" t="s">
        <v>4414</v>
      </c>
      <c r="B358" s="119" t="s">
        <v>3046</v>
      </c>
      <c r="C358" s="28" t="s">
        <v>37</v>
      </c>
      <c r="D358" s="28" t="s">
        <v>4229</v>
      </c>
      <c r="E358" s="28" t="s">
        <v>3884</v>
      </c>
      <c r="F358" s="28" t="s">
        <v>3888</v>
      </c>
      <c r="G358" s="120">
        <v>48.08</v>
      </c>
      <c r="H358" s="121">
        <v>-13.01022440387991</v>
      </c>
      <c r="I358" s="89">
        <v>-270595.34949833422</v>
      </c>
      <c r="J358" s="89">
        <v>5466565.5</v>
      </c>
      <c r="K358" s="90">
        <v>-4.9500065351514445E-2</v>
      </c>
      <c r="L358" s="126">
        <v>4.9500065351514445E-2</v>
      </c>
      <c r="M358" s="82"/>
    </row>
    <row r="359" spans="1:13">
      <c r="A359" s="125" t="s">
        <v>3943</v>
      </c>
      <c r="B359" s="119" t="s">
        <v>4115</v>
      </c>
      <c r="C359" s="28" t="s">
        <v>3779</v>
      </c>
      <c r="D359" s="28" t="s">
        <v>4234</v>
      </c>
      <c r="E359" s="28" t="s">
        <v>3884</v>
      </c>
      <c r="F359" s="28" t="s">
        <v>3888</v>
      </c>
      <c r="G359" s="120">
        <v>218.39</v>
      </c>
      <c r="H359" s="121">
        <v>-17.185191644717161</v>
      </c>
      <c r="I359" s="89">
        <v>-78690.377969307912</v>
      </c>
      <c r="J359" s="89">
        <v>1485171.75</v>
      </c>
      <c r="K359" s="90">
        <v>-5.2984025564254043E-2</v>
      </c>
      <c r="L359" s="126">
        <v>5.2984025564254043E-2</v>
      </c>
      <c r="M359" s="82"/>
    </row>
    <row r="360" spans="1:13">
      <c r="A360" s="125" t="s">
        <v>3729</v>
      </c>
      <c r="B360" s="119" t="s">
        <v>3804</v>
      </c>
      <c r="C360" s="28" t="s">
        <v>4063</v>
      </c>
      <c r="D360" s="28" t="s">
        <v>4235</v>
      </c>
      <c r="E360" s="28" t="s">
        <v>3884</v>
      </c>
      <c r="F360" s="28" t="s">
        <v>3888</v>
      </c>
      <c r="G360" s="120">
        <v>55.67</v>
      </c>
      <c r="H360" s="121">
        <v>-42.417958159467901</v>
      </c>
      <c r="I360" s="89">
        <v>-761953.62240826106</v>
      </c>
      <c r="J360" s="89">
        <v>14241404</v>
      </c>
      <c r="K360" s="90">
        <v>-5.3502703975553324E-2</v>
      </c>
      <c r="L360" s="126">
        <v>5.3502703975553324E-2</v>
      </c>
      <c r="M360" s="82"/>
    </row>
    <row r="361" spans="1:13">
      <c r="A361" s="125" t="s">
        <v>5432</v>
      </c>
      <c r="B361" s="119" t="s">
        <v>3064</v>
      </c>
      <c r="C361" s="28" t="s">
        <v>5444</v>
      </c>
      <c r="D361" s="28" t="s">
        <v>4227</v>
      </c>
      <c r="E361" s="28" t="s">
        <v>3884</v>
      </c>
      <c r="F361" s="28" t="s">
        <v>3888</v>
      </c>
      <c r="G361" s="120">
        <v>98.33</v>
      </c>
      <c r="H361" s="121">
        <v>-6.7371181554040325</v>
      </c>
      <c r="I361" s="89">
        <v>-68515.388542703469</v>
      </c>
      <c r="J361" s="89">
        <v>1276380.75</v>
      </c>
      <c r="K361" s="90">
        <v>-5.3679427978448803E-2</v>
      </c>
      <c r="L361" s="126">
        <v>5.3679427978448803E-2</v>
      </c>
      <c r="M361" s="82"/>
    </row>
    <row r="362" spans="1:13">
      <c r="A362" s="125" t="s">
        <v>4330</v>
      </c>
      <c r="B362" s="119" t="s">
        <v>2992</v>
      </c>
      <c r="C362" s="28" t="s">
        <v>2909</v>
      </c>
      <c r="D362" s="28" t="s">
        <v>4234</v>
      </c>
      <c r="E362" s="28" t="s">
        <v>3884</v>
      </c>
      <c r="F362" s="28" t="s">
        <v>3888</v>
      </c>
      <c r="G362" s="120">
        <v>64.75</v>
      </c>
      <c r="H362" s="121">
        <v>-5.0422336594663451</v>
      </c>
      <c r="I362" s="89">
        <v>-77872.33450913275</v>
      </c>
      <c r="J362" s="89">
        <v>1442685.75</v>
      </c>
      <c r="K362" s="90">
        <v>-5.3977336720164283E-2</v>
      </c>
      <c r="L362" s="126">
        <v>5.3977336720164283E-2</v>
      </c>
      <c r="M362" s="82"/>
    </row>
    <row r="363" spans="1:13">
      <c r="A363" s="125" t="s">
        <v>3201</v>
      </c>
      <c r="B363" s="119" t="s">
        <v>513</v>
      </c>
      <c r="C363" s="28" t="s">
        <v>2376</v>
      </c>
      <c r="D363" s="28" t="s">
        <v>4219</v>
      </c>
      <c r="E363" s="28" t="s">
        <v>3884</v>
      </c>
      <c r="F363" s="28" t="s">
        <v>3888</v>
      </c>
      <c r="G363" s="120">
        <v>60.13</v>
      </c>
      <c r="H363" s="121">
        <v>-9.3179014625044658</v>
      </c>
      <c r="I363" s="89">
        <v>-154962.60539671491</v>
      </c>
      <c r="J363" s="89">
        <v>2852407.25</v>
      </c>
      <c r="K363" s="90">
        <v>-5.4326956782456262E-2</v>
      </c>
      <c r="L363" s="126">
        <v>5.4326956782456262E-2</v>
      </c>
      <c r="M363" s="82"/>
    </row>
    <row r="364" spans="1:13">
      <c r="A364" s="125" t="s">
        <v>4404</v>
      </c>
      <c r="B364" s="119" t="s">
        <v>3039</v>
      </c>
      <c r="C364" s="28" t="s">
        <v>26</v>
      </c>
      <c r="D364" s="28" t="s">
        <v>4234</v>
      </c>
      <c r="E364" s="28" t="s">
        <v>3884</v>
      </c>
      <c r="F364" s="28" t="s">
        <v>3888</v>
      </c>
      <c r="G364" s="120">
        <v>44.6</v>
      </c>
      <c r="H364" s="121">
        <v>-3.0325987133874035</v>
      </c>
      <c r="I364" s="89">
        <v>-67995.486847251188</v>
      </c>
      <c r="J364" s="89">
        <v>1241929.375</v>
      </c>
      <c r="K364" s="90">
        <v>-5.4749882091524878E-2</v>
      </c>
      <c r="L364" s="126">
        <v>5.4749882091524878E-2</v>
      </c>
      <c r="M364" s="82"/>
    </row>
    <row r="365" spans="1:13">
      <c r="A365" s="125" t="s">
        <v>3191</v>
      </c>
      <c r="B365" s="119" t="s">
        <v>503</v>
      </c>
      <c r="C365" s="28" t="s">
        <v>2366</v>
      </c>
      <c r="D365" s="28" t="s">
        <v>4240</v>
      </c>
      <c r="E365" s="28" t="s">
        <v>3884</v>
      </c>
      <c r="F365" s="28" t="s">
        <v>3888</v>
      </c>
      <c r="G365" s="120">
        <v>43.3</v>
      </c>
      <c r="H365" s="121">
        <v>-4.886251943122927</v>
      </c>
      <c r="I365" s="89">
        <v>-112846.46519914381</v>
      </c>
      <c r="J365" s="89">
        <v>1995765.125</v>
      </c>
      <c r="K365" s="90">
        <v>-5.6542958780855447E-2</v>
      </c>
      <c r="L365" s="126">
        <v>5.6542958780855447E-2</v>
      </c>
      <c r="M365" s="82"/>
    </row>
    <row r="366" spans="1:13">
      <c r="A366" s="125" t="s">
        <v>3953</v>
      </c>
      <c r="B366" s="119" t="s">
        <v>4123</v>
      </c>
      <c r="C366" s="28" t="s">
        <v>3788</v>
      </c>
      <c r="D366" s="28" t="s">
        <v>4227</v>
      </c>
      <c r="E366" s="28" t="s">
        <v>3884</v>
      </c>
      <c r="F366" s="28" t="s">
        <v>3888</v>
      </c>
      <c r="G366" s="120">
        <v>35.32</v>
      </c>
      <c r="H366" s="121">
        <v>-21.814918410382425</v>
      </c>
      <c r="I366" s="89">
        <v>-617636.42158500629</v>
      </c>
      <c r="J366" s="89">
        <v>10736735</v>
      </c>
      <c r="K366" s="90">
        <v>-5.7525534679304866E-2</v>
      </c>
      <c r="L366" s="126">
        <v>5.7525534679304866E-2</v>
      </c>
      <c r="M366" s="82"/>
    </row>
    <row r="367" spans="1:13">
      <c r="A367" s="125" t="s">
        <v>1050</v>
      </c>
      <c r="B367" s="119" t="s">
        <v>3092</v>
      </c>
      <c r="C367" s="28" t="s">
        <v>4649</v>
      </c>
      <c r="D367" s="28" t="s">
        <v>4236</v>
      </c>
      <c r="E367" s="28" t="s">
        <v>3884</v>
      </c>
      <c r="F367" s="28" t="s">
        <v>3888</v>
      </c>
      <c r="G367" s="120">
        <v>19.420000000000002</v>
      </c>
      <c r="H367" s="121">
        <v>-5.3155512423683806</v>
      </c>
      <c r="I367" s="89">
        <v>-273715.30599219259</v>
      </c>
      <c r="J367" s="89">
        <v>4667012</v>
      </c>
      <c r="K367" s="90">
        <v>-5.864893983392213E-2</v>
      </c>
      <c r="L367" s="126">
        <v>5.864893983392213E-2</v>
      </c>
      <c r="M367" s="82"/>
    </row>
    <row r="368" spans="1:13">
      <c r="A368" s="125" t="s">
        <v>3294</v>
      </c>
      <c r="B368" s="119" t="s">
        <v>3448</v>
      </c>
      <c r="C368" s="28" t="s">
        <v>2463</v>
      </c>
      <c r="D368" s="28" t="s">
        <v>4237</v>
      </c>
      <c r="E368" s="28" t="s">
        <v>3884</v>
      </c>
      <c r="F368" s="28" t="s">
        <v>3888</v>
      </c>
      <c r="G368" s="120">
        <v>81.98</v>
      </c>
      <c r="H368" s="121">
        <v>-8.522966336780744</v>
      </c>
      <c r="I368" s="89">
        <v>-103963.97092926012</v>
      </c>
      <c r="J368" s="89">
        <v>1770205</v>
      </c>
      <c r="K368" s="90">
        <v>-5.8729904688586979E-2</v>
      </c>
      <c r="L368" s="126">
        <v>5.8729904688586979E-2</v>
      </c>
      <c r="M368" s="82"/>
    </row>
    <row r="369" spans="1:13">
      <c r="A369" s="125" t="s">
        <v>3918</v>
      </c>
      <c r="B369" s="119" t="s">
        <v>4092</v>
      </c>
      <c r="C369" s="28" t="s">
        <v>5959</v>
      </c>
      <c r="D369" s="28" t="s">
        <v>4239</v>
      </c>
      <c r="E369" s="28" t="s">
        <v>3884</v>
      </c>
      <c r="F369" s="28" t="s">
        <v>3888</v>
      </c>
      <c r="G369" s="120">
        <v>95.46</v>
      </c>
      <c r="H369" s="121">
        <v>-31.492370600542401</v>
      </c>
      <c r="I369" s="89">
        <v>-329901.22145969432</v>
      </c>
      <c r="J369" s="89">
        <v>5588368</v>
      </c>
      <c r="K369" s="90">
        <v>-5.9033553527558374E-2</v>
      </c>
      <c r="L369" s="126">
        <v>5.9033553527558374E-2</v>
      </c>
      <c r="M369" s="82"/>
    </row>
    <row r="370" spans="1:13">
      <c r="A370" s="125" t="s">
        <v>4372</v>
      </c>
      <c r="B370" s="119" t="s">
        <v>3017</v>
      </c>
      <c r="C370" s="28" t="s">
        <v>2746</v>
      </c>
      <c r="D370" s="28" t="s">
        <v>4229</v>
      </c>
      <c r="E370" s="28" t="s">
        <v>3884</v>
      </c>
      <c r="F370" s="28" t="s">
        <v>3888</v>
      </c>
      <c r="G370" s="120">
        <v>89.06</v>
      </c>
      <c r="H370" s="121">
        <v>-4.2402955465544707</v>
      </c>
      <c r="I370" s="89">
        <v>-47611.67242931138</v>
      </c>
      <c r="J370" s="89">
        <v>747320.1875</v>
      </c>
      <c r="K370" s="90">
        <v>-6.3709870582495651E-2</v>
      </c>
      <c r="L370" s="126">
        <v>6.3709870582495651E-2</v>
      </c>
      <c r="M370" s="82"/>
    </row>
    <row r="371" spans="1:13">
      <c r="A371" s="125" t="s">
        <v>4365</v>
      </c>
      <c r="B371" s="119" t="s">
        <v>1171</v>
      </c>
      <c r="C371" s="28" t="s">
        <v>2940</v>
      </c>
      <c r="D371" s="28" t="s">
        <v>4230</v>
      </c>
      <c r="E371" s="28" t="s">
        <v>3884</v>
      </c>
      <c r="F371" s="28" t="s">
        <v>3888</v>
      </c>
      <c r="G371" s="120">
        <v>32.64</v>
      </c>
      <c r="H371" s="121">
        <v>-3.6045049751882816</v>
      </c>
      <c r="I371" s="89">
        <v>-110432.13772022919</v>
      </c>
      <c r="J371" s="89">
        <v>1719943.25</v>
      </c>
      <c r="K371" s="90">
        <v>-6.4206849685435372E-2</v>
      </c>
      <c r="L371" s="126">
        <v>6.4206849685435372E-2</v>
      </c>
      <c r="M371" s="82"/>
    </row>
    <row r="372" spans="1:13">
      <c r="A372" s="125" t="s">
        <v>5099</v>
      </c>
      <c r="B372" s="119" t="s">
        <v>5111</v>
      </c>
      <c r="C372" s="28" t="s">
        <v>5105</v>
      </c>
      <c r="D372" s="28" t="s">
        <v>4230</v>
      </c>
      <c r="E372" s="28" t="s">
        <v>3884</v>
      </c>
      <c r="F372" s="28" t="s">
        <v>3888</v>
      </c>
      <c r="G372" s="120">
        <v>90.2</v>
      </c>
      <c r="H372" s="121">
        <v>-15.955952273965972</v>
      </c>
      <c r="I372" s="89">
        <v>-176895.25802623029</v>
      </c>
      <c r="J372" s="89">
        <v>2585200</v>
      </c>
      <c r="K372" s="90">
        <v>-6.8426140347450995E-2</v>
      </c>
      <c r="L372" s="126">
        <v>6.8426140347450995E-2</v>
      </c>
      <c r="M372" s="82"/>
    </row>
    <row r="373" spans="1:13">
      <c r="A373" s="125" t="s">
        <v>3315</v>
      </c>
      <c r="B373" s="119" t="s">
        <v>3470</v>
      </c>
      <c r="C373" s="28" t="s">
        <v>2483</v>
      </c>
      <c r="D373" s="28" t="s">
        <v>4218</v>
      </c>
      <c r="E373" s="28" t="s">
        <v>3884</v>
      </c>
      <c r="F373" s="28" t="s">
        <v>3888</v>
      </c>
      <c r="G373" s="120">
        <v>155.27000000000001</v>
      </c>
      <c r="H373" s="121">
        <v>-7.7553471673397887</v>
      </c>
      <c r="I373" s="89">
        <v>-49947.492544211942</v>
      </c>
      <c r="J373" s="89">
        <v>712521.375</v>
      </c>
      <c r="K373" s="90">
        <v>-7.0099640932472992E-2</v>
      </c>
      <c r="L373" s="126">
        <v>7.0099640932472992E-2</v>
      </c>
      <c r="M373" s="82"/>
    </row>
    <row r="374" spans="1:13">
      <c r="A374" s="125" t="s">
        <v>1069</v>
      </c>
      <c r="B374" s="119" t="s">
        <v>4847</v>
      </c>
      <c r="C374" s="28" t="s">
        <v>4843</v>
      </c>
      <c r="D374" s="28" t="s">
        <v>4236</v>
      </c>
      <c r="E374" s="28" t="s">
        <v>3884</v>
      </c>
      <c r="F374" s="28" t="s">
        <v>3888</v>
      </c>
      <c r="G374" s="120">
        <v>120.84</v>
      </c>
      <c r="H374" s="121">
        <v>-10.932254779292229</v>
      </c>
      <c r="I374" s="89">
        <v>-90468.841271865531</v>
      </c>
      <c r="J374" s="89">
        <v>1281902.875</v>
      </c>
      <c r="K374" s="90">
        <v>-7.057386564630766E-2</v>
      </c>
      <c r="L374" s="126">
        <v>7.057386564630766E-2</v>
      </c>
      <c r="M374" s="82"/>
    </row>
    <row r="375" spans="1:13">
      <c r="A375" s="125" t="s">
        <v>4350</v>
      </c>
      <c r="B375" s="119" t="s">
        <v>5183</v>
      </c>
      <c r="C375" s="28" t="s">
        <v>5201</v>
      </c>
      <c r="D375" s="28" t="s">
        <v>4234</v>
      </c>
      <c r="E375" s="28" t="s">
        <v>3884</v>
      </c>
      <c r="F375" s="28" t="s">
        <v>3888</v>
      </c>
      <c r="G375" s="120">
        <v>56.05</v>
      </c>
      <c r="H375" s="121">
        <v>-14.48069719262257</v>
      </c>
      <c r="I375" s="89">
        <v>-258353.20593439022</v>
      </c>
      <c r="J375" s="89">
        <v>3657564.5</v>
      </c>
      <c r="K375" s="90">
        <v>-7.063531099298187E-2</v>
      </c>
      <c r="L375" s="126">
        <v>7.063531099298187E-2</v>
      </c>
      <c r="M375" s="82"/>
    </row>
    <row r="376" spans="1:13">
      <c r="A376" s="125" t="s">
        <v>3957</v>
      </c>
      <c r="B376" s="119" t="s">
        <v>4127</v>
      </c>
      <c r="C376" s="28" t="s">
        <v>3792</v>
      </c>
      <c r="D376" s="28" t="s">
        <v>4237</v>
      </c>
      <c r="E376" s="28" t="s">
        <v>3884</v>
      </c>
      <c r="F376" s="28" t="s">
        <v>3888</v>
      </c>
      <c r="G376" s="120">
        <v>92.06</v>
      </c>
      <c r="H376" s="121">
        <v>-22.351097355295163</v>
      </c>
      <c r="I376" s="89">
        <v>-242788.37014224596</v>
      </c>
      <c r="J376" s="89">
        <v>3394772.25</v>
      </c>
      <c r="K376" s="90">
        <v>-7.1518308817990942E-2</v>
      </c>
      <c r="L376" s="126">
        <v>7.1518308817990942E-2</v>
      </c>
      <c r="M376" s="82"/>
    </row>
    <row r="377" spans="1:13">
      <c r="A377" s="125" t="s">
        <v>4331</v>
      </c>
      <c r="B377" s="119" t="s">
        <v>5435</v>
      </c>
      <c r="C377" s="28" t="s">
        <v>2910</v>
      </c>
      <c r="D377" s="28" t="s">
        <v>4223</v>
      </c>
      <c r="E377" s="28" t="s">
        <v>3884</v>
      </c>
      <c r="F377" s="28" t="s">
        <v>3888</v>
      </c>
      <c r="G377" s="120">
        <v>92.42</v>
      </c>
      <c r="H377" s="121">
        <v>-8.2294946897874297</v>
      </c>
      <c r="I377" s="89">
        <v>-89044.521638037535</v>
      </c>
      <c r="J377" s="89">
        <v>1243802.625</v>
      </c>
      <c r="K377" s="90">
        <v>-7.1590556128660318E-2</v>
      </c>
      <c r="L377" s="126">
        <v>7.1590556128660318E-2</v>
      </c>
      <c r="M377" s="82"/>
    </row>
    <row r="378" spans="1:13">
      <c r="A378" s="125" t="s">
        <v>5381</v>
      </c>
      <c r="B378" s="119" t="s">
        <v>5384</v>
      </c>
      <c r="C378" s="28" t="s">
        <v>5388</v>
      </c>
      <c r="D378" s="28" t="s">
        <v>4240</v>
      </c>
      <c r="E378" s="28" t="s">
        <v>3884</v>
      </c>
      <c r="F378" s="28" t="s">
        <v>3888</v>
      </c>
      <c r="G378" s="120">
        <v>87.85</v>
      </c>
      <c r="H378" s="121">
        <v>-12.400900903904528</v>
      </c>
      <c r="I378" s="89">
        <v>-141159.94199094508</v>
      </c>
      <c r="J378" s="89">
        <v>1969216.875</v>
      </c>
      <c r="K378" s="90">
        <v>-7.1683288815481583E-2</v>
      </c>
      <c r="L378" s="126">
        <v>7.1683288815481583E-2</v>
      </c>
      <c r="M378" s="82"/>
    </row>
    <row r="379" spans="1:13">
      <c r="A379" s="125" t="s">
        <v>4936</v>
      </c>
      <c r="B379" s="119" t="s">
        <v>4942</v>
      </c>
      <c r="C379" s="28" t="s">
        <v>4931</v>
      </c>
      <c r="D379" s="28" t="s">
        <v>4234</v>
      </c>
      <c r="E379" s="28" t="s">
        <v>3884</v>
      </c>
      <c r="F379" s="28" t="s">
        <v>3888</v>
      </c>
      <c r="G379" s="120">
        <v>37.65</v>
      </c>
      <c r="H379" s="121">
        <v>-2.9685751620467604</v>
      </c>
      <c r="I379" s="89">
        <v>-78846.617849847564</v>
      </c>
      <c r="J379" s="89">
        <v>1071244.5</v>
      </c>
      <c r="K379" s="90">
        <v>-7.3602821624612833E-2</v>
      </c>
      <c r="L379" s="126">
        <v>7.3602821624612833E-2</v>
      </c>
      <c r="M379" s="82"/>
    </row>
    <row r="380" spans="1:13">
      <c r="A380" s="125" t="s">
        <v>5173</v>
      </c>
      <c r="B380" s="119" t="s">
        <v>6775</v>
      </c>
      <c r="C380" s="28" t="s">
        <v>5206</v>
      </c>
      <c r="D380" s="28" t="s">
        <v>4217</v>
      </c>
      <c r="E380" s="28" t="s">
        <v>3884</v>
      </c>
      <c r="F380" s="28" t="s">
        <v>3888</v>
      </c>
      <c r="G380" s="120">
        <v>34.450000000000003</v>
      </c>
      <c r="H380" s="121">
        <v>-10.814689383538528</v>
      </c>
      <c r="I380" s="89">
        <v>-313924.22013174236</v>
      </c>
      <c r="J380" s="89">
        <v>4213270.5</v>
      </c>
      <c r="K380" s="90">
        <v>-7.4508441869977821E-2</v>
      </c>
      <c r="L380" s="126">
        <v>7.4508441869977821E-2</v>
      </c>
      <c r="M380" s="82"/>
    </row>
    <row r="381" spans="1:13">
      <c r="A381" s="125" t="s">
        <v>4360</v>
      </c>
      <c r="B381" s="119" t="s">
        <v>3011</v>
      </c>
      <c r="C381" s="28" t="s">
        <v>2935</v>
      </c>
      <c r="D381" s="28" t="s">
        <v>4235</v>
      </c>
      <c r="E381" s="28" t="s">
        <v>3884</v>
      </c>
      <c r="F381" s="28" t="s">
        <v>3888</v>
      </c>
      <c r="G381" s="120">
        <v>21.06</v>
      </c>
      <c r="H381" s="121">
        <v>-11.411273250291279</v>
      </c>
      <c r="I381" s="89">
        <v>-541845.83334716421</v>
      </c>
      <c r="J381" s="89">
        <v>7214672.5</v>
      </c>
      <c r="K381" s="90">
        <v>-7.5103316657431668E-2</v>
      </c>
      <c r="L381" s="126">
        <v>7.5103316657431668E-2</v>
      </c>
      <c r="M381" s="82"/>
    </row>
    <row r="382" spans="1:13">
      <c r="A382" s="125" t="s">
        <v>3341</v>
      </c>
      <c r="B382" s="119" t="s">
        <v>3495</v>
      </c>
      <c r="C382" s="28" t="s">
        <v>5942</v>
      </c>
      <c r="D382" s="28" t="s">
        <v>4229</v>
      </c>
      <c r="E382" s="28" t="s">
        <v>3884</v>
      </c>
      <c r="F382" s="28" t="s">
        <v>3888</v>
      </c>
      <c r="G382" s="120">
        <v>1300.48</v>
      </c>
      <c r="H382" s="121">
        <v>-89.725804405694163</v>
      </c>
      <c r="I382" s="89">
        <v>-68994.374696799772</v>
      </c>
      <c r="J382" s="89">
        <v>836946.8125</v>
      </c>
      <c r="K382" s="90">
        <v>-8.2435793608808053E-2</v>
      </c>
      <c r="L382" s="126">
        <v>8.2435793608808053E-2</v>
      </c>
      <c r="M382" s="82"/>
    </row>
    <row r="383" spans="1:13">
      <c r="A383" s="125" t="s">
        <v>1051</v>
      </c>
      <c r="B383" s="119" t="s">
        <v>3093</v>
      </c>
      <c r="C383" s="28" t="s">
        <v>90</v>
      </c>
      <c r="D383" s="28" t="s">
        <v>4220</v>
      </c>
      <c r="E383" s="28" t="s">
        <v>3884</v>
      </c>
      <c r="F383" s="28" t="s">
        <v>3888</v>
      </c>
      <c r="G383" s="120">
        <v>52.25</v>
      </c>
      <c r="H383" s="121">
        <v>-3.1928403920160404</v>
      </c>
      <c r="I383" s="89">
        <v>-61106.993148632348</v>
      </c>
      <c r="J383" s="89">
        <v>721186.0625</v>
      </c>
      <c r="K383" s="90">
        <v>-8.4731245272273062E-2</v>
      </c>
      <c r="L383" s="126">
        <v>8.4731245272273062E-2</v>
      </c>
      <c r="M383" s="82"/>
    </row>
    <row r="384" spans="1:13">
      <c r="A384" s="125" t="s">
        <v>1361</v>
      </c>
      <c r="B384" s="119" t="s">
        <v>2696</v>
      </c>
      <c r="C384" s="28" t="s">
        <v>874</v>
      </c>
      <c r="D384" s="28" t="s">
        <v>4229</v>
      </c>
      <c r="E384" s="28" t="s">
        <v>3884</v>
      </c>
      <c r="F384" s="28" t="s">
        <v>3888</v>
      </c>
      <c r="G384" s="120">
        <v>88.04</v>
      </c>
      <c r="H384" s="121">
        <v>-6.2587257881425273</v>
      </c>
      <c r="I384" s="89">
        <v>-71089.570515021886</v>
      </c>
      <c r="J384" s="89">
        <v>835609.5</v>
      </c>
      <c r="K384" s="90">
        <v>-8.5075110461312234E-2</v>
      </c>
      <c r="L384" s="126">
        <v>8.5075110461312234E-2</v>
      </c>
      <c r="M384" s="82"/>
    </row>
    <row r="385" spans="1:13">
      <c r="A385" s="125" t="s">
        <v>3174</v>
      </c>
      <c r="B385" s="119" t="s">
        <v>485</v>
      </c>
      <c r="C385" s="28" t="s">
        <v>2350</v>
      </c>
      <c r="D385" s="28" t="s">
        <v>4218</v>
      </c>
      <c r="E385" s="28" t="s">
        <v>3884</v>
      </c>
      <c r="F385" s="28" t="s">
        <v>3888</v>
      </c>
      <c r="G385" s="120">
        <v>137.85</v>
      </c>
      <c r="H385" s="121">
        <v>-28.497336710308279</v>
      </c>
      <c r="I385" s="89">
        <v>-206727.14334645108</v>
      </c>
      <c r="J385" s="89">
        <v>2423611.5</v>
      </c>
      <c r="K385" s="90">
        <v>-8.5297145745698549E-2</v>
      </c>
      <c r="L385" s="126">
        <v>8.5297145745698549E-2</v>
      </c>
      <c r="M385" s="82"/>
    </row>
    <row r="386" spans="1:13">
      <c r="A386" s="125" t="s">
        <v>4276</v>
      </c>
      <c r="B386" s="119" t="s">
        <v>2953</v>
      </c>
      <c r="C386" s="28" t="s">
        <v>2861</v>
      </c>
      <c r="D386" s="28" t="s">
        <v>4229</v>
      </c>
      <c r="E386" s="28" t="s">
        <v>3884</v>
      </c>
      <c r="F386" s="28" t="s">
        <v>3888</v>
      </c>
      <c r="G386" s="120">
        <v>31.02</v>
      </c>
      <c r="H386" s="121">
        <v>-19.84021730333901</v>
      </c>
      <c r="I386" s="89">
        <v>-639594.36825722165</v>
      </c>
      <c r="J386" s="89">
        <v>7361653.5</v>
      </c>
      <c r="K386" s="90">
        <v>-8.6881889816903451E-2</v>
      </c>
      <c r="L386" s="126">
        <v>8.6881889816903451E-2</v>
      </c>
      <c r="M386" s="82"/>
    </row>
    <row r="387" spans="1:13">
      <c r="A387" s="125" t="s">
        <v>3723</v>
      </c>
      <c r="B387" s="119" t="s">
        <v>3798</v>
      </c>
      <c r="C387" s="28" t="s">
        <v>3977</v>
      </c>
      <c r="D387" s="28" t="s">
        <v>4222</v>
      </c>
      <c r="E387" s="28" t="s">
        <v>3884</v>
      </c>
      <c r="F387" s="28" t="s">
        <v>3888</v>
      </c>
      <c r="G387" s="120">
        <v>58.88</v>
      </c>
      <c r="H387" s="121">
        <v>-25.922182458108587</v>
      </c>
      <c r="I387" s="89">
        <v>-440254.45750863757</v>
      </c>
      <c r="J387" s="89">
        <v>5061395.5</v>
      </c>
      <c r="K387" s="90">
        <v>-8.6982820747487047E-2</v>
      </c>
      <c r="L387" s="126">
        <v>8.6982820747487047E-2</v>
      </c>
      <c r="M387" s="82"/>
    </row>
    <row r="388" spans="1:13">
      <c r="A388" s="125" t="s">
        <v>4424</v>
      </c>
      <c r="B388" s="119" t="s">
        <v>3055</v>
      </c>
      <c r="C388" s="28" t="s">
        <v>45</v>
      </c>
      <c r="D388" s="28" t="s">
        <v>4227</v>
      </c>
      <c r="E388" s="28" t="s">
        <v>3884</v>
      </c>
      <c r="F388" s="28" t="s">
        <v>3888</v>
      </c>
      <c r="G388" s="120">
        <v>17.8</v>
      </c>
      <c r="H388" s="121">
        <v>-4.4193527500502077</v>
      </c>
      <c r="I388" s="89">
        <v>-248278.24438484313</v>
      </c>
      <c r="J388" s="89">
        <v>2852884.75</v>
      </c>
      <c r="K388" s="90">
        <v>-8.7027085263378809E-2</v>
      </c>
      <c r="L388" s="126">
        <v>8.7027085263378809E-2</v>
      </c>
      <c r="M388" s="82"/>
    </row>
    <row r="389" spans="1:13">
      <c r="A389" s="125" t="s">
        <v>4664</v>
      </c>
      <c r="B389" s="119" t="s">
        <v>3510</v>
      </c>
      <c r="C389" s="28" t="s">
        <v>2761</v>
      </c>
      <c r="D389" s="28" t="s">
        <v>4229</v>
      </c>
      <c r="E389" s="28" t="s">
        <v>3884</v>
      </c>
      <c r="F389" s="28" t="s">
        <v>3888</v>
      </c>
      <c r="G389" s="120">
        <v>54.16</v>
      </c>
      <c r="H389" s="121">
        <v>-19.272381573021281</v>
      </c>
      <c r="I389" s="89">
        <v>-355841.6095461832</v>
      </c>
      <c r="J389" s="89">
        <v>4082874.5</v>
      </c>
      <c r="K389" s="90">
        <v>-8.7154677310356518E-2</v>
      </c>
      <c r="L389" s="126">
        <v>8.7154677310356518E-2</v>
      </c>
      <c r="M389" s="82"/>
    </row>
    <row r="390" spans="1:13">
      <c r="A390" s="125" t="s">
        <v>4604</v>
      </c>
      <c r="B390" s="119" t="s">
        <v>5923</v>
      </c>
      <c r="C390" s="28" t="s">
        <v>5936</v>
      </c>
      <c r="D390" s="28" t="s">
        <v>4223</v>
      </c>
      <c r="E390" s="28" t="s">
        <v>3884</v>
      </c>
      <c r="F390" s="28" t="s">
        <v>3888</v>
      </c>
      <c r="G390" s="120">
        <v>51.7</v>
      </c>
      <c r="H390" s="121">
        <v>-23.317533628835676</v>
      </c>
      <c r="I390" s="89">
        <v>-451016.12434885249</v>
      </c>
      <c r="J390" s="89">
        <v>5095312.5</v>
      </c>
      <c r="K390" s="90">
        <v>-8.851589070323998E-2</v>
      </c>
      <c r="L390" s="126">
        <v>8.851589070323998E-2</v>
      </c>
      <c r="M390" s="82"/>
    </row>
    <row r="391" spans="1:13">
      <c r="A391" s="125" t="s">
        <v>4273</v>
      </c>
      <c r="B391" s="119" t="s">
        <v>2950</v>
      </c>
      <c r="C391" s="28" t="s">
        <v>2858</v>
      </c>
      <c r="D391" s="28" t="s">
        <v>4229</v>
      </c>
      <c r="E391" s="28" t="s">
        <v>3884</v>
      </c>
      <c r="F391" s="28" t="s">
        <v>3888</v>
      </c>
      <c r="G391" s="120">
        <v>760.99</v>
      </c>
      <c r="H391" s="121">
        <v>-16.690758338809676</v>
      </c>
      <c r="I391" s="89">
        <v>-21932.953572070164</v>
      </c>
      <c r="J391" s="89">
        <v>243540.703125</v>
      </c>
      <c r="K391" s="90">
        <v>-9.0058677217552535E-2</v>
      </c>
      <c r="L391" s="126">
        <v>9.0058677217552535E-2</v>
      </c>
      <c r="M391" s="82"/>
    </row>
    <row r="392" spans="1:13">
      <c r="A392" s="125" t="s">
        <v>4373</v>
      </c>
      <c r="B392" s="119" t="s">
        <v>3018</v>
      </c>
      <c r="C392" s="28" t="s">
        <v>2747</v>
      </c>
      <c r="D392" s="28" t="s">
        <v>4229</v>
      </c>
      <c r="E392" s="28" t="s">
        <v>3884</v>
      </c>
      <c r="F392" s="28" t="s">
        <v>3888</v>
      </c>
      <c r="G392" s="120">
        <v>26.2</v>
      </c>
      <c r="H392" s="121">
        <v>-15.938086979436243</v>
      </c>
      <c r="I392" s="89">
        <v>-608323.93051283387</v>
      </c>
      <c r="J392" s="89">
        <v>6625441.5</v>
      </c>
      <c r="K392" s="90">
        <v>-9.181636129650135E-2</v>
      </c>
      <c r="L392" s="126">
        <v>9.181636129650135E-2</v>
      </c>
      <c r="M392" s="82"/>
    </row>
    <row r="393" spans="1:13">
      <c r="A393" s="125" t="s">
        <v>4433</v>
      </c>
      <c r="B393" s="119" t="s">
        <v>3062</v>
      </c>
      <c r="C393" s="28" t="s">
        <v>54</v>
      </c>
      <c r="D393" s="28" t="s">
        <v>4227</v>
      </c>
      <c r="E393" s="28" t="s">
        <v>3884</v>
      </c>
      <c r="F393" s="28" t="s">
        <v>3888</v>
      </c>
      <c r="G393" s="120">
        <v>104.02</v>
      </c>
      <c r="H393" s="121">
        <v>-13.819585352136587</v>
      </c>
      <c r="I393" s="89">
        <v>-132855.079332211</v>
      </c>
      <c r="J393" s="89">
        <v>1436351.5</v>
      </c>
      <c r="K393" s="90">
        <v>-9.2494824095780873E-2</v>
      </c>
      <c r="L393" s="126">
        <v>9.2494824095780873E-2</v>
      </c>
      <c r="M393" s="82"/>
    </row>
    <row r="394" spans="1:13">
      <c r="A394" s="125" t="s">
        <v>3939</v>
      </c>
      <c r="B394" s="119" t="s">
        <v>4111</v>
      </c>
      <c r="C394" s="28" t="s">
        <v>3775</v>
      </c>
      <c r="D394" s="28" t="s">
        <v>4222</v>
      </c>
      <c r="E394" s="28" t="s">
        <v>3884</v>
      </c>
      <c r="F394" s="28" t="s">
        <v>3888</v>
      </c>
      <c r="G394" s="120">
        <v>34.935000000000002</v>
      </c>
      <c r="H394" s="121">
        <v>-77.666672779699525</v>
      </c>
      <c r="I394" s="89">
        <v>-2223176.5501559903</v>
      </c>
      <c r="J394" s="89">
        <v>23999668</v>
      </c>
      <c r="K394" s="90">
        <v>-9.2633637688487619E-2</v>
      </c>
      <c r="L394" s="126">
        <v>9.2633637688487619E-2</v>
      </c>
      <c r="M394" s="82"/>
    </row>
    <row r="395" spans="1:13">
      <c r="A395" s="125" t="s">
        <v>3712</v>
      </c>
      <c r="B395" s="119" t="s">
        <v>4130</v>
      </c>
      <c r="C395" s="28" t="s">
        <v>3966</v>
      </c>
      <c r="D395" s="28" t="s">
        <v>4223</v>
      </c>
      <c r="E395" s="28" t="s">
        <v>3884</v>
      </c>
      <c r="F395" s="28" t="s">
        <v>3888</v>
      </c>
      <c r="G395" s="120">
        <v>101.06</v>
      </c>
      <c r="H395" s="121">
        <v>-38.423011316294492</v>
      </c>
      <c r="I395" s="89">
        <v>-380199.99323465751</v>
      </c>
      <c r="J395" s="89">
        <v>4083928.25</v>
      </c>
      <c r="K395" s="90">
        <v>-9.3096638814518226E-2</v>
      </c>
      <c r="L395" s="126">
        <v>9.3096638814518226E-2</v>
      </c>
      <c r="M395" s="82"/>
    </row>
    <row r="396" spans="1:13">
      <c r="A396" s="125" t="s">
        <v>1130</v>
      </c>
      <c r="B396" s="119" t="s">
        <v>3146</v>
      </c>
      <c r="C396" s="28" t="s">
        <v>162</v>
      </c>
      <c r="D396" s="28" t="s">
        <v>4221</v>
      </c>
      <c r="E396" s="28" t="s">
        <v>3884</v>
      </c>
      <c r="F396" s="28" t="s">
        <v>3888</v>
      </c>
      <c r="G396" s="120">
        <v>18.920000000000002</v>
      </c>
      <c r="H396" s="121">
        <v>-7.1005648844834717</v>
      </c>
      <c r="I396" s="89">
        <v>-375294.12708686426</v>
      </c>
      <c r="J396" s="89">
        <v>3960025.5</v>
      </c>
      <c r="K396" s="90">
        <v>-9.4770633948408733E-2</v>
      </c>
      <c r="L396" s="126">
        <v>9.4770633948408733E-2</v>
      </c>
      <c r="M396" s="82"/>
    </row>
    <row r="397" spans="1:13">
      <c r="A397" s="125" t="s">
        <v>3952</v>
      </c>
      <c r="B397" s="119" t="s">
        <v>604</v>
      </c>
      <c r="C397" s="28" t="s">
        <v>3787</v>
      </c>
      <c r="D397" s="28" t="s">
        <v>4220</v>
      </c>
      <c r="E397" s="28" t="s">
        <v>3884</v>
      </c>
      <c r="F397" s="28" t="s">
        <v>3888</v>
      </c>
      <c r="G397" s="120">
        <v>53.64</v>
      </c>
      <c r="H397" s="121">
        <v>-48.091878133295502</v>
      </c>
      <c r="I397" s="89">
        <v>-896567.45214943122</v>
      </c>
      <c r="J397" s="89">
        <v>9422886</v>
      </c>
      <c r="K397" s="90">
        <v>-9.514786150967243E-2</v>
      </c>
      <c r="L397" s="126">
        <v>9.514786150967243E-2</v>
      </c>
      <c r="M397" s="82"/>
    </row>
    <row r="398" spans="1:13">
      <c r="A398" s="125" t="s">
        <v>4315</v>
      </c>
      <c r="B398" s="119" t="s">
        <v>2982</v>
      </c>
      <c r="C398" s="28" t="s">
        <v>2895</v>
      </c>
      <c r="D398" s="28" t="s">
        <v>4237</v>
      </c>
      <c r="E398" s="28" t="s">
        <v>3884</v>
      </c>
      <c r="F398" s="28" t="s">
        <v>3888</v>
      </c>
      <c r="G398" s="120">
        <v>26.86</v>
      </c>
      <c r="H398" s="121">
        <v>-24.389338947887957</v>
      </c>
      <c r="I398" s="89">
        <v>-908017.08666745946</v>
      </c>
      <c r="J398" s="89">
        <v>9486966</v>
      </c>
      <c r="K398" s="90">
        <v>-9.5712062915315546E-2</v>
      </c>
      <c r="L398" s="126">
        <v>9.5712062915315546E-2</v>
      </c>
      <c r="M398" s="82"/>
    </row>
    <row r="399" spans="1:13">
      <c r="A399" s="125" t="s">
        <v>1123</v>
      </c>
      <c r="B399" s="119" t="s">
        <v>5441</v>
      </c>
      <c r="C399" s="28" t="s">
        <v>155</v>
      </c>
      <c r="D399" s="28" t="s">
        <v>4221</v>
      </c>
      <c r="E399" s="28" t="s">
        <v>3884</v>
      </c>
      <c r="F399" s="28" t="s">
        <v>3888</v>
      </c>
      <c r="G399" s="120">
        <v>93.12</v>
      </c>
      <c r="H399" s="121">
        <v>-11.99660458583614</v>
      </c>
      <c r="I399" s="89">
        <v>-128829.51660047402</v>
      </c>
      <c r="J399" s="89">
        <v>1333416.625</v>
      </c>
      <c r="K399" s="90">
        <v>-9.6616101963236001E-2</v>
      </c>
      <c r="L399" s="126">
        <v>9.6616101963236001E-2</v>
      </c>
      <c r="M399" s="82"/>
    </row>
    <row r="400" spans="1:13">
      <c r="A400" s="125" t="s">
        <v>1112</v>
      </c>
      <c r="B400" s="119" t="s">
        <v>3135</v>
      </c>
      <c r="C400" s="28" t="s">
        <v>144</v>
      </c>
      <c r="D400" s="28" t="s">
        <v>4230</v>
      </c>
      <c r="E400" s="28" t="s">
        <v>3884</v>
      </c>
      <c r="F400" s="28" t="s">
        <v>3888</v>
      </c>
      <c r="G400" s="120">
        <v>112.37</v>
      </c>
      <c r="H400" s="121">
        <v>-18.180865899751709</v>
      </c>
      <c r="I400" s="89">
        <v>-161794.65960444702</v>
      </c>
      <c r="J400" s="89">
        <v>1629936.875</v>
      </c>
      <c r="K400" s="90">
        <v>-9.926437157540044E-2</v>
      </c>
      <c r="L400" s="126">
        <v>9.926437157540044E-2</v>
      </c>
      <c r="M400" s="82"/>
    </row>
    <row r="401" spans="1:13">
      <c r="A401" s="125" t="s">
        <v>4342</v>
      </c>
      <c r="B401" s="119" t="s">
        <v>3001</v>
      </c>
      <c r="C401" s="28" t="s">
        <v>2919</v>
      </c>
      <c r="D401" s="28" t="s">
        <v>4232</v>
      </c>
      <c r="E401" s="28" t="s">
        <v>3884</v>
      </c>
      <c r="F401" s="28" t="s">
        <v>3888</v>
      </c>
      <c r="G401" s="120">
        <v>85.43</v>
      </c>
      <c r="H401" s="121">
        <v>-13.968599400817254</v>
      </c>
      <c r="I401" s="89">
        <v>-163509.29885072284</v>
      </c>
      <c r="J401" s="89">
        <v>1580189.125</v>
      </c>
      <c r="K401" s="90">
        <v>-0.10347451217316968</v>
      </c>
      <c r="L401" s="126">
        <v>0.10347451217316968</v>
      </c>
      <c r="M401" s="82"/>
    </row>
    <row r="402" spans="1:13">
      <c r="A402" s="125" t="s">
        <v>4432</v>
      </c>
      <c r="B402" s="119" t="s">
        <v>1187</v>
      </c>
      <c r="C402" s="28" t="s">
        <v>53</v>
      </c>
      <c r="D402" s="28" t="s">
        <v>4219</v>
      </c>
      <c r="E402" s="28" t="s">
        <v>3884</v>
      </c>
      <c r="F402" s="28" t="s">
        <v>3888</v>
      </c>
      <c r="G402" s="120">
        <v>190.54</v>
      </c>
      <c r="H402" s="121">
        <v>-32.831346951295622</v>
      </c>
      <c r="I402" s="89">
        <v>-172306.84869998755</v>
      </c>
      <c r="J402" s="89">
        <v>1663103.875</v>
      </c>
      <c r="K402" s="90">
        <v>-0.10360558428738406</v>
      </c>
      <c r="L402" s="126">
        <v>0.10360558428738406</v>
      </c>
      <c r="M402" s="82"/>
    </row>
    <row r="403" spans="1:13">
      <c r="A403" s="125" t="s">
        <v>4402</v>
      </c>
      <c r="B403" s="119" t="s">
        <v>3037</v>
      </c>
      <c r="C403" s="28" t="s">
        <v>25</v>
      </c>
      <c r="D403" s="28" t="s">
        <v>4240</v>
      </c>
      <c r="E403" s="28" t="s">
        <v>3884</v>
      </c>
      <c r="F403" s="28" t="s">
        <v>3888</v>
      </c>
      <c r="G403" s="120">
        <v>43.15</v>
      </c>
      <c r="H403" s="121">
        <v>-14.676603785511762</v>
      </c>
      <c r="I403" s="89">
        <v>-340129.86756690068</v>
      </c>
      <c r="J403" s="89">
        <v>3274309.25</v>
      </c>
      <c r="K403" s="90">
        <v>-0.10387835772290008</v>
      </c>
      <c r="L403" s="126">
        <v>0.10387835772290008</v>
      </c>
      <c r="M403" s="82"/>
    </row>
    <row r="404" spans="1:13">
      <c r="A404" s="125" t="s">
        <v>4274</v>
      </c>
      <c r="B404" s="119" t="s">
        <v>2951</v>
      </c>
      <c r="C404" s="28" t="s">
        <v>2859</v>
      </c>
      <c r="D404" s="28" t="s">
        <v>4229</v>
      </c>
      <c r="E404" s="28" t="s">
        <v>3884</v>
      </c>
      <c r="F404" s="28" t="s">
        <v>3888</v>
      </c>
      <c r="G404" s="120">
        <v>54.39</v>
      </c>
      <c r="H404" s="121">
        <v>-13.666553052845014</v>
      </c>
      <c r="I404" s="89">
        <v>-251269.59096975584</v>
      </c>
      <c r="J404" s="89">
        <v>2409762</v>
      </c>
      <c r="K404" s="90">
        <v>-0.10427153842153533</v>
      </c>
      <c r="L404" s="126">
        <v>0.10427153842153533</v>
      </c>
      <c r="M404" s="82"/>
    </row>
    <row r="405" spans="1:13">
      <c r="A405" s="125" t="s">
        <v>4425</v>
      </c>
      <c r="B405" s="119" t="s">
        <v>3056</v>
      </c>
      <c r="C405" s="28" t="s">
        <v>46</v>
      </c>
      <c r="D405" s="28" t="s">
        <v>4237</v>
      </c>
      <c r="E405" s="28" t="s">
        <v>3884</v>
      </c>
      <c r="F405" s="28" t="s">
        <v>3888</v>
      </c>
      <c r="G405" s="120">
        <v>49.41</v>
      </c>
      <c r="H405" s="121">
        <v>-27.388789801612585</v>
      </c>
      <c r="I405" s="89">
        <v>-554316.73348740314</v>
      </c>
      <c r="J405" s="89">
        <v>5310324</v>
      </c>
      <c r="K405" s="90">
        <v>-0.10438472934747543</v>
      </c>
      <c r="L405" s="126">
        <v>0.10438472934747543</v>
      </c>
      <c r="M405" s="82"/>
    </row>
    <row r="406" spans="1:13">
      <c r="A406" s="125" t="s">
        <v>4256</v>
      </c>
      <c r="B406" s="119" t="s">
        <v>1146</v>
      </c>
      <c r="C406" s="28" t="s">
        <v>2841</v>
      </c>
      <c r="D406" s="28" t="s">
        <v>4225</v>
      </c>
      <c r="E406" s="28" t="s">
        <v>3884</v>
      </c>
      <c r="F406" s="28" t="s">
        <v>3888</v>
      </c>
      <c r="G406" s="120">
        <v>86.56</v>
      </c>
      <c r="H406" s="121">
        <v>-4.6835465219457397</v>
      </c>
      <c r="I406" s="89">
        <v>-54107.515272016397</v>
      </c>
      <c r="J406" s="89">
        <v>512042.25</v>
      </c>
      <c r="K406" s="90">
        <v>-0.10567002092506311</v>
      </c>
      <c r="L406" s="126">
        <v>0.10567002092506311</v>
      </c>
      <c r="M406" s="82"/>
    </row>
    <row r="407" spans="1:13">
      <c r="A407" s="125" t="s">
        <v>5891</v>
      </c>
      <c r="B407" s="119" t="s">
        <v>5944</v>
      </c>
      <c r="C407" s="28" t="s">
        <v>5930</v>
      </c>
      <c r="D407" s="28" t="s">
        <v>4237</v>
      </c>
      <c r="E407" s="28" t="s">
        <v>3884</v>
      </c>
      <c r="F407" s="28" t="s">
        <v>3888</v>
      </c>
      <c r="G407" s="120">
        <v>49.78</v>
      </c>
      <c r="H407" s="121">
        <v>-47.039723637902377</v>
      </c>
      <c r="I407" s="89">
        <v>-944952.26271398901</v>
      </c>
      <c r="J407" s="89">
        <v>8619808</v>
      </c>
      <c r="K407" s="90">
        <v>-0.10962567411176548</v>
      </c>
      <c r="L407" s="126">
        <v>0.10962567411176548</v>
      </c>
      <c r="M407" s="82"/>
    </row>
    <row r="408" spans="1:13">
      <c r="A408" s="125" t="s">
        <v>3909</v>
      </c>
      <c r="B408" s="119" t="s">
        <v>4835</v>
      </c>
      <c r="C408" s="28" t="s">
        <v>3750</v>
      </c>
      <c r="D408" s="28" t="s">
        <v>4235</v>
      </c>
      <c r="E408" s="28" t="s">
        <v>3884</v>
      </c>
      <c r="F408" s="28" t="s">
        <v>3888</v>
      </c>
      <c r="G408" s="120">
        <v>55.09</v>
      </c>
      <c r="H408" s="121">
        <v>-95.442300398181558</v>
      </c>
      <c r="I408" s="89">
        <v>-1732479.5860987757</v>
      </c>
      <c r="J408" s="89">
        <v>15558524</v>
      </c>
      <c r="K408" s="90">
        <v>-0.11135243845102374</v>
      </c>
      <c r="L408" s="126">
        <v>0.11135243845102374</v>
      </c>
      <c r="M408" s="82"/>
    </row>
    <row r="409" spans="1:13">
      <c r="A409" s="125" t="s">
        <v>3284</v>
      </c>
      <c r="B409" s="119" t="s">
        <v>3436</v>
      </c>
      <c r="C409" s="28" t="s">
        <v>5347</v>
      </c>
      <c r="D409" s="28" t="s">
        <v>4237</v>
      </c>
      <c r="E409" s="28" t="s">
        <v>3884</v>
      </c>
      <c r="F409" s="28" t="s">
        <v>3888</v>
      </c>
      <c r="G409" s="120">
        <v>77.63</v>
      </c>
      <c r="H409" s="121">
        <v>-8.4569020211448507</v>
      </c>
      <c r="I409" s="89">
        <v>-108938.58071808389</v>
      </c>
      <c r="J409" s="89">
        <v>962201.375</v>
      </c>
      <c r="K409" s="90">
        <v>-0.11321806801417623</v>
      </c>
      <c r="L409" s="126">
        <v>0.11321806801417623</v>
      </c>
      <c r="M409" s="82"/>
    </row>
    <row r="410" spans="1:13">
      <c r="A410" s="125" t="s">
        <v>3717</v>
      </c>
      <c r="B410" s="119" t="s">
        <v>4135</v>
      </c>
      <c r="C410" s="28" t="s">
        <v>3971</v>
      </c>
      <c r="D410" s="28" t="s">
        <v>4235</v>
      </c>
      <c r="E410" s="28" t="s">
        <v>3884</v>
      </c>
      <c r="F410" s="28" t="s">
        <v>3888</v>
      </c>
      <c r="G410" s="120">
        <v>10.26</v>
      </c>
      <c r="H410" s="121">
        <v>-17.859405750092019</v>
      </c>
      <c r="I410" s="89">
        <v>-1740682.8216463951</v>
      </c>
      <c r="J410" s="89">
        <v>15035249</v>
      </c>
      <c r="K410" s="90">
        <v>-0.11577346152673595</v>
      </c>
      <c r="L410" s="126">
        <v>0.11577346152673595</v>
      </c>
      <c r="M410" s="82"/>
    </row>
    <row r="411" spans="1:13">
      <c r="A411" s="125" t="s">
        <v>1070</v>
      </c>
      <c r="B411" s="119" t="s">
        <v>3105</v>
      </c>
      <c r="C411" s="28" t="s">
        <v>106</v>
      </c>
      <c r="D411" s="28" t="s">
        <v>4234</v>
      </c>
      <c r="E411" s="28" t="s">
        <v>3884</v>
      </c>
      <c r="F411" s="28" t="s">
        <v>3888</v>
      </c>
      <c r="G411" s="120">
        <v>106.73</v>
      </c>
      <c r="H411" s="121">
        <v>-16.08735970860932</v>
      </c>
      <c r="I411" s="89">
        <v>-150729.50162662158</v>
      </c>
      <c r="J411" s="89">
        <v>1288006</v>
      </c>
      <c r="K411" s="90">
        <v>-0.11702546542999147</v>
      </c>
      <c r="L411" s="126">
        <v>0.11702546542999147</v>
      </c>
      <c r="M411" s="82"/>
    </row>
    <row r="412" spans="1:13">
      <c r="A412" s="125" t="s">
        <v>6041</v>
      </c>
      <c r="B412" s="119" t="s">
        <v>6164</v>
      </c>
      <c r="C412" s="28" t="s">
        <v>6051</v>
      </c>
      <c r="D412" s="28" t="s">
        <v>4219</v>
      </c>
      <c r="E412" s="28" t="s">
        <v>3884</v>
      </c>
      <c r="F412" s="28" t="s">
        <v>3888</v>
      </c>
      <c r="G412" s="120">
        <v>67.25</v>
      </c>
      <c r="H412" s="121">
        <v>-33.372929177452342</v>
      </c>
      <c r="I412" s="89">
        <v>-496251.73498070403</v>
      </c>
      <c r="J412" s="89">
        <v>4106490.5</v>
      </c>
      <c r="K412" s="90">
        <v>-0.1208457038877124</v>
      </c>
      <c r="L412" s="126">
        <v>0.1208457038877124</v>
      </c>
      <c r="M412" s="82"/>
    </row>
    <row r="413" spans="1:13">
      <c r="A413" s="125" t="s">
        <v>1098</v>
      </c>
      <c r="B413" s="119" t="s">
        <v>3126</v>
      </c>
      <c r="C413" s="28" t="s">
        <v>130</v>
      </c>
      <c r="D413" s="28" t="s">
        <v>4221</v>
      </c>
      <c r="E413" s="28" t="s">
        <v>3884</v>
      </c>
      <c r="F413" s="28" t="s">
        <v>3888</v>
      </c>
      <c r="G413" s="120">
        <v>20.04</v>
      </c>
      <c r="H413" s="121">
        <v>-15.463071250407882</v>
      </c>
      <c r="I413" s="89">
        <v>-771610.34183672071</v>
      </c>
      <c r="J413" s="89">
        <v>6148941</v>
      </c>
      <c r="K413" s="90">
        <v>-0.12548670443198603</v>
      </c>
      <c r="L413" s="126">
        <v>0.12548670443198603</v>
      </c>
      <c r="M413" s="82"/>
    </row>
    <row r="414" spans="1:13">
      <c r="A414" s="125" t="s">
        <v>4283</v>
      </c>
      <c r="B414" s="119" t="s">
        <v>2959</v>
      </c>
      <c r="C414" s="28" t="s">
        <v>2865</v>
      </c>
      <c r="D414" s="28" t="s">
        <v>4218</v>
      </c>
      <c r="E414" s="28" t="s">
        <v>3884</v>
      </c>
      <c r="F414" s="28" t="s">
        <v>3888</v>
      </c>
      <c r="G414" s="120">
        <v>69.77</v>
      </c>
      <c r="H414" s="121">
        <v>-8.5903216742755255</v>
      </c>
      <c r="I414" s="89">
        <v>-123123.42947220191</v>
      </c>
      <c r="J414" s="89">
        <v>968562.875</v>
      </c>
      <c r="K414" s="90">
        <v>-0.12711970761031069</v>
      </c>
      <c r="L414" s="126">
        <v>0.12711970761031069</v>
      </c>
      <c r="M414" s="82"/>
    </row>
    <row r="415" spans="1:13">
      <c r="A415" s="125" t="s">
        <v>1115</v>
      </c>
      <c r="B415" s="119" t="s">
        <v>3137</v>
      </c>
      <c r="C415" s="28" t="s">
        <v>147</v>
      </c>
      <c r="D415" s="28" t="s">
        <v>4234</v>
      </c>
      <c r="E415" s="28" t="s">
        <v>3884</v>
      </c>
      <c r="F415" s="28" t="s">
        <v>3888</v>
      </c>
      <c r="G415" s="120">
        <v>42.08</v>
      </c>
      <c r="H415" s="121">
        <v>-8.9132988602872221</v>
      </c>
      <c r="I415" s="89">
        <v>-211817.93869503858</v>
      </c>
      <c r="J415" s="89">
        <v>1653025</v>
      </c>
      <c r="K415" s="90">
        <v>-0.12813958572619202</v>
      </c>
      <c r="L415" s="126">
        <v>0.12813958572619202</v>
      </c>
      <c r="M415" s="82"/>
    </row>
    <row r="416" spans="1:13">
      <c r="A416" s="125" t="s">
        <v>4250</v>
      </c>
      <c r="B416" s="119" t="s">
        <v>1143</v>
      </c>
      <c r="C416" s="28" t="s">
        <v>2836</v>
      </c>
      <c r="D416" s="28" t="s">
        <v>4224</v>
      </c>
      <c r="E416" s="28" t="s">
        <v>3884</v>
      </c>
      <c r="F416" s="28" t="s">
        <v>3888</v>
      </c>
      <c r="G416" s="120">
        <v>9.32</v>
      </c>
      <c r="H416" s="121">
        <v>-6.871910065020165</v>
      </c>
      <c r="I416" s="89">
        <v>-737329.40611804347</v>
      </c>
      <c r="J416" s="89">
        <v>5689588</v>
      </c>
      <c r="K416" s="90">
        <v>-0.12959275893404645</v>
      </c>
      <c r="L416" s="126">
        <v>0.12959275893404645</v>
      </c>
      <c r="M416" s="82"/>
    </row>
    <row r="417" spans="1:13">
      <c r="A417" s="125" t="s">
        <v>4351</v>
      </c>
      <c r="B417" s="119" t="s">
        <v>3005</v>
      </c>
      <c r="C417" s="28" t="s">
        <v>2927</v>
      </c>
      <c r="D417" s="28" t="s">
        <v>4237</v>
      </c>
      <c r="E417" s="28" t="s">
        <v>3884</v>
      </c>
      <c r="F417" s="28" t="s">
        <v>3888</v>
      </c>
      <c r="G417" s="120">
        <v>47.83</v>
      </c>
      <c r="H417" s="121">
        <v>-8.5192115514405984</v>
      </c>
      <c r="I417" s="89">
        <v>-178114.39580682834</v>
      </c>
      <c r="J417" s="89">
        <v>1370906.625</v>
      </c>
      <c r="K417" s="90">
        <v>-0.12992452772400043</v>
      </c>
      <c r="L417" s="126">
        <v>0.12992452772400043</v>
      </c>
      <c r="M417" s="82"/>
    </row>
    <row r="418" spans="1:13">
      <c r="A418" s="125" t="s">
        <v>1092</v>
      </c>
      <c r="B418" s="119" t="s">
        <v>3122</v>
      </c>
      <c r="C418" s="28" t="s">
        <v>125</v>
      </c>
      <c r="D418" s="28" t="s">
        <v>4227</v>
      </c>
      <c r="E418" s="28" t="s">
        <v>3884</v>
      </c>
      <c r="F418" s="28" t="s">
        <v>3888</v>
      </c>
      <c r="G418" s="120">
        <v>73.69</v>
      </c>
      <c r="H418" s="121">
        <v>-21.103619946597373</v>
      </c>
      <c r="I418" s="89">
        <v>-286383.76912196196</v>
      </c>
      <c r="J418" s="89">
        <v>2201662.75</v>
      </c>
      <c r="K418" s="90">
        <v>-0.13007612956251449</v>
      </c>
      <c r="L418" s="126">
        <v>0.13007612956251449</v>
      </c>
      <c r="M418" s="82"/>
    </row>
    <row r="419" spans="1:13">
      <c r="A419" s="125" t="s">
        <v>4389</v>
      </c>
      <c r="B419" s="119" t="s">
        <v>3029</v>
      </c>
      <c r="C419" s="28" t="s">
        <v>13</v>
      </c>
      <c r="D419" s="28" t="s">
        <v>4223</v>
      </c>
      <c r="E419" s="28" t="s">
        <v>3884</v>
      </c>
      <c r="F419" s="28" t="s">
        <v>3888</v>
      </c>
      <c r="G419" s="120">
        <v>86.5</v>
      </c>
      <c r="H419" s="121">
        <v>-15.886666143381035</v>
      </c>
      <c r="I419" s="89">
        <v>-183660.88027030096</v>
      </c>
      <c r="J419" s="89">
        <v>1374283.5</v>
      </c>
      <c r="K419" s="90">
        <v>-0.13364118849589693</v>
      </c>
      <c r="L419" s="126">
        <v>0.13364118849589693</v>
      </c>
      <c r="M419" s="82"/>
    </row>
    <row r="420" spans="1:13">
      <c r="A420" s="125" t="s">
        <v>1111</v>
      </c>
      <c r="B420" s="119" t="s">
        <v>3134</v>
      </c>
      <c r="C420" s="28" t="s">
        <v>143</v>
      </c>
      <c r="D420" s="28" t="s">
        <v>4223</v>
      </c>
      <c r="E420" s="28" t="s">
        <v>3884</v>
      </c>
      <c r="F420" s="28" t="s">
        <v>3888</v>
      </c>
      <c r="G420" s="120">
        <v>52.04</v>
      </c>
      <c r="H420" s="121">
        <v>-42.924747681128764</v>
      </c>
      <c r="I420" s="89">
        <v>-824841.42354205926</v>
      </c>
      <c r="J420" s="89">
        <v>5808699</v>
      </c>
      <c r="K420" s="90">
        <v>-0.14200106143252719</v>
      </c>
      <c r="L420" s="126">
        <v>0.14200106143252719</v>
      </c>
      <c r="M420" s="82"/>
    </row>
    <row r="421" spans="1:13">
      <c r="A421" s="125" t="s">
        <v>1107</v>
      </c>
      <c r="B421" s="119" t="s">
        <v>3132</v>
      </c>
      <c r="C421" s="28" t="s">
        <v>139</v>
      </c>
      <c r="D421" s="28" t="s">
        <v>4225</v>
      </c>
      <c r="E421" s="28" t="s">
        <v>3884</v>
      </c>
      <c r="F421" s="28" t="s">
        <v>3888</v>
      </c>
      <c r="G421" s="120">
        <v>60.98</v>
      </c>
      <c r="H421" s="121">
        <v>-5.0260018332944876</v>
      </c>
      <c r="I421" s="89">
        <v>-82420.495790332716</v>
      </c>
      <c r="J421" s="89">
        <v>577204.1875</v>
      </c>
      <c r="K421" s="90">
        <v>-0.14279261581125088</v>
      </c>
      <c r="L421" s="126">
        <v>0.14279261581125088</v>
      </c>
      <c r="M421" s="82"/>
    </row>
    <row r="422" spans="1:13">
      <c r="A422" s="125" t="s">
        <v>4429</v>
      </c>
      <c r="B422" s="119" t="s">
        <v>3059</v>
      </c>
      <c r="C422" s="28" t="s">
        <v>50</v>
      </c>
      <c r="D422" s="28" t="s">
        <v>4234</v>
      </c>
      <c r="E422" s="28" t="s">
        <v>3884</v>
      </c>
      <c r="F422" s="28" t="s">
        <v>3888</v>
      </c>
      <c r="G422" s="120">
        <v>30.02</v>
      </c>
      <c r="H422" s="121">
        <v>-15.594067169267856</v>
      </c>
      <c r="I422" s="89">
        <v>-519455.93501891597</v>
      </c>
      <c r="J422" s="89">
        <v>3601155.75</v>
      </c>
      <c r="K422" s="90">
        <v>-0.14424700598381948</v>
      </c>
      <c r="L422" s="126">
        <v>0.14424700598381948</v>
      </c>
      <c r="M422" s="82"/>
    </row>
    <row r="423" spans="1:13">
      <c r="A423" s="125" t="s">
        <v>4382</v>
      </c>
      <c r="B423" s="119" t="s">
        <v>3024</v>
      </c>
      <c r="C423" s="28" t="s">
        <v>6</v>
      </c>
      <c r="D423" s="28" t="s">
        <v>4225</v>
      </c>
      <c r="E423" s="28" t="s">
        <v>3884</v>
      </c>
      <c r="F423" s="28" t="s">
        <v>3888</v>
      </c>
      <c r="G423" s="120">
        <v>46.71</v>
      </c>
      <c r="H423" s="121">
        <v>-16.481304279619426</v>
      </c>
      <c r="I423" s="89">
        <v>-352843.16590921488</v>
      </c>
      <c r="J423" s="89">
        <v>2435318.25</v>
      </c>
      <c r="K423" s="90">
        <v>-0.14488585461436709</v>
      </c>
      <c r="L423" s="126">
        <v>0.14488585461436709</v>
      </c>
      <c r="M423" s="82"/>
    </row>
    <row r="424" spans="1:13">
      <c r="A424" s="125" t="s">
        <v>4400</v>
      </c>
      <c r="B424" s="119" t="s">
        <v>1180</v>
      </c>
      <c r="C424" s="28" t="s">
        <v>23</v>
      </c>
      <c r="D424" s="28" t="s">
        <v>4227</v>
      </c>
      <c r="E424" s="28" t="s">
        <v>3884</v>
      </c>
      <c r="F424" s="28" t="s">
        <v>3888</v>
      </c>
      <c r="G424" s="120">
        <v>33.83</v>
      </c>
      <c r="H424" s="121">
        <v>-14.29682717333371</v>
      </c>
      <c r="I424" s="89">
        <v>-422607.95664598607</v>
      </c>
      <c r="J424" s="89">
        <v>2897558.75</v>
      </c>
      <c r="K424" s="90">
        <v>-0.14584965935409802</v>
      </c>
      <c r="L424" s="126">
        <v>0.14584965935409802</v>
      </c>
      <c r="M424" s="82"/>
    </row>
    <row r="425" spans="1:13">
      <c r="A425" s="125" t="s">
        <v>1129</v>
      </c>
      <c r="B425" s="119" t="s">
        <v>1672</v>
      </c>
      <c r="C425" s="28" t="s">
        <v>161</v>
      </c>
      <c r="D425" s="28" t="s">
        <v>4233</v>
      </c>
      <c r="E425" s="28" t="s">
        <v>3884</v>
      </c>
      <c r="F425" s="28" t="s">
        <v>3888</v>
      </c>
      <c r="G425" s="120">
        <v>52.66</v>
      </c>
      <c r="H425" s="121">
        <v>-14.597226080032399</v>
      </c>
      <c r="I425" s="89">
        <v>-277197.60881185718</v>
      </c>
      <c r="J425" s="89">
        <v>1885568.25</v>
      </c>
      <c r="K425" s="90">
        <v>-0.14701011687689225</v>
      </c>
      <c r="L425" s="126">
        <v>0.14701011687689225</v>
      </c>
      <c r="M425" s="82"/>
    </row>
    <row r="426" spans="1:13">
      <c r="A426" s="125" t="s">
        <v>3721</v>
      </c>
      <c r="B426" s="119" t="s">
        <v>5439</v>
      </c>
      <c r="C426" s="28" t="s">
        <v>3975</v>
      </c>
      <c r="D426" s="28" t="s">
        <v>4229</v>
      </c>
      <c r="E426" s="28" t="s">
        <v>3884</v>
      </c>
      <c r="F426" s="28" t="s">
        <v>3888</v>
      </c>
      <c r="G426" s="120">
        <v>73.900000000000006</v>
      </c>
      <c r="H426" s="121">
        <v>-77.665477449929071</v>
      </c>
      <c r="I426" s="89">
        <v>-1050953.6867378764</v>
      </c>
      <c r="J426" s="89">
        <v>7130132.5</v>
      </c>
      <c r="K426" s="90">
        <v>-0.14739609491659186</v>
      </c>
      <c r="L426" s="126">
        <v>0.14739609491659186</v>
      </c>
      <c r="M426" s="82"/>
    </row>
    <row r="427" spans="1:13">
      <c r="A427" s="125" t="s">
        <v>1116</v>
      </c>
      <c r="B427" s="119" t="s">
        <v>1667</v>
      </c>
      <c r="C427" s="28" t="s">
        <v>148</v>
      </c>
      <c r="D427" s="28" t="s">
        <v>4225</v>
      </c>
      <c r="E427" s="28" t="s">
        <v>3884</v>
      </c>
      <c r="F427" s="28" t="s">
        <v>3888</v>
      </c>
      <c r="G427" s="120">
        <v>36.81</v>
      </c>
      <c r="H427" s="121">
        <v>-8.2407635531756842</v>
      </c>
      <c r="I427" s="89">
        <v>-223872.95716315359</v>
      </c>
      <c r="J427" s="89">
        <v>1514924.875</v>
      </c>
      <c r="K427" s="90">
        <v>-0.14777825676877449</v>
      </c>
      <c r="L427" s="126">
        <v>0.14777825676877449</v>
      </c>
      <c r="M427" s="82"/>
    </row>
    <row r="428" spans="1:13">
      <c r="A428" s="125" t="s">
        <v>4423</v>
      </c>
      <c r="B428" s="119" t="s">
        <v>3054</v>
      </c>
      <c r="C428" s="28" t="s">
        <v>44</v>
      </c>
      <c r="D428" s="28" t="s">
        <v>4225</v>
      </c>
      <c r="E428" s="28" t="s">
        <v>3884</v>
      </c>
      <c r="F428" s="28" t="s">
        <v>3888</v>
      </c>
      <c r="G428" s="120">
        <v>55.8</v>
      </c>
      <c r="H428" s="121">
        <v>-13.945970448550154</v>
      </c>
      <c r="I428" s="89">
        <v>-249927.78581631105</v>
      </c>
      <c r="J428" s="89">
        <v>1657600.25</v>
      </c>
      <c r="K428" s="90">
        <v>-0.15077687507365606</v>
      </c>
      <c r="L428" s="126">
        <v>0.15077687507365606</v>
      </c>
      <c r="M428" s="82"/>
    </row>
    <row r="429" spans="1:13">
      <c r="A429" s="125" t="s">
        <v>4659</v>
      </c>
      <c r="B429" s="119" t="s">
        <v>6639</v>
      </c>
      <c r="C429" s="28" t="s">
        <v>4644</v>
      </c>
      <c r="D429" s="28" t="s">
        <v>4234</v>
      </c>
      <c r="E429" s="28" t="s">
        <v>3884</v>
      </c>
      <c r="F429" s="28" t="s">
        <v>3888</v>
      </c>
      <c r="G429" s="120">
        <v>58.43</v>
      </c>
      <c r="H429" s="121">
        <v>-15.48259403448751</v>
      </c>
      <c r="I429" s="89">
        <v>-264976.79333369009</v>
      </c>
      <c r="J429" s="89">
        <v>1754241.125</v>
      </c>
      <c r="K429" s="90">
        <v>-0.1510492426368639</v>
      </c>
      <c r="L429" s="126">
        <v>0.1510492426368639</v>
      </c>
      <c r="M429" s="82"/>
    </row>
    <row r="430" spans="1:13">
      <c r="A430" s="125" t="s">
        <v>1027</v>
      </c>
      <c r="B430" s="119" t="s">
        <v>1191</v>
      </c>
      <c r="C430" s="28" t="s">
        <v>68</v>
      </c>
      <c r="D430" s="28" t="s">
        <v>4217</v>
      </c>
      <c r="E430" s="28" t="s">
        <v>3884</v>
      </c>
      <c r="F430" s="28" t="s">
        <v>3888</v>
      </c>
      <c r="G430" s="120">
        <v>31.28</v>
      </c>
      <c r="H430" s="121">
        <v>-15.495310051501185</v>
      </c>
      <c r="I430" s="89">
        <v>-495374.36226026795</v>
      </c>
      <c r="J430" s="89">
        <v>3215714.5</v>
      </c>
      <c r="K430" s="90">
        <v>-0.1540479922145663</v>
      </c>
      <c r="L430" s="126">
        <v>0.1540479922145663</v>
      </c>
      <c r="M430" s="82"/>
    </row>
    <row r="431" spans="1:13">
      <c r="A431" s="125" t="s">
        <v>3935</v>
      </c>
      <c r="B431" s="119" t="s">
        <v>4108</v>
      </c>
      <c r="C431" s="28" t="s">
        <v>3772</v>
      </c>
      <c r="D431" s="28" t="s">
        <v>4229</v>
      </c>
      <c r="E431" s="28" t="s">
        <v>3884</v>
      </c>
      <c r="F431" s="28" t="s">
        <v>3888</v>
      </c>
      <c r="G431" s="120">
        <v>134.53</v>
      </c>
      <c r="H431" s="121">
        <v>-124.69287591894511</v>
      </c>
      <c r="I431" s="89">
        <v>-926877.84077116707</v>
      </c>
      <c r="J431" s="89">
        <v>5929956</v>
      </c>
      <c r="K431" s="90">
        <v>-0.15630433695817761</v>
      </c>
      <c r="L431" s="126">
        <v>0.15630433695817761</v>
      </c>
      <c r="M431" s="82"/>
    </row>
    <row r="432" spans="1:13">
      <c r="A432" s="125" t="s">
        <v>4337</v>
      </c>
      <c r="B432" s="119" t="s">
        <v>2996</v>
      </c>
      <c r="C432" s="28" t="s">
        <v>2914</v>
      </c>
      <c r="D432" s="28" t="s">
        <v>4221</v>
      </c>
      <c r="E432" s="28" t="s">
        <v>3884</v>
      </c>
      <c r="F432" s="28" t="s">
        <v>3888</v>
      </c>
      <c r="G432" s="120">
        <v>29.35</v>
      </c>
      <c r="H432" s="121">
        <v>-51.326309271993999</v>
      </c>
      <c r="I432" s="89">
        <v>-1748766.925791959</v>
      </c>
      <c r="J432" s="89">
        <v>11126600</v>
      </c>
      <c r="K432" s="90">
        <v>-0.15716992844102953</v>
      </c>
      <c r="L432" s="126">
        <v>0.15716992844102953</v>
      </c>
      <c r="M432" s="82"/>
    </row>
    <row r="433" spans="1:13">
      <c r="A433" s="125" t="s">
        <v>3933</v>
      </c>
      <c r="B433" s="119" t="s">
        <v>4106</v>
      </c>
      <c r="C433" s="28" t="s">
        <v>3770</v>
      </c>
      <c r="D433" s="28" t="s">
        <v>4227</v>
      </c>
      <c r="E433" s="28" t="s">
        <v>3884</v>
      </c>
      <c r="F433" s="28" t="s">
        <v>3888</v>
      </c>
      <c r="G433" s="120">
        <v>189.99</v>
      </c>
      <c r="H433" s="121">
        <v>-82.954208430110072</v>
      </c>
      <c r="I433" s="89">
        <v>-436624.07721516956</v>
      </c>
      <c r="J433" s="89">
        <v>2721940.75</v>
      </c>
      <c r="K433" s="90">
        <v>-0.16040910413467654</v>
      </c>
      <c r="L433" s="126">
        <v>0.16040910413467654</v>
      </c>
      <c r="M433" s="82"/>
    </row>
    <row r="434" spans="1:13">
      <c r="A434" s="125" t="s">
        <v>4246</v>
      </c>
      <c r="B434" s="119" t="s">
        <v>173</v>
      </c>
      <c r="C434" s="28" t="s">
        <v>2832</v>
      </c>
      <c r="D434" s="28" t="s">
        <v>4223</v>
      </c>
      <c r="E434" s="28" t="s">
        <v>3884</v>
      </c>
      <c r="F434" s="28" t="s">
        <v>3888</v>
      </c>
      <c r="G434" s="120">
        <v>35.97</v>
      </c>
      <c r="H434" s="121">
        <v>-37.490320324202948</v>
      </c>
      <c r="I434" s="89">
        <v>-1042266.3420684723</v>
      </c>
      <c r="J434" s="89">
        <v>6101763</v>
      </c>
      <c r="K434" s="90">
        <v>-0.17081396672870977</v>
      </c>
      <c r="L434" s="126">
        <v>0.17081396672870977</v>
      </c>
      <c r="M434" s="82"/>
    </row>
    <row r="435" spans="1:13">
      <c r="A435" s="125" t="s">
        <v>1067</v>
      </c>
      <c r="B435" s="119" t="s">
        <v>3103</v>
      </c>
      <c r="C435" s="28" t="s">
        <v>104</v>
      </c>
      <c r="D435" s="28" t="s">
        <v>4233</v>
      </c>
      <c r="E435" s="28" t="s">
        <v>3884</v>
      </c>
      <c r="F435" s="28" t="s">
        <v>3888</v>
      </c>
      <c r="G435" s="120">
        <v>50.31</v>
      </c>
      <c r="H435" s="121">
        <v>-7.5619288689379127</v>
      </c>
      <c r="I435" s="89">
        <v>-150306.67598763487</v>
      </c>
      <c r="J435" s="89">
        <v>879398.4375</v>
      </c>
      <c r="K435" s="90">
        <v>-0.17091988065720765</v>
      </c>
      <c r="L435" s="126">
        <v>0.17091988065720765</v>
      </c>
      <c r="M435" s="82"/>
    </row>
    <row r="436" spans="1:13">
      <c r="A436" s="125" t="s">
        <v>1053</v>
      </c>
      <c r="B436" s="119" t="s">
        <v>3094</v>
      </c>
      <c r="C436" s="28" t="s">
        <v>91</v>
      </c>
      <c r="D436" s="28" t="s">
        <v>4235</v>
      </c>
      <c r="E436" s="28" t="s">
        <v>3884</v>
      </c>
      <c r="F436" s="28" t="s">
        <v>3888</v>
      </c>
      <c r="G436" s="120">
        <v>97.19</v>
      </c>
      <c r="H436" s="121">
        <v>-34.701076411854572</v>
      </c>
      <c r="I436" s="89">
        <v>-357043.69185980631</v>
      </c>
      <c r="J436" s="89">
        <v>2087224.375</v>
      </c>
      <c r="K436" s="90">
        <v>-0.17106148056545492</v>
      </c>
      <c r="L436" s="126">
        <v>0.17106148056545492</v>
      </c>
      <c r="M436" s="82"/>
    </row>
    <row r="437" spans="1:13">
      <c r="A437" s="125" t="s">
        <v>3956</v>
      </c>
      <c r="B437" s="119" t="s">
        <v>4126</v>
      </c>
      <c r="C437" s="28" t="s">
        <v>3791</v>
      </c>
      <c r="D437" s="28" t="s">
        <v>4230</v>
      </c>
      <c r="E437" s="28" t="s">
        <v>3884</v>
      </c>
      <c r="F437" s="28" t="s">
        <v>3888</v>
      </c>
      <c r="G437" s="120">
        <v>36.590000000000003</v>
      </c>
      <c r="H437" s="121">
        <v>-25.615273515336128</v>
      </c>
      <c r="I437" s="89">
        <v>-700062.13488210237</v>
      </c>
      <c r="J437" s="89">
        <v>4091691.75</v>
      </c>
      <c r="K437" s="90">
        <v>-0.1710935665869997</v>
      </c>
      <c r="L437" s="126">
        <v>0.1710935665869997</v>
      </c>
      <c r="M437" s="82"/>
    </row>
    <row r="438" spans="1:13">
      <c r="A438" s="125" t="s">
        <v>3908</v>
      </c>
      <c r="B438" s="119" t="s">
        <v>4082</v>
      </c>
      <c r="C438" s="28" t="s">
        <v>3748</v>
      </c>
      <c r="D438" s="28" t="s">
        <v>4227</v>
      </c>
      <c r="E438" s="28" t="s">
        <v>3884</v>
      </c>
      <c r="F438" s="28" t="s">
        <v>3888</v>
      </c>
      <c r="G438" s="120">
        <v>44.06</v>
      </c>
      <c r="H438" s="121">
        <v>-39.428725298083016</v>
      </c>
      <c r="I438" s="89">
        <v>-894887.09255748999</v>
      </c>
      <c r="J438" s="89">
        <v>5181958</v>
      </c>
      <c r="K438" s="90">
        <v>-0.17269284941280688</v>
      </c>
      <c r="L438" s="126">
        <v>0.17269284941280688</v>
      </c>
      <c r="M438" s="82"/>
    </row>
    <row r="439" spans="1:13">
      <c r="A439" s="125" t="s">
        <v>1049</v>
      </c>
      <c r="B439" s="119" t="s">
        <v>3091</v>
      </c>
      <c r="C439" s="28" t="s">
        <v>89</v>
      </c>
      <c r="D439" s="28" t="s">
        <v>4234</v>
      </c>
      <c r="E439" s="28" t="s">
        <v>3884</v>
      </c>
      <c r="F439" s="28" t="s">
        <v>3888</v>
      </c>
      <c r="G439" s="120">
        <v>102.44</v>
      </c>
      <c r="H439" s="121">
        <v>-20.294755958385583</v>
      </c>
      <c r="I439" s="89">
        <v>-198113.58803578274</v>
      </c>
      <c r="J439" s="89">
        <v>1094634.625</v>
      </c>
      <c r="K439" s="90">
        <v>-0.1809860418363641</v>
      </c>
      <c r="L439" s="126">
        <v>0.1809860418363641</v>
      </c>
      <c r="M439" s="82"/>
    </row>
    <row r="440" spans="1:13">
      <c r="A440" s="125" t="s">
        <v>3404</v>
      </c>
      <c r="B440" s="119" t="s">
        <v>3552</v>
      </c>
      <c r="C440" s="28" t="s">
        <v>2803</v>
      </c>
      <c r="D440" s="28" t="s">
        <v>4234</v>
      </c>
      <c r="E440" s="28" t="s">
        <v>3884</v>
      </c>
      <c r="F440" s="28" t="s">
        <v>3888</v>
      </c>
      <c r="G440" s="120">
        <v>74.14</v>
      </c>
      <c r="H440" s="121">
        <v>-21.072211198296067</v>
      </c>
      <c r="I440" s="89">
        <v>-284221.89369161136</v>
      </c>
      <c r="J440" s="89">
        <v>1559644.25</v>
      </c>
      <c r="K440" s="90">
        <v>-0.1822350793724988</v>
      </c>
      <c r="L440" s="126">
        <v>0.1822350793724988</v>
      </c>
      <c r="M440" s="82"/>
    </row>
    <row r="441" spans="1:13">
      <c r="A441" s="125" t="s">
        <v>3904</v>
      </c>
      <c r="B441" s="119" t="s">
        <v>4078</v>
      </c>
      <c r="C441" s="28" t="s">
        <v>3744</v>
      </c>
      <c r="D441" s="28" t="s">
        <v>4234</v>
      </c>
      <c r="E441" s="28" t="s">
        <v>3884</v>
      </c>
      <c r="F441" s="28" t="s">
        <v>3888</v>
      </c>
      <c r="G441" s="120">
        <v>148.5</v>
      </c>
      <c r="H441" s="121">
        <v>-77.173358969849147</v>
      </c>
      <c r="I441" s="89">
        <v>-519685.91898888309</v>
      </c>
      <c r="J441" s="89">
        <v>2779288.25</v>
      </c>
      <c r="K441" s="90">
        <v>-0.18698525386450401</v>
      </c>
      <c r="L441" s="126">
        <v>0.18698525386450401</v>
      </c>
      <c r="M441" s="82"/>
    </row>
    <row r="442" spans="1:13">
      <c r="A442" s="125" t="s">
        <v>4294</v>
      </c>
      <c r="B442" s="119" t="s">
        <v>2966</v>
      </c>
      <c r="C442" s="28" t="s">
        <v>2875</v>
      </c>
      <c r="D442" s="28" t="s">
        <v>4238</v>
      </c>
      <c r="E442" s="28" t="s">
        <v>3884</v>
      </c>
      <c r="F442" s="28" t="s">
        <v>3888</v>
      </c>
      <c r="G442" s="120">
        <v>50.01</v>
      </c>
      <c r="H442" s="121">
        <v>-47.519829536126707</v>
      </c>
      <c r="I442" s="89">
        <v>-950206.54941265157</v>
      </c>
      <c r="J442" s="89">
        <v>5072983</v>
      </c>
      <c r="K442" s="90">
        <v>-0.18730726072069462</v>
      </c>
      <c r="L442" s="126">
        <v>0.18730726072069462</v>
      </c>
      <c r="M442" s="82"/>
    </row>
    <row r="443" spans="1:13">
      <c r="A443" s="125" t="s">
        <v>1095</v>
      </c>
      <c r="B443" s="119" t="s">
        <v>4682</v>
      </c>
      <c r="C443" s="28" t="s">
        <v>4651</v>
      </c>
      <c r="D443" s="28" t="s">
        <v>4234</v>
      </c>
      <c r="E443" s="28" t="s">
        <v>3884</v>
      </c>
      <c r="F443" s="28" t="s">
        <v>3888</v>
      </c>
      <c r="G443" s="120">
        <v>110.06</v>
      </c>
      <c r="H443" s="121">
        <v>-24.006942603172462</v>
      </c>
      <c r="I443" s="89">
        <v>-218125.9549624974</v>
      </c>
      <c r="J443" s="89">
        <v>1163469.625</v>
      </c>
      <c r="K443" s="90">
        <v>-0.18747885658166399</v>
      </c>
      <c r="L443" s="126">
        <v>0.18747885658166399</v>
      </c>
      <c r="M443" s="82"/>
    </row>
    <row r="444" spans="1:13">
      <c r="A444" s="125" t="s">
        <v>1089</v>
      </c>
      <c r="B444" s="119" t="s">
        <v>3119</v>
      </c>
      <c r="C444" s="28" t="s">
        <v>122</v>
      </c>
      <c r="D444" s="28" t="s">
        <v>4235</v>
      </c>
      <c r="E444" s="28" t="s">
        <v>3884</v>
      </c>
      <c r="F444" s="28" t="s">
        <v>3888</v>
      </c>
      <c r="G444" s="120">
        <v>44.34</v>
      </c>
      <c r="H444" s="121">
        <v>-29.291973969676182</v>
      </c>
      <c r="I444" s="89">
        <v>-660621.87572566944</v>
      </c>
      <c r="J444" s="89">
        <v>3476767</v>
      </c>
      <c r="K444" s="90">
        <v>-0.19001039636123715</v>
      </c>
      <c r="L444" s="126">
        <v>0.19001039636123715</v>
      </c>
      <c r="M444" s="82"/>
    </row>
    <row r="445" spans="1:13">
      <c r="A445" s="125" t="s">
        <v>1131</v>
      </c>
      <c r="B445" s="119" t="s">
        <v>1673</v>
      </c>
      <c r="C445" s="28" t="s">
        <v>163</v>
      </c>
      <c r="D445" s="28" t="s">
        <v>4231</v>
      </c>
      <c r="E445" s="28" t="s">
        <v>3884</v>
      </c>
      <c r="F445" s="28" t="s">
        <v>3888</v>
      </c>
      <c r="G445" s="120">
        <v>76.13</v>
      </c>
      <c r="H445" s="121">
        <v>-13.588619018521044</v>
      </c>
      <c r="I445" s="89">
        <v>-178492.30288350256</v>
      </c>
      <c r="J445" s="89">
        <v>931289.8125</v>
      </c>
      <c r="K445" s="90">
        <v>-0.19166139314285965</v>
      </c>
      <c r="L445" s="126">
        <v>0.19166139314285965</v>
      </c>
      <c r="M445" s="82"/>
    </row>
    <row r="446" spans="1:13">
      <c r="A446" s="125" t="s">
        <v>5445</v>
      </c>
      <c r="B446" s="119" t="s">
        <v>5447</v>
      </c>
      <c r="C446" s="28" t="s">
        <v>5508</v>
      </c>
      <c r="D446" s="28" t="s">
        <v>4240</v>
      </c>
      <c r="E446" s="28" t="s">
        <v>3884</v>
      </c>
      <c r="F446" s="28" t="s">
        <v>3888</v>
      </c>
      <c r="G446" s="120">
        <v>36.25</v>
      </c>
      <c r="H446" s="121">
        <v>-74.439003778713897</v>
      </c>
      <c r="I446" s="89">
        <v>-2053489.7594127972</v>
      </c>
      <c r="J446" s="89">
        <v>10470019</v>
      </c>
      <c r="K446" s="90">
        <v>-0.19613047114936441</v>
      </c>
      <c r="L446" s="126">
        <v>0.19613047114936441</v>
      </c>
      <c r="M446" s="82"/>
    </row>
    <row r="447" spans="1:13">
      <c r="A447" s="125" t="s">
        <v>4362</v>
      </c>
      <c r="B447" s="119" t="s">
        <v>3013</v>
      </c>
      <c r="C447" s="28" t="s">
        <v>2937</v>
      </c>
      <c r="D447" s="28" t="s">
        <v>4234</v>
      </c>
      <c r="E447" s="28" t="s">
        <v>3884</v>
      </c>
      <c r="F447" s="28" t="s">
        <v>3888</v>
      </c>
      <c r="G447" s="120">
        <v>48.09</v>
      </c>
      <c r="H447" s="121">
        <v>-14.315307691286508</v>
      </c>
      <c r="I447" s="89">
        <v>-297677.43171733228</v>
      </c>
      <c r="J447" s="89">
        <v>1508457.875</v>
      </c>
      <c r="K447" s="90">
        <v>-0.19733890926011591</v>
      </c>
      <c r="L447" s="126">
        <v>0.19733890926011591</v>
      </c>
      <c r="M447" s="82"/>
    </row>
    <row r="448" spans="1:13">
      <c r="A448" s="125" t="s">
        <v>4661</v>
      </c>
      <c r="B448" s="119" t="s">
        <v>4679</v>
      </c>
      <c r="C448" s="28" t="s">
        <v>4647</v>
      </c>
      <c r="D448" s="28" t="s">
        <v>4224</v>
      </c>
      <c r="E448" s="28" t="s">
        <v>3884</v>
      </c>
      <c r="F448" s="28" t="s">
        <v>3888</v>
      </c>
      <c r="G448" s="120">
        <v>9</v>
      </c>
      <c r="H448" s="121">
        <v>-15.391721314712134</v>
      </c>
      <c r="I448" s="89">
        <v>-1710191.2571902371</v>
      </c>
      <c r="J448" s="89">
        <v>8631988</v>
      </c>
      <c r="K448" s="90">
        <v>-0.19812252486799531</v>
      </c>
      <c r="L448" s="126">
        <v>0.19812252486799531</v>
      </c>
      <c r="M448" s="82"/>
    </row>
    <row r="449" spans="1:13">
      <c r="A449" s="125" t="s">
        <v>4761</v>
      </c>
      <c r="B449" s="119" t="s">
        <v>4834</v>
      </c>
      <c r="C449" s="28" t="s">
        <v>4805</v>
      </c>
      <c r="D449" s="28" t="s">
        <v>4227</v>
      </c>
      <c r="E449" s="28" t="s">
        <v>3884</v>
      </c>
      <c r="F449" s="28" t="s">
        <v>3888</v>
      </c>
      <c r="G449" s="120">
        <v>360.76</v>
      </c>
      <c r="H449" s="121">
        <v>-47.634318950225421</v>
      </c>
      <c r="I449" s="89">
        <v>-132038.80405318059</v>
      </c>
      <c r="J449" s="89">
        <v>661007.875</v>
      </c>
      <c r="K449" s="90">
        <v>-0.19975375339239429</v>
      </c>
      <c r="L449" s="126">
        <v>0.19975375339239429</v>
      </c>
      <c r="M449" s="82"/>
    </row>
    <row r="450" spans="1:13">
      <c r="A450" s="125" t="s">
        <v>1135</v>
      </c>
      <c r="B450" s="119" t="s">
        <v>6858</v>
      </c>
      <c r="C450" s="28" t="s">
        <v>4655</v>
      </c>
      <c r="D450" s="28" t="s">
        <v>4225</v>
      </c>
      <c r="E450" s="28" t="s">
        <v>3884</v>
      </c>
      <c r="F450" s="28" t="s">
        <v>3888</v>
      </c>
      <c r="G450" s="120">
        <v>39.14</v>
      </c>
      <c r="H450" s="121">
        <v>-13.427418136539302</v>
      </c>
      <c r="I450" s="89">
        <v>-343061.2707342694</v>
      </c>
      <c r="J450" s="89">
        <v>1704013.375</v>
      </c>
      <c r="K450" s="90">
        <v>-0.20132545657645992</v>
      </c>
      <c r="L450" s="126">
        <v>0.20132545657645992</v>
      </c>
      <c r="M450" s="82"/>
    </row>
    <row r="451" spans="1:13">
      <c r="A451" s="125" t="s">
        <v>1023</v>
      </c>
      <c r="B451" s="127" t="s">
        <v>3072</v>
      </c>
      <c r="C451" s="28" t="s">
        <v>6226</v>
      </c>
      <c r="D451" s="28" t="s">
        <v>4227</v>
      </c>
      <c r="E451" s="28" t="s">
        <v>3884</v>
      </c>
      <c r="F451" s="28" t="s">
        <v>3888</v>
      </c>
      <c r="G451" s="120">
        <v>58.94</v>
      </c>
      <c r="H451" s="121">
        <v>-13.872253396035275</v>
      </c>
      <c r="I451" s="89">
        <v>-235362.29039761241</v>
      </c>
      <c r="J451" s="89">
        <v>1152005</v>
      </c>
      <c r="K451" s="90">
        <v>-0.20430665700028422</v>
      </c>
      <c r="L451" s="126">
        <v>0.20430665700028422</v>
      </c>
      <c r="M451" s="82"/>
    </row>
    <row r="452" spans="1:13">
      <c r="A452" s="125" t="s">
        <v>4428</v>
      </c>
      <c r="B452" s="119" t="s">
        <v>3058</v>
      </c>
      <c r="C452" s="28" t="s">
        <v>49</v>
      </c>
      <c r="D452" s="28" t="s">
        <v>4231</v>
      </c>
      <c r="E452" s="28" t="s">
        <v>3884</v>
      </c>
      <c r="F452" s="28" t="s">
        <v>3888</v>
      </c>
      <c r="G452" s="120">
        <v>71.040000000000006</v>
      </c>
      <c r="H452" s="121">
        <v>-47.22803487910091</v>
      </c>
      <c r="I452" s="89">
        <v>-664809.04953689326</v>
      </c>
      <c r="J452" s="89">
        <v>3227744</v>
      </c>
      <c r="K452" s="90">
        <v>-0.20596709328152829</v>
      </c>
      <c r="L452" s="126">
        <v>0.20596709328152829</v>
      </c>
      <c r="M452" s="82"/>
    </row>
    <row r="453" spans="1:13">
      <c r="A453" s="125" t="s">
        <v>5172</v>
      </c>
      <c r="B453" s="119" t="s">
        <v>5332</v>
      </c>
      <c r="C453" s="28" t="s">
        <v>5205</v>
      </c>
      <c r="D453" s="28" t="s">
        <v>4223</v>
      </c>
      <c r="E453" s="28" t="s">
        <v>3884</v>
      </c>
      <c r="F453" s="28" t="s">
        <v>3888</v>
      </c>
      <c r="G453" s="120">
        <v>44.5</v>
      </c>
      <c r="H453" s="121">
        <v>-70.321669160110517</v>
      </c>
      <c r="I453" s="89">
        <v>-1580262.2283170903</v>
      </c>
      <c r="J453" s="89">
        <v>7565678</v>
      </c>
      <c r="K453" s="90">
        <v>-0.20887251986102109</v>
      </c>
      <c r="L453" s="126">
        <v>0.20887251986102109</v>
      </c>
      <c r="M453" s="82"/>
    </row>
    <row r="454" spans="1:13">
      <c r="A454" s="125" t="s">
        <v>1083</v>
      </c>
      <c r="B454" s="119" t="s">
        <v>1661</v>
      </c>
      <c r="C454" s="28" t="s">
        <v>116</v>
      </c>
      <c r="D454" s="28" t="s">
        <v>4217</v>
      </c>
      <c r="E454" s="28" t="s">
        <v>3884</v>
      </c>
      <c r="F454" s="28" t="s">
        <v>3888</v>
      </c>
      <c r="G454" s="120">
        <v>75.27</v>
      </c>
      <c r="H454" s="121">
        <v>-30.983142854864294</v>
      </c>
      <c r="I454" s="89">
        <v>-411626.71522338653</v>
      </c>
      <c r="J454" s="89">
        <v>1942974.25</v>
      </c>
      <c r="K454" s="90">
        <v>-0.21185392200817202</v>
      </c>
      <c r="L454" s="126">
        <v>0.21185392200817202</v>
      </c>
      <c r="M454" s="82"/>
    </row>
    <row r="455" spans="1:13">
      <c r="A455" s="125" t="s">
        <v>4247</v>
      </c>
      <c r="B455" s="119" t="s">
        <v>174</v>
      </c>
      <c r="C455" s="28" t="s">
        <v>2833</v>
      </c>
      <c r="D455" s="28" t="s">
        <v>4221</v>
      </c>
      <c r="E455" s="28" t="s">
        <v>3884</v>
      </c>
      <c r="F455" s="28" t="s">
        <v>3888</v>
      </c>
      <c r="G455" s="120">
        <v>87.43</v>
      </c>
      <c r="H455" s="121">
        <v>-25.839167685587661</v>
      </c>
      <c r="I455" s="89">
        <v>-295541.20651478507</v>
      </c>
      <c r="J455" s="89">
        <v>1354543.75</v>
      </c>
      <c r="K455" s="90">
        <v>-0.21818505789479672</v>
      </c>
      <c r="L455" s="126">
        <v>0.21818505789479672</v>
      </c>
      <c r="M455" s="82"/>
    </row>
    <row r="456" spans="1:13">
      <c r="A456" s="125" t="s">
        <v>1118</v>
      </c>
      <c r="B456" s="119" t="s">
        <v>1668</v>
      </c>
      <c r="C456" s="28" t="s">
        <v>150</v>
      </c>
      <c r="D456" s="28" t="s">
        <v>4219</v>
      </c>
      <c r="E456" s="28" t="s">
        <v>3884</v>
      </c>
      <c r="F456" s="28" t="s">
        <v>3888</v>
      </c>
      <c r="G456" s="120">
        <v>80.23</v>
      </c>
      <c r="H456" s="121">
        <v>-12.449271158653017</v>
      </c>
      <c r="I456" s="89">
        <v>-155169.77637608149</v>
      </c>
      <c r="J456" s="89">
        <v>705403.375</v>
      </c>
      <c r="K456" s="90">
        <v>-0.21997311308027337</v>
      </c>
      <c r="L456" s="126">
        <v>0.21997311308027337</v>
      </c>
      <c r="M456" s="82"/>
    </row>
    <row r="457" spans="1:13">
      <c r="A457" s="125" t="s">
        <v>5380</v>
      </c>
      <c r="B457" s="119" t="s">
        <v>5382</v>
      </c>
      <c r="C457" s="28" t="s">
        <v>5386</v>
      </c>
      <c r="D457" s="28" t="s">
        <v>4220</v>
      </c>
      <c r="E457" s="28" t="s">
        <v>3884</v>
      </c>
      <c r="F457" s="28" t="s">
        <v>3888</v>
      </c>
      <c r="G457" s="120">
        <v>57.18</v>
      </c>
      <c r="H457" s="121">
        <v>-93.218110289915927</v>
      </c>
      <c r="I457" s="89">
        <v>-1630257.2628526741</v>
      </c>
      <c r="J457" s="89">
        <v>7353171</v>
      </c>
      <c r="K457" s="90">
        <v>-0.22170805804090155</v>
      </c>
      <c r="L457" s="126">
        <v>0.22170805804090155</v>
      </c>
      <c r="M457" s="82"/>
    </row>
    <row r="458" spans="1:13">
      <c r="A458" s="125" t="s">
        <v>3936</v>
      </c>
      <c r="B458" s="119" t="s">
        <v>4109</v>
      </c>
      <c r="C458" s="28" t="s">
        <v>3773</v>
      </c>
      <c r="D458" s="28" t="s">
        <v>4234</v>
      </c>
      <c r="E458" s="28" t="s">
        <v>3884</v>
      </c>
      <c r="F458" s="28" t="s">
        <v>3888</v>
      </c>
      <c r="G458" s="120">
        <v>104.55</v>
      </c>
      <c r="H458" s="121">
        <v>-68.990330072871728</v>
      </c>
      <c r="I458" s="89">
        <v>-659878.81466161401</v>
      </c>
      <c r="J458" s="89">
        <v>2929893.75</v>
      </c>
      <c r="K458" s="90">
        <v>-0.22522277972080523</v>
      </c>
      <c r="L458" s="126">
        <v>0.22522277972080523</v>
      </c>
      <c r="M458" s="82"/>
    </row>
    <row r="459" spans="1:13">
      <c r="A459" s="125" t="s">
        <v>4422</v>
      </c>
      <c r="B459" s="119" t="s">
        <v>3053</v>
      </c>
      <c r="C459" s="28" t="s">
        <v>43</v>
      </c>
      <c r="D459" s="28" t="s">
        <v>4227</v>
      </c>
      <c r="E459" s="28" t="s">
        <v>3884</v>
      </c>
      <c r="F459" s="28" t="s">
        <v>3888</v>
      </c>
      <c r="G459" s="120">
        <v>44.34</v>
      </c>
      <c r="H459" s="121">
        <v>-9.6308391057934024</v>
      </c>
      <c r="I459" s="89">
        <v>-217204.31000887236</v>
      </c>
      <c r="J459" s="89">
        <v>960652.375</v>
      </c>
      <c r="K459" s="90">
        <v>-0.22610084111734211</v>
      </c>
      <c r="L459" s="126">
        <v>0.22610084111734211</v>
      </c>
      <c r="M459" s="82"/>
    </row>
    <row r="460" spans="1:13">
      <c r="A460" s="125" t="s">
        <v>4316</v>
      </c>
      <c r="B460" s="119" t="s">
        <v>2983</v>
      </c>
      <c r="C460" s="28" t="s">
        <v>2896</v>
      </c>
      <c r="D460" s="28" t="s">
        <v>4233</v>
      </c>
      <c r="E460" s="28" t="s">
        <v>3884</v>
      </c>
      <c r="F460" s="28" t="s">
        <v>3888</v>
      </c>
      <c r="G460" s="120">
        <v>92.67</v>
      </c>
      <c r="H460" s="121">
        <v>-13.496912687503647</v>
      </c>
      <c r="I460" s="89">
        <v>-145644.89789040302</v>
      </c>
      <c r="J460" s="89">
        <v>612168.3125</v>
      </c>
      <c r="K460" s="90">
        <v>-0.2379164274210992</v>
      </c>
      <c r="L460" s="126">
        <v>0.2379164274210992</v>
      </c>
      <c r="M460" s="82"/>
    </row>
    <row r="461" spans="1:13">
      <c r="A461" s="125" t="s">
        <v>4760</v>
      </c>
      <c r="B461" s="119" t="s">
        <v>3144</v>
      </c>
      <c r="C461" s="28" t="s">
        <v>159</v>
      </c>
      <c r="D461" s="28" t="s">
        <v>4239</v>
      </c>
      <c r="E461" s="28" t="s">
        <v>3884</v>
      </c>
      <c r="F461" s="28" t="s">
        <v>3888</v>
      </c>
      <c r="G461" s="120">
        <v>29.52</v>
      </c>
      <c r="H461" s="121">
        <v>-50.371673596639539</v>
      </c>
      <c r="I461" s="89">
        <v>-1706357.5066612309</v>
      </c>
      <c r="J461" s="89">
        <v>6983276.5</v>
      </c>
      <c r="K461" s="90">
        <v>-0.24434912560905056</v>
      </c>
      <c r="L461" s="126">
        <v>0.24434912560905056</v>
      </c>
      <c r="M461" s="82"/>
    </row>
    <row r="462" spans="1:13">
      <c r="A462" s="125" t="s">
        <v>4363</v>
      </c>
      <c r="B462" s="119" t="s">
        <v>1170</v>
      </c>
      <c r="C462" s="28" t="s">
        <v>2938</v>
      </c>
      <c r="D462" s="28" t="s">
        <v>4234</v>
      </c>
      <c r="E462" s="28" t="s">
        <v>3884</v>
      </c>
      <c r="F462" s="28" t="s">
        <v>3888</v>
      </c>
      <c r="G462" s="120">
        <v>44.95</v>
      </c>
      <c r="H462" s="121">
        <v>-9.3579368902363456</v>
      </c>
      <c r="I462" s="89">
        <v>-208185.47030559168</v>
      </c>
      <c r="J462" s="89">
        <v>845219.5625</v>
      </c>
      <c r="K462" s="90">
        <v>-0.24630933729197929</v>
      </c>
      <c r="L462" s="126">
        <v>0.24630933729197929</v>
      </c>
      <c r="M462" s="82"/>
    </row>
    <row r="463" spans="1:13">
      <c r="A463" s="125" t="s">
        <v>3931</v>
      </c>
      <c r="B463" s="119" t="s">
        <v>4105</v>
      </c>
      <c r="C463" s="28" t="s">
        <v>3769</v>
      </c>
      <c r="D463" s="28" t="s">
        <v>4220</v>
      </c>
      <c r="E463" s="28" t="s">
        <v>3884</v>
      </c>
      <c r="F463" s="28" t="s">
        <v>3888</v>
      </c>
      <c r="G463" s="120">
        <v>104.07</v>
      </c>
      <c r="H463" s="121">
        <v>-206.0612908640864</v>
      </c>
      <c r="I463" s="89">
        <v>-1980025.8562898668</v>
      </c>
      <c r="J463" s="89">
        <v>7959899.5</v>
      </c>
      <c r="K463" s="90">
        <v>-0.24875010749694351</v>
      </c>
      <c r="L463" s="126">
        <v>0.24875010749694351</v>
      </c>
      <c r="M463" s="82"/>
    </row>
    <row r="464" spans="1:13">
      <c r="A464" s="125" t="s">
        <v>4336</v>
      </c>
      <c r="B464" s="119" t="s">
        <v>1164</v>
      </c>
      <c r="C464" s="28" t="s">
        <v>5198</v>
      </c>
      <c r="D464" s="28" t="s">
        <v>4219</v>
      </c>
      <c r="E464" s="28" t="s">
        <v>3884</v>
      </c>
      <c r="F464" s="28" t="s">
        <v>3888</v>
      </c>
      <c r="G464" s="120">
        <v>72.22</v>
      </c>
      <c r="H464" s="121">
        <v>-24.635161290626762</v>
      </c>
      <c r="I464" s="89">
        <v>-341112.72903111001</v>
      </c>
      <c r="J464" s="89">
        <v>1368488.875</v>
      </c>
      <c r="K464" s="90">
        <v>-0.24926233253530103</v>
      </c>
      <c r="L464" s="126">
        <v>0.24926233253530103</v>
      </c>
      <c r="M464" s="82"/>
    </row>
    <row r="465" spans="1:13">
      <c r="A465" s="125" t="s">
        <v>1117</v>
      </c>
      <c r="B465" s="119" t="s">
        <v>3138</v>
      </c>
      <c r="C465" s="28" t="s">
        <v>149</v>
      </c>
      <c r="D465" s="28" t="s">
        <v>4237</v>
      </c>
      <c r="E465" s="28" t="s">
        <v>3884</v>
      </c>
      <c r="F465" s="28" t="s">
        <v>3888</v>
      </c>
      <c r="G465" s="120">
        <v>78.31</v>
      </c>
      <c r="H465" s="121">
        <v>-115.60460177633163</v>
      </c>
      <c r="I465" s="89">
        <v>-1476243.1589366826</v>
      </c>
      <c r="J465" s="89">
        <v>5905598.5</v>
      </c>
      <c r="K465" s="90">
        <v>-0.24997350546886699</v>
      </c>
      <c r="L465" s="126">
        <v>0.24997350546886699</v>
      </c>
      <c r="M465" s="82"/>
    </row>
    <row r="466" spans="1:13">
      <c r="A466" s="125" t="s">
        <v>5174</v>
      </c>
      <c r="B466" s="119" t="s">
        <v>5187</v>
      </c>
      <c r="C466" s="28" t="s">
        <v>5207</v>
      </c>
      <c r="D466" s="28" t="s">
        <v>4233</v>
      </c>
      <c r="E466" s="28" t="s">
        <v>3884</v>
      </c>
      <c r="F466" s="28" t="s">
        <v>3888</v>
      </c>
      <c r="G466" s="120">
        <v>35.130000000000003</v>
      </c>
      <c r="H466" s="121">
        <v>-16.709456874956786</v>
      </c>
      <c r="I466" s="89">
        <v>-475646.36706395628</v>
      </c>
      <c r="J466" s="89">
        <v>1900176</v>
      </c>
      <c r="K466" s="90">
        <v>-0.25031700593205908</v>
      </c>
      <c r="L466" s="126">
        <v>0.25031700593205908</v>
      </c>
      <c r="M466" s="82"/>
    </row>
    <row r="467" spans="1:13">
      <c r="A467" s="125" t="s">
        <v>3170</v>
      </c>
      <c r="B467" s="119" t="s">
        <v>481</v>
      </c>
      <c r="C467" s="28" t="s">
        <v>2346</v>
      </c>
      <c r="D467" s="28" t="s">
        <v>4234</v>
      </c>
      <c r="E467" s="28" t="s">
        <v>3884</v>
      </c>
      <c r="F467" s="28" t="s">
        <v>3888</v>
      </c>
      <c r="G467" s="120">
        <v>55.31</v>
      </c>
      <c r="H467" s="121">
        <v>-14.878795160191782</v>
      </c>
      <c r="I467" s="89">
        <v>-269007.32526110613</v>
      </c>
      <c r="J467" s="89">
        <v>1066425.25</v>
      </c>
      <c r="K467" s="90">
        <v>-0.25225145903203822</v>
      </c>
      <c r="L467" s="126">
        <v>0.25225145903203822</v>
      </c>
      <c r="M467" s="82"/>
    </row>
    <row r="468" spans="1:13">
      <c r="A468" s="125" t="s">
        <v>4419</v>
      </c>
      <c r="B468" s="119" t="s">
        <v>3050</v>
      </c>
      <c r="C468" s="28" t="s">
        <v>41</v>
      </c>
      <c r="D468" s="28" t="s">
        <v>4234</v>
      </c>
      <c r="E468" s="28" t="s">
        <v>3884</v>
      </c>
      <c r="F468" s="28" t="s">
        <v>3888</v>
      </c>
      <c r="G468" s="120">
        <v>124.01</v>
      </c>
      <c r="H468" s="121">
        <v>-21.868492245441278</v>
      </c>
      <c r="I468" s="89">
        <v>-176344.58709330921</v>
      </c>
      <c r="J468" s="89">
        <v>679168.625</v>
      </c>
      <c r="K468" s="90">
        <v>-0.25964772311634565</v>
      </c>
      <c r="L468" s="126">
        <v>0.25964772311634565</v>
      </c>
      <c r="M468" s="82"/>
    </row>
    <row r="469" spans="1:13">
      <c r="A469" s="125" t="s">
        <v>1120</v>
      </c>
      <c r="B469" s="119" t="s">
        <v>1670</v>
      </c>
      <c r="C469" s="28" t="s">
        <v>152</v>
      </c>
      <c r="D469" s="28" t="s">
        <v>4230</v>
      </c>
      <c r="E469" s="28" t="s">
        <v>3884</v>
      </c>
      <c r="F469" s="28" t="s">
        <v>3888</v>
      </c>
      <c r="G469" s="120">
        <v>71.39</v>
      </c>
      <c r="H469" s="121">
        <v>-85.629132899601032</v>
      </c>
      <c r="I469" s="89">
        <v>-1199455.5666003786</v>
      </c>
      <c r="J469" s="89">
        <v>4588065</v>
      </c>
      <c r="K469" s="90">
        <v>-0.26142950603367182</v>
      </c>
      <c r="L469" s="126">
        <v>0.26142950603367182</v>
      </c>
      <c r="M469" s="82"/>
    </row>
    <row r="470" spans="1:13">
      <c r="A470" s="125" t="s">
        <v>1060</v>
      </c>
      <c r="B470" s="119" t="s">
        <v>5438</v>
      </c>
      <c r="C470" s="28" t="s">
        <v>98</v>
      </c>
      <c r="D470" s="28" t="s">
        <v>4234</v>
      </c>
      <c r="E470" s="28" t="s">
        <v>3884</v>
      </c>
      <c r="F470" s="28" t="s">
        <v>3888</v>
      </c>
      <c r="G470" s="120">
        <v>21.54</v>
      </c>
      <c r="H470" s="121">
        <v>-23.619009797557194</v>
      </c>
      <c r="I470" s="89">
        <v>-1096518.5607036767</v>
      </c>
      <c r="J470" s="89">
        <v>4125742.25</v>
      </c>
      <c r="K470" s="90">
        <v>-0.26577485801583378</v>
      </c>
      <c r="L470" s="126">
        <v>0.26577485801583378</v>
      </c>
      <c r="M470" s="82"/>
    </row>
    <row r="471" spans="1:13">
      <c r="A471" s="125" t="s">
        <v>4264</v>
      </c>
      <c r="B471" s="119" t="s">
        <v>1149</v>
      </c>
      <c r="C471" s="28" t="s">
        <v>2849</v>
      </c>
      <c r="D471" s="28" t="s">
        <v>4229</v>
      </c>
      <c r="E471" s="28" t="s">
        <v>3884</v>
      </c>
      <c r="F471" s="28" t="s">
        <v>3888</v>
      </c>
      <c r="G471" s="120">
        <v>63.53</v>
      </c>
      <c r="H471" s="121">
        <v>-12.320732023023558</v>
      </c>
      <c r="I471" s="89">
        <v>-193935.652810067</v>
      </c>
      <c r="J471" s="89">
        <v>719625.625</v>
      </c>
      <c r="K471" s="90">
        <v>-0.2694952014946202</v>
      </c>
      <c r="L471" s="126">
        <v>0.2694952014946202</v>
      </c>
      <c r="M471" s="82"/>
    </row>
    <row r="472" spans="1:13">
      <c r="A472" s="125" t="s">
        <v>3946</v>
      </c>
      <c r="B472" s="119" t="s">
        <v>4118</v>
      </c>
      <c r="C472" s="28" t="s">
        <v>3782</v>
      </c>
      <c r="D472" s="28" t="s">
        <v>4231</v>
      </c>
      <c r="E472" s="28" t="s">
        <v>3884</v>
      </c>
      <c r="F472" s="28" t="s">
        <v>3888</v>
      </c>
      <c r="G472" s="120">
        <v>116.2</v>
      </c>
      <c r="H472" s="121">
        <v>-211.21705414016071</v>
      </c>
      <c r="I472" s="89">
        <v>-1817702.7034437237</v>
      </c>
      <c r="J472" s="89">
        <v>6653281.5</v>
      </c>
      <c r="K472" s="90">
        <v>-0.27320393755227756</v>
      </c>
      <c r="L472" s="126">
        <v>0.27320393755227756</v>
      </c>
      <c r="M472" s="82"/>
    </row>
    <row r="473" spans="1:13">
      <c r="A473" s="125" t="s">
        <v>4279</v>
      </c>
      <c r="B473" s="119" t="s">
        <v>2956</v>
      </c>
      <c r="C473" s="28" t="s">
        <v>2862</v>
      </c>
      <c r="D473" s="28" t="s">
        <v>4227</v>
      </c>
      <c r="E473" s="28" t="s">
        <v>3884</v>
      </c>
      <c r="F473" s="28" t="s">
        <v>3888</v>
      </c>
      <c r="G473" s="120">
        <v>41.14</v>
      </c>
      <c r="H473" s="121">
        <v>-31.380981135745532</v>
      </c>
      <c r="I473" s="89">
        <v>-762785.15157378535</v>
      </c>
      <c r="J473" s="89">
        <v>2728064.25</v>
      </c>
      <c r="K473" s="90">
        <v>-0.27960674004425862</v>
      </c>
      <c r="L473" s="126">
        <v>0.27960674004425862</v>
      </c>
      <c r="M473" s="82"/>
    </row>
    <row r="474" spans="1:13">
      <c r="A474" s="125" t="s">
        <v>3921</v>
      </c>
      <c r="B474" s="119" t="s">
        <v>4095</v>
      </c>
      <c r="C474" s="28" t="s">
        <v>3759</v>
      </c>
      <c r="D474" s="28" t="s">
        <v>4238</v>
      </c>
      <c r="E474" s="28" t="s">
        <v>3884</v>
      </c>
      <c r="F474" s="28" t="s">
        <v>3888</v>
      </c>
      <c r="G474" s="120">
        <v>114.24</v>
      </c>
      <c r="H474" s="121">
        <v>-291.95201320249419</v>
      </c>
      <c r="I474" s="89">
        <v>-2555602.3564644097</v>
      </c>
      <c r="J474" s="89">
        <v>9009319</v>
      </c>
      <c r="K474" s="90">
        <v>-0.28366210103831485</v>
      </c>
      <c r="L474" s="126">
        <v>0.28366210103831485</v>
      </c>
      <c r="M474" s="82"/>
    </row>
    <row r="475" spans="1:13">
      <c r="A475" s="125" t="s">
        <v>3903</v>
      </c>
      <c r="B475" s="119" t="s">
        <v>4077</v>
      </c>
      <c r="C475" s="28" t="s">
        <v>3743</v>
      </c>
      <c r="D475" s="28" t="s">
        <v>4227</v>
      </c>
      <c r="E475" s="28" t="s">
        <v>3884</v>
      </c>
      <c r="F475" s="28" t="s">
        <v>3888</v>
      </c>
      <c r="G475" s="120">
        <v>71.099999999999994</v>
      </c>
      <c r="H475" s="121">
        <v>-100.20769491086472</v>
      </c>
      <c r="I475" s="89">
        <v>-1409390.9270163816</v>
      </c>
      <c r="J475" s="89">
        <v>4956768</v>
      </c>
      <c r="K475" s="90">
        <v>-0.28433667402153612</v>
      </c>
      <c r="L475" s="126">
        <v>0.28433667402153612</v>
      </c>
      <c r="M475" s="82"/>
    </row>
    <row r="476" spans="1:13">
      <c r="A476" s="125" t="s">
        <v>3292</v>
      </c>
      <c r="B476" s="119" t="s">
        <v>3446</v>
      </c>
      <c r="C476" s="28" t="s">
        <v>2461</v>
      </c>
      <c r="D476" s="28" t="s">
        <v>4229</v>
      </c>
      <c r="E476" s="28" t="s">
        <v>3884</v>
      </c>
      <c r="F476" s="28" t="s">
        <v>3888</v>
      </c>
      <c r="G476" s="120">
        <v>59.22</v>
      </c>
      <c r="H476" s="121">
        <v>-29.009496353987597</v>
      </c>
      <c r="I476" s="89">
        <v>-489859.78307983116</v>
      </c>
      <c r="J476" s="89">
        <v>1717656</v>
      </c>
      <c r="K476" s="90">
        <v>-0.28519085490915014</v>
      </c>
      <c r="L476" s="126">
        <v>0.28519085490915014</v>
      </c>
      <c r="M476" s="82"/>
    </row>
    <row r="477" spans="1:13">
      <c r="A477" s="125" t="s">
        <v>4660</v>
      </c>
      <c r="B477" s="119" t="s">
        <v>672</v>
      </c>
      <c r="C477" s="28" t="s">
        <v>4646</v>
      </c>
      <c r="D477" s="28" t="s">
        <v>4223</v>
      </c>
      <c r="E477" s="28" t="s">
        <v>3884</v>
      </c>
      <c r="F477" s="28" t="s">
        <v>3888</v>
      </c>
      <c r="G477" s="120">
        <v>79.89</v>
      </c>
      <c r="H477" s="121">
        <v>-44.917157329045367</v>
      </c>
      <c r="I477" s="89">
        <v>-562237.54323501524</v>
      </c>
      <c r="J477" s="89">
        <v>1937813</v>
      </c>
      <c r="K477" s="90">
        <v>-0.2901402474000408</v>
      </c>
      <c r="L477" s="126">
        <v>0.2901402474000408</v>
      </c>
      <c r="M477" s="82"/>
    </row>
    <row r="478" spans="1:13">
      <c r="A478" s="125" t="s">
        <v>3722</v>
      </c>
      <c r="B478" s="119" t="s">
        <v>3797</v>
      </c>
      <c r="C478" s="28" t="s">
        <v>3976</v>
      </c>
      <c r="D478" s="28" t="s">
        <v>4238</v>
      </c>
      <c r="E478" s="28" t="s">
        <v>3884</v>
      </c>
      <c r="F478" s="28" t="s">
        <v>3888</v>
      </c>
      <c r="G478" s="120">
        <v>70.61</v>
      </c>
      <c r="H478" s="121">
        <v>-125.40280157077966</v>
      </c>
      <c r="I478" s="89">
        <v>-1775992.0913578761</v>
      </c>
      <c r="J478" s="89">
        <v>6112923.5</v>
      </c>
      <c r="K478" s="90">
        <v>-0.29053072418751452</v>
      </c>
      <c r="L478" s="126">
        <v>0.29053072418751452</v>
      </c>
      <c r="M478" s="82"/>
    </row>
    <row r="479" spans="1:13">
      <c r="A479" s="125" t="s">
        <v>4323</v>
      </c>
      <c r="B479" s="119" t="s">
        <v>2989</v>
      </c>
      <c r="C479" s="28" t="s">
        <v>2903</v>
      </c>
      <c r="D479" s="28" t="s">
        <v>4227</v>
      </c>
      <c r="E479" s="28" t="s">
        <v>3884</v>
      </c>
      <c r="F479" s="28" t="s">
        <v>3888</v>
      </c>
      <c r="G479" s="120">
        <v>56.4</v>
      </c>
      <c r="H479" s="121">
        <v>-44.7323595029711</v>
      </c>
      <c r="I479" s="89">
        <v>-793126.94154204079</v>
      </c>
      <c r="J479" s="89">
        <v>2722485.5</v>
      </c>
      <c r="K479" s="90">
        <v>-0.29132457878730328</v>
      </c>
      <c r="L479" s="126">
        <v>0.29132457878730328</v>
      </c>
      <c r="M479" s="82"/>
    </row>
    <row r="480" spans="1:13">
      <c r="A480" s="125" t="s">
        <v>6209</v>
      </c>
      <c r="B480" s="119" t="s">
        <v>6851</v>
      </c>
      <c r="C480" s="28" t="s">
        <v>6241</v>
      </c>
      <c r="D480" s="28" t="s">
        <v>4218</v>
      </c>
      <c r="E480" s="28" t="s">
        <v>3884</v>
      </c>
      <c r="F480" s="28" t="s">
        <v>3888</v>
      </c>
      <c r="G480" s="120">
        <v>50.42</v>
      </c>
      <c r="H480" s="121">
        <v>-19.599335490546345</v>
      </c>
      <c r="I480" s="89">
        <v>-388721.4496340013</v>
      </c>
      <c r="J480" s="89">
        <v>1332352</v>
      </c>
      <c r="K480" s="90">
        <v>-0.29175581950865936</v>
      </c>
      <c r="L480" s="126">
        <v>0.29175581950865936</v>
      </c>
      <c r="M480" s="82"/>
    </row>
    <row r="481" spans="1:13">
      <c r="A481" s="125" t="s">
        <v>3710</v>
      </c>
      <c r="B481" s="119" t="s">
        <v>4128</v>
      </c>
      <c r="C481" s="28" t="s">
        <v>3793</v>
      </c>
      <c r="D481" s="28" t="s">
        <v>4221</v>
      </c>
      <c r="E481" s="28" t="s">
        <v>3884</v>
      </c>
      <c r="F481" s="28" t="s">
        <v>3888</v>
      </c>
      <c r="G481" s="120">
        <v>39.159999999999997</v>
      </c>
      <c r="H481" s="121">
        <v>-168.22066281670072</v>
      </c>
      <c r="I481" s="89">
        <v>-4295726.83393005</v>
      </c>
      <c r="J481" s="89">
        <v>14467257</v>
      </c>
      <c r="K481" s="90">
        <v>-0.29692752633965441</v>
      </c>
      <c r="L481" s="126">
        <v>0.29692752633965441</v>
      </c>
      <c r="M481" s="82"/>
    </row>
    <row r="482" spans="1:13">
      <c r="A482" s="125" t="s">
        <v>1110</v>
      </c>
      <c r="B482" s="119" t="s">
        <v>5440</v>
      </c>
      <c r="C482" s="28" t="s">
        <v>142</v>
      </c>
      <c r="D482" s="28" t="s">
        <v>4225</v>
      </c>
      <c r="E482" s="28" t="s">
        <v>3884</v>
      </c>
      <c r="F482" s="28" t="s">
        <v>3888</v>
      </c>
      <c r="G482" s="120">
        <v>114.06</v>
      </c>
      <c r="H482" s="121">
        <v>-59.639685765706432</v>
      </c>
      <c r="I482" s="89">
        <v>-522879.93832812924</v>
      </c>
      <c r="J482" s="89">
        <v>1750331.5</v>
      </c>
      <c r="K482" s="90">
        <v>-0.29873194782138657</v>
      </c>
      <c r="L482" s="126">
        <v>0.29873194782138657</v>
      </c>
      <c r="M482" s="82"/>
    </row>
    <row r="483" spans="1:13">
      <c r="A483" s="125" t="s">
        <v>1040</v>
      </c>
      <c r="B483" s="119" t="s">
        <v>3084</v>
      </c>
      <c r="C483" s="28" t="s">
        <v>80</v>
      </c>
      <c r="D483" s="28" t="s">
        <v>4233</v>
      </c>
      <c r="E483" s="28" t="s">
        <v>3884</v>
      </c>
      <c r="F483" s="28" t="s">
        <v>3888</v>
      </c>
      <c r="G483" s="120">
        <v>21.08</v>
      </c>
      <c r="H483" s="121">
        <v>-8.1875294008919983</v>
      </c>
      <c r="I483" s="89">
        <v>-388402.72300246672</v>
      </c>
      <c r="J483" s="89">
        <v>1294590.125</v>
      </c>
      <c r="K483" s="90">
        <v>-0.30001984064451809</v>
      </c>
      <c r="L483" s="126">
        <v>0.30001984064451809</v>
      </c>
      <c r="M483" s="82"/>
    </row>
    <row r="484" spans="1:13">
      <c r="A484" s="125" t="s">
        <v>4317</v>
      </c>
      <c r="B484" s="119" t="s">
        <v>2984</v>
      </c>
      <c r="C484" s="28" t="s">
        <v>4643</v>
      </c>
      <c r="D484" s="28" t="s">
        <v>4228</v>
      </c>
      <c r="E484" s="28" t="s">
        <v>3884</v>
      </c>
      <c r="F484" s="28" t="s">
        <v>3888</v>
      </c>
      <c r="G484" s="120">
        <v>26.71</v>
      </c>
      <c r="H484" s="121">
        <v>-34.120210524760424</v>
      </c>
      <c r="I484" s="89">
        <v>-1277432.0675687166</v>
      </c>
      <c r="J484" s="89">
        <v>4230058.5</v>
      </c>
      <c r="K484" s="90">
        <v>-0.30198922014168755</v>
      </c>
      <c r="L484" s="126">
        <v>0.30198922014168755</v>
      </c>
      <c r="M484" s="82"/>
    </row>
    <row r="485" spans="1:13">
      <c r="A485" s="125" t="s">
        <v>3949</v>
      </c>
      <c r="B485" s="119" t="s">
        <v>4120</v>
      </c>
      <c r="C485" s="28" t="s">
        <v>3784</v>
      </c>
      <c r="D485" s="28" t="s">
        <v>4234</v>
      </c>
      <c r="E485" s="28" t="s">
        <v>3884</v>
      </c>
      <c r="F485" s="28" t="s">
        <v>3888</v>
      </c>
      <c r="G485" s="120">
        <v>158.22</v>
      </c>
      <c r="H485" s="121">
        <v>-100.34573958252247</v>
      </c>
      <c r="I485" s="89">
        <v>-634216.53130149457</v>
      </c>
      <c r="J485" s="89">
        <v>2076987</v>
      </c>
      <c r="K485" s="90">
        <v>-0.30535411694993497</v>
      </c>
      <c r="L485" s="126">
        <v>0.30535411694993497</v>
      </c>
      <c r="M485" s="82"/>
    </row>
    <row r="486" spans="1:13">
      <c r="A486" s="125" t="s">
        <v>4319</v>
      </c>
      <c r="B486" s="119" t="s">
        <v>2986</v>
      </c>
      <c r="C486" s="28" t="s">
        <v>2898</v>
      </c>
      <c r="D486" s="28" t="s">
        <v>4221</v>
      </c>
      <c r="E486" s="28" t="s">
        <v>3884</v>
      </c>
      <c r="F486" s="28" t="s">
        <v>3888</v>
      </c>
      <c r="G486" s="120">
        <v>76.209999999999994</v>
      </c>
      <c r="H486" s="121">
        <v>-51.966314447813858</v>
      </c>
      <c r="I486" s="89">
        <v>-681883.14457176032</v>
      </c>
      <c r="J486" s="89">
        <v>2220584.75</v>
      </c>
      <c r="K486" s="90">
        <v>-0.30707368614134645</v>
      </c>
      <c r="L486" s="126">
        <v>0.30707368614134645</v>
      </c>
      <c r="M486" s="82"/>
    </row>
    <row r="487" spans="1:13">
      <c r="A487" s="125" t="s">
        <v>3896</v>
      </c>
      <c r="B487" s="119" t="s">
        <v>4070</v>
      </c>
      <c r="C487" s="28" t="s">
        <v>3736</v>
      </c>
      <c r="D487" s="28" t="s">
        <v>4217</v>
      </c>
      <c r="E487" s="28" t="s">
        <v>3884</v>
      </c>
      <c r="F487" s="28" t="s">
        <v>3888</v>
      </c>
      <c r="G487" s="120">
        <v>119.03</v>
      </c>
      <c r="H487" s="121">
        <v>-1411.6680844941343</v>
      </c>
      <c r="I487" s="89">
        <v>-11859767.15528971</v>
      </c>
      <c r="J487" s="89">
        <v>37803252</v>
      </c>
      <c r="K487" s="90">
        <v>-0.31372346366629278</v>
      </c>
      <c r="L487" s="126">
        <v>0.31372346366629278</v>
      </c>
      <c r="M487" s="82"/>
    </row>
    <row r="488" spans="1:13">
      <c r="A488" s="125" t="s">
        <v>3913</v>
      </c>
      <c r="B488" s="119" t="s">
        <v>4087</v>
      </c>
      <c r="C488" s="28" t="s">
        <v>3753</v>
      </c>
      <c r="D488" s="28" t="s">
        <v>4227</v>
      </c>
      <c r="E488" s="28" t="s">
        <v>3884</v>
      </c>
      <c r="F488" s="28" t="s">
        <v>3888</v>
      </c>
      <c r="G488" s="120">
        <v>79.37</v>
      </c>
      <c r="H488" s="121">
        <v>-69.23351955178039</v>
      </c>
      <c r="I488" s="89">
        <v>-872288.26448003517</v>
      </c>
      <c r="J488" s="89">
        <v>2742930.75</v>
      </c>
      <c r="K488" s="90">
        <v>-0.31801322890854433</v>
      </c>
      <c r="L488" s="126">
        <v>0.31801322890854433</v>
      </c>
      <c r="M488" s="82"/>
    </row>
    <row r="489" spans="1:13">
      <c r="A489" s="125" t="s">
        <v>4436</v>
      </c>
      <c r="B489" s="119" t="s">
        <v>3066</v>
      </c>
      <c r="C489" s="28" t="s">
        <v>57</v>
      </c>
      <c r="D489" s="28" t="s">
        <v>4225</v>
      </c>
      <c r="E489" s="28" t="s">
        <v>3884</v>
      </c>
      <c r="F489" s="28" t="s">
        <v>3888</v>
      </c>
      <c r="G489" s="120">
        <v>56.86</v>
      </c>
      <c r="H489" s="121">
        <v>-34.629013782971221</v>
      </c>
      <c r="I489" s="89">
        <v>-609022.40209235356</v>
      </c>
      <c r="J489" s="89">
        <v>1859035.75</v>
      </c>
      <c r="K489" s="90">
        <v>-0.32760123203244129</v>
      </c>
      <c r="L489" s="126">
        <v>0.32760123203244129</v>
      </c>
      <c r="M489" s="82"/>
    </row>
    <row r="490" spans="1:13">
      <c r="A490" s="125" t="s">
        <v>5899</v>
      </c>
      <c r="B490" s="119" t="s">
        <v>5925</v>
      </c>
      <c r="C490" s="28" t="s">
        <v>5938</v>
      </c>
      <c r="D490" s="28" t="s">
        <v>4227</v>
      </c>
      <c r="E490" s="28" t="s">
        <v>3884</v>
      </c>
      <c r="F490" s="28" t="s">
        <v>3888</v>
      </c>
      <c r="G490" s="120">
        <v>12.04</v>
      </c>
      <c r="H490" s="121">
        <v>-15.873734468496483</v>
      </c>
      <c r="I490" s="89">
        <v>-1318416.4840943923</v>
      </c>
      <c r="J490" s="89">
        <v>3848969.25</v>
      </c>
      <c r="K490" s="90">
        <v>-0.34253754666769348</v>
      </c>
      <c r="L490" s="126">
        <v>0.34253754666769348</v>
      </c>
      <c r="M490" s="82"/>
    </row>
    <row r="491" spans="1:13">
      <c r="A491" s="125" t="s">
        <v>5898</v>
      </c>
      <c r="B491" s="119" t="s">
        <v>5924</v>
      </c>
      <c r="C491" s="28" t="s">
        <v>5937</v>
      </c>
      <c r="D491" s="28" t="s">
        <v>4236</v>
      </c>
      <c r="E491" s="28" t="s">
        <v>3884</v>
      </c>
      <c r="F491" s="28" t="s">
        <v>3888</v>
      </c>
      <c r="G491" s="120">
        <v>42.34</v>
      </c>
      <c r="H491" s="121">
        <v>-45.13596605621251</v>
      </c>
      <c r="I491" s="89">
        <v>-1066036.0428959022</v>
      </c>
      <c r="J491" s="89">
        <v>3070650.25</v>
      </c>
      <c r="K491" s="90">
        <v>-0.34716947750591332</v>
      </c>
      <c r="L491" s="126">
        <v>0.34716947750591332</v>
      </c>
      <c r="M491" s="82"/>
    </row>
    <row r="492" spans="1:13">
      <c r="A492" s="125" t="s">
        <v>3929</v>
      </c>
      <c r="B492" s="119" t="s">
        <v>4103</v>
      </c>
      <c r="C492" s="28" t="s">
        <v>3767</v>
      </c>
      <c r="D492" s="28" t="s">
        <v>4234</v>
      </c>
      <c r="E492" s="28" t="s">
        <v>3884</v>
      </c>
      <c r="F492" s="28" t="s">
        <v>3888</v>
      </c>
      <c r="G492" s="120">
        <v>143.84</v>
      </c>
      <c r="H492" s="121">
        <v>-76.934652775598451</v>
      </c>
      <c r="I492" s="89">
        <v>-534862.71395716385</v>
      </c>
      <c r="J492" s="89">
        <v>1517697.5</v>
      </c>
      <c r="K492" s="90">
        <v>-0.35241720695801626</v>
      </c>
      <c r="L492" s="126">
        <v>0.35241720695801626</v>
      </c>
      <c r="M492" s="82"/>
    </row>
    <row r="493" spans="1:13">
      <c r="A493" s="125" t="s">
        <v>6204</v>
      </c>
      <c r="B493" s="119" t="s">
        <v>6799</v>
      </c>
      <c r="C493" s="28" t="s">
        <v>6233</v>
      </c>
      <c r="D493" s="28" t="s">
        <v>4238</v>
      </c>
      <c r="E493" s="28" t="s">
        <v>3884</v>
      </c>
      <c r="F493" s="28" t="s">
        <v>3888</v>
      </c>
      <c r="G493" s="120">
        <v>28.18</v>
      </c>
      <c r="H493" s="121">
        <v>-11.714236682108705</v>
      </c>
      <c r="I493" s="89">
        <v>-415693.28183494339</v>
      </c>
      <c r="J493" s="89">
        <v>1129651.625</v>
      </c>
      <c r="K493" s="90">
        <v>-0.3679836089599246</v>
      </c>
      <c r="L493" s="126">
        <v>0.3679836089599246</v>
      </c>
      <c r="M493" s="82"/>
    </row>
    <row r="494" spans="1:13">
      <c r="A494" s="125" t="s">
        <v>1026</v>
      </c>
      <c r="B494" s="119" t="s">
        <v>3074</v>
      </c>
      <c r="C494" s="28" t="s">
        <v>67</v>
      </c>
      <c r="D494" s="28" t="s">
        <v>4234</v>
      </c>
      <c r="E494" s="28" t="s">
        <v>3884</v>
      </c>
      <c r="F494" s="28" t="s">
        <v>3888</v>
      </c>
      <c r="G494" s="120">
        <v>187.95</v>
      </c>
      <c r="H494" s="121">
        <v>-73.903163336461944</v>
      </c>
      <c r="I494" s="89">
        <v>-393206.50883991458</v>
      </c>
      <c r="J494" s="89">
        <v>1054217.5</v>
      </c>
      <c r="K494" s="90">
        <v>-0.3729842360233202</v>
      </c>
      <c r="L494" s="126">
        <v>0.3729842360233202</v>
      </c>
      <c r="M494" s="82"/>
    </row>
    <row r="495" spans="1:13">
      <c r="A495" s="125" t="s">
        <v>5171</v>
      </c>
      <c r="B495" s="119" t="s">
        <v>5185</v>
      </c>
      <c r="C495" s="28" t="s">
        <v>5204</v>
      </c>
      <c r="D495" s="28" t="s">
        <v>4218</v>
      </c>
      <c r="E495" s="28" t="s">
        <v>3884</v>
      </c>
      <c r="F495" s="28" t="s">
        <v>3888</v>
      </c>
      <c r="G495" s="120">
        <v>96.33</v>
      </c>
      <c r="H495" s="121">
        <v>-102.84734358352753</v>
      </c>
      <c r="I495" s="89">
        <v>-1067656.4266949813</v>
      </c>
      <c r="J495" s="89">
        <v>2853406.75</v>
      </c>
      <c r="K495" s="90">
        <v>-0.37416902679401781</v>
      </c>
      <c r="L495" s="126">
        <v>0.37416902679401781</v>
      </c>
      <c r="M495" s="82"/>
    </row>
    <row r="496" spans="1:13">
      <c r="A496" s="125" t="s">
        <v>1109</v>
      </c>
      <c r="B496" s="119" t="s">
        <v>1665</v>
      </c>
      <c r="C496" s="28" t="s">
        <v>141</v>
      </c>
      <c r="D496" s="28" t="s">
        <v>4227</v>
      </c>
      <c r="E496" s="28" t="s">
        <v>3884</v>
      </c>
      <c r="F496" s="28" t="s">
        <v>3888</v>
      </c>
      <c r="G496" s="120">
        <v>76.03</v>
      </c>
      <c r="H496" s="121">
        <v>-32.908663972443549</v>
      </c>
      <c r="I496" s="89">
        <v>-432837.87942185381</v>
      </c>
      <c r="J496" s="89">
        <v>1149815.875</v>
      </c>
      <c r="K496" s="90">
        <v>-0.37644103619795111</v>
      </c>
      <c r="L496" s="126">
        <v>0.37644103619795111</v>
      </c>
      <c r="M496" s="82"/>
    </row>
    <row r="497" spans="1:13">
      <c r="A497" s="125" t="s">
        <v>3910</v>
      </c>
      <c r="B497" s="119" t="s">
        <v>4084</v>
      </c>
      <c r="C497" s="28" t="s">
        <v>3751</v>
      </c>
      <c r="D497" s="28" t="s">
        <v>4234</v>
      </c>
      <c r="E497" s="28" t="s">
        <v>3884</v>
      </c>
      <c r="F497" s="28" t="s">
        <v>3888</v>
      </c>
      <c r="G497" s="120">
        <v>69.98</v>
      </c>
      <c r="H497" s="121">
        <v>-139.83180417086433</v>
      </c>
      <c r="I497" s="89">
        <v>-1998168.107614523</v>
      </c>
      <c r="J497" s="89">
        <v>5261480.5</v>
      </c>
      <c r="K497" s="90">
        <v>-0.37977297599307325</v>
      </c>
      <c r="L497" s="126">
        <v>0.37977297599307325</v>
      </c>
      <c r="M497" s="82"/>
    </row>
    <row r="498" spans="1:13">
      <c r="A498" s="125" t="s">
        <v>1078</v>
      </c>
      <c r="B498" s="119" t="s">
        <v>1659</v>
      </c>
      <c r="C498" s="28" t="s">
        <v>112</v>
      </c>
      <c r="D498" s="28" t="s">
        <v>4218</v>
      </c>
      <c r="E498" s="28" t="s">
        <v>3884</v>
      </c>
      <c r="F498" s="28" t="s">
        <v>3888</v>
      </c>
      <c r="G498" s="120">
        <v>45.97</v>
      </c>
      <c r="H498" s="121">
        <v>-36.350836825068953</v>
      </c>
      <c r="I498" s="89">
        <v>-790751.29051705368</v>
      </c>
      <c r="J498" s="89">
        <v>1905999</v>
      </c>
      <c r="K498" s="90">
        <v>-0.41487497659602846</v>
      </c>
      <c r="L498" s="126">
        <v>0.41487497659602846</v>
      </c>
      <c r="M498" s="82"/>
    </row>
    <row r="499" spans="1:13">
      <c r="A499" s="125" t="s">
        <v>4431</v>
      </c>
      <c r="B499" s="119" t="s">
        <v>3061</v>
      </c>
      <c r="C499" s="28" t="s">
        <v>52</v>
      </c>
      <c r="D499" s="28" t="s">
        <v>4222</v>
      </c>
      <c r="E499" s="28" t="s">
        <v>3884</v>
      </c>
      <c r="F499" s="28" t="s">
        <v>3888</v>
      </c>
      <c r="G499" s="120">
        <v>47.37</v>
      </c>
      <c r="H499" s="121">
        <v>-34.642640171901355</v>
      </c>
      <c r="I499" s="89">
        <v>-731320.24850963394</v>
      </c>
      <c r="J499" s="89">
        <v>1759215.5</v>
      </c>
      <c r="K499" s="90">
        <v>-0.41570816566227042</v>
      </c>
      <c r="L499" s="126">
        <v>0.41570816566227042</v>
      </c>
      <c r="M499" s="82"/>
    </row>
    <row r="500" spans="1:13">
      <c r="A500" s="125" t="s">
        <v>3260</v>
      </c>
      <c r="B500" s="119" t="s">
        <v>568</v>
      </c>
      <c r="C500" s="28" t="s">
        <v>2430</v>
      </c>
      <c r="D500" s="28" t="s">
        <v>4236</v>
      </c>
      <c r="E500" s="28" t="s">
        <v>3884</v>
      </c>
      <c r="F500" s="28" t="s">
        <v>3888</v>
      </c>
      <c r="G500" s="120">
        <v>31.15</v>
      </c>
      <c r="H500" s="121">
        <v>-29.308681769642618</v>
      </c>
      <c r="I500" s="89">
        <v>-940888.66034165723</v>
      </c>
      <c r="J500" s="89">
        <v>2201688.75</v>
      </c>
      <c r="K500" s="90">
        <v>-0.42734862515950867</v>
      </c>
      <c r="L500" s="126">
        <v>0.42734862515950867</v>
      </c>
      <c r="M500" s="82"/>
    </row>
    <row r="501" spans="1:13">
      <c r="A501" s="125" t="s">
        <v>4369</v>
      </c>
      <c r="B501" s="119" t="s">
        <v>3016</v>
      </c>
      <c r="C501" s="28" t="s">
        <v>2743</v>
      </c>
      <c r="D501" s="28" t="s">
        <v>4217</v>
      </c>
      <c r="E501" s="28" t="s">
        <v>3884</v>
      </c>
      <c r="F501" s="28" t="s">
        <v>3888</v>
      </c>
      <c r="G501" s="120">
        <v>18.03</v>
      </c>
      <c r="H501" s="121">
        <v>-81.084541414160924</v>
      </c>
      <c r="I501" s="89">
        <v>-4497201.4095485816</v>
      </c>
      <c r="J501" s="89">
        <v>10099467</v>
      </c>
      <c r="K501" s="90">
        <v>-0.44529096531020712</v>
      </c>
      <c r="L501" s="126">
        <v>0.44529096531020712</v>
      </c>
      <c r="M501" s="82"/>
    </row>
    <row r="502" spans="1:13">
      <c r="A502" s="125" t="s">
        <v>602</v>
      </c>
      <c r="B502" s="119" t="s">
        <v>5108</v>
      </c>
      <c r="C502" s="28" t="s">
        <v>5101</v>
      </c>
      <c r="D502" s="28" t="s">
        <v>4225</v>
      </c>
      <c r="E502" s="28" t="s">
        <v>3884</v>
      </c>
      <c r="F502" s="28" t="s">
        <v>3888</v>
      </c>
      <c r="G502" s="120">
        <v>96.65</v>
      </c>
      <c r="H502" s="121">
        <v>-49.143172506425259</v>
      </c>
      <c r="I502" s="89">
        <v>-508465.31305147702</v>
      </c>
      <c r="J502" s="89">
        <v>1128669.5</v>
      </c>
      <c r="K502" s="90">
        <v>-0.45049973712541802</v>
      </c>
      <c r="L502" s="126">
        <v>0.45049973712541802</v>
      </c>
      <c r="M502" s="82"/>
    </row>
    <row r="503" spans="1:13">
      <c r="A503" s="125" t="s">
        <v>4359</v>
      </c>
      <c r="B503" s="119" t="s">
        <v>3010</v>
      </c>
      <c r="C503" s="28" t="s">
        <v>2934</v>
      </c>
      <c r="D503" s="28" t="s">
        <v>4221</v>
      </c>
      <c r="E503" s="28" t="s">
        <v>3884</v>
      </c>
      <c r="F503" s="28" t="s">
        <v>3888</v>
      </c>
      <c r="G503" s="120">
        <v>95.45</v>
      </c>
      <c r="H503" s="121">
        <v>-50.436289197358889</v>
      </c>
      <c r="I503" s="89">
        <v>-528405.33470255509</v>
      </c>
      <c r="J503" s="89">
        <v>1168217</v>
      </c>
      <c r="K503" s="90">
        <v>-0.45231779258695526</v>
      </c>
      <c r="L503" s="126">
        <v>0.45231779258695526</v>
      </c>
      <c r="M503" s="82"/>
    </row>
    <row r="504" spans="1:13">
      <c r="A504" s="125" t="s">
        <v>4375</v>
      </c>
      <c r="B504" s="119" t="s">
        <v>3020</v>
      </c>
      <c r="C504" s="28" t="s">
        <v>5336</v>
      </c>
      <c r="D504" s="28" t="s">
        <v>4234</v>
      </c>
      <c r="E504" s="28" t="s">
        <v>3884</v>
      </c>
      <c r="F504" s="28" t="s">
        <v>3888</v>
      </c>
      <c r="G504" s="120">
        <v>200.86</v>
      </c>
      <c r="H504" s="121">
        <v>-63.854345430427905</v>
      </c>
      <c r="I504" s="89">
        <v>-317904.7367839684</v>
      </c>
      <c r="J504" s="89">
        <v>693801.5</v>
      </c>
      <c r="K504" s="90">
        <v>-0.45820704738166235</v>
      </c>
      <c r="L504" s="126">
        <v>0.45820704738166235</v>
      </c>
      <c r="M504" s="82"/>
    </row>
    <row r="505" spans="1:13">
      <c r="A505" s="125" t="s">
        <v>3716</v>
      </c>
      <c r="B505" s="119" t="s">
        <v>4134</v>
      </c>
      <c r="C505" s="28" t="s">
        <v>3970</v>
      </c>
      <c r="D505" s="28" t="s">
        <v>4217</v>
      </c>
      <c r="E505" s="28" t="s">
        <v>3884</v>
      </c>
      <c r="F505" s="28" t="s">
        <v>3888</v>
      </c>
      <c r="G505" s="120">
        <v>52.34</v>
      </c>
      <c r="H505" s="121">
        <v>-404.48764633504493</v>
      </c>
      <c r="I505" s="89">
        <v>-7728078.8371235169</v>
      </c>
      <c r="J505" s="89">
        <v>16706640</v>
      </c>
      <c r="K505" s="90">
        <v>-0.46257528965270794</v>
      </c>
      <c r="L505" s="126">
        <v>0.46257528965270794</v>
      </c>
      <c r="M505" s="82"/>
    </row>
    <row r="506" spans="1:13">
      <c r="A506" s="125" t="s">
        <v>3920</v>
      </c>
      <c r="B506" s="119" t="s">
        <v>4094</v>
      </c>
      <c r="C506" s="28" t="s">
        <v>5200</v>
      </c>
      <c r="D506" s="28" t="s">
        <v>4218</v>
      </c>
      <c r="E506" s="28" t="s">
        <v>3884</v>
      </c>
      <c r="F506" s="28" t="s">
        <v>3888</v>
      </c>
      <c r="G506" s="120">
        <v>67.75</v>
      </c>
      <c r="H506" s="121">
        <v>-181.96933498553148</v>
      </c>
      <c r="I506" s="89">
        <v>-2685894.2433288782</v>
      </c>
      <c r="J506" s="89">
        <v>5316164</v>
      </c>
      <c r="K506" s="90">
        <v>-0.50523163757342293</v>
      </c>
      <c r="L506" s="126">
        <v>0.50523163757342293</v>
      </c>
      <c r="M506" s="82"/>
    </row>
    <row r="507" spans="1:13">
      <c r="A507" s="125" t="s">
        <v>4262</v>
      </c>
      <c r="B507" s="119" t="s">
        <v>1148</v>
      </c>
      <c r="C507" s="28" t="s">
        <v>2847</v>
      </c>
      <c r="D507" s="28" t="s">
        <v>4227</v>
      </c>
      <c r="E507" s="28" t="s">
        <v>3884</v>
      </c>
      <c r="F507" s="28" t="s">
        <v>3888</v>
      </c>
      <c r="G507" s="120">
        <v>114.94</v>
      </c>
      <c r="H507" s="121">
        <v>-52.489445697468028</v>
      </c>
      <c r="I507" s="89">
        <v>-456668.2242689057</v>
      </c>
      <c r="J507" s="89">
        <v>889170.125</v>
      </c>
      <c r="K507" s="90">
        <v>-0.51358925747635265</v>
      </c>
      <c r="L507" s="126">
        <v>0.51358925747635265</v>
      </c>
      <c r="M507" s="82"/>
    </row>
    <row r="508" spans="1:13">
      <c r="A508" s="125" t="s">
        <v>5504</v>
      </c>
      <c r="B508" s="119" t="s">
        <v>5568</v>
      </c>
      <c r="C508" s="28" t="s">
        <v>6235</v>
      </c>
      <c r="D508" s="28" t="s">
        <v>4238</v>
      </c>
      <c r="E508" s="28" t="s">
        <v>3884</v>
      </c>
      <c r="F508" s="28" t="s">
        <v>3888</v>
      </c>
      <c r="G508" s="120">
        <v>29.33</v>
      </c>
      <c r="H508" s="121">
        <v>-159.11484393502892</v>
      </c>
      <c r="I508" s="89">
        <v>-5424986.1553027248</v>
      </c>
      <c r="J508" s="89">
        <v>9825072</v>
      </c>
      <c r="K508" s="90">
        <v>-0.55215739439901557</v>
      </c>
      <c r="L508" s="126">
        <v>0.55215739439901557</v>
      </c>
      <c r="M508" s="82"/>
    </row>
    <row r="509" spans="1:13">
      <c r="A509" s="125" t="s">
        <v>4393</v>
      </c>
      <c r="B509" s="119" t="s">
        <v>3032</v>
      </c>
      <c r="C509" s="28" t="s">
        <v>16</v>
      </c>
      <c r="D509" s="28" t="s">
        <v>4221</v>
      </c>
      <c r="E509" s="28" t="s">
        <v>3884</v>
      </c>
      <c r="F509" s="28" t="s">
        <v>3888</v>
      </c>
      <c r="G509" s="120">
        <v>98.63</v>
      </c>
      <c r="H509" s="121">
        <v>-132.59025405685091</v>
      </c>
      <c r="I509" s="89">
        <v>-1344319.7207426841</v>
      </c>
      <c r="J509" s="89">
        <v>2381236.25</v>
      </c>
      <c r="K509" s="90">
        <v>-0.56454697459888081</v>
      </c>
      <c r="L509" s="126">
        <v>0.56454697459888081</v>
      </c>
      <c r="M509" s="82"/>
    </row>
    <row r="510" spans="1:13">
      <c r="A510" s="125" t="s">
        <v>3899</v>
      </c>
      <c r="B510" s="119" t="s">
        <v>4073</v>
      </c>
      <c r="C510" s="28" t="s">
        <v>3739</v>
      </c>
      <c r="D510" s="28" t="s">
        <v>4225</v>
      </c>
      <c r="E510" s="28" t="s">
        <v>3884</v>
      </c>
      <c r="F510" s="28" t="s">
        <v>3888</v>
      </c>
      <c r="G510" s="120">
        <v>64.489999999999995</v>
      </c>
      <c r="H510" s="121">
        <v>-87.396431509648522</v>
      </c>
      <c r="I510" s="89">
        <v>-1355193.5417839743</v>
      </c>
      <c r="J510" s="89">
        <v>2351537</v>
      </c>
      <c r="K510" s="90">
        <v>-0.57630117739332798</v>
      </c>
      <c r="L510" s="126">
        <v>0.57630117739332798</v>
      </c>
      <c r="M510" s="82"/>
    </row>
    <row r="511" spans="1:13">
      <c r="A511" s="125" t="s">
        <v>4415</v>
      </c>
      <c r="B511" s="119" t="s">
        <v>3047</v>
      </c>
      <c r="C511" s="28" t="s">
        <v>38</v>
      </c>
      <c r="D511" s="28" t="s">
        <v>4225</v>
      </c>
      <c r="E511" s="28" t="s">
        <v>3884</v>
      </c>
      <c r="F511" s="28" t="s">
        <v>3888</v>
      </c>
      <c r="G511" s="120">
        <v>38.409999999999997</v>
      </c>
      <c r="H511" s="121">
        <v>-24.018089536355788</v>
      </c>
      <c r="I511" s="89">
        <v>-625308.24098817469</v>
      </c>
      <c r="J511" s="89">
        <v>1006271.1875</v>
      </c>
      <c r="K511" s="90">
        <v>-0.62141125449661616</v>
      </c>
      <c r="L511" s="126">
        <v>0.62141125449661616</v>
      </c>
      <c r="M511" s="82"/>
    </row>
    <row r="512" spans="1:13">
      <c r="A512" s="125" t="s">
        <v>4243</v>
      </c>
      <c r="B512" s="119" t="s">
        <v>5433</v>
      </c>
      <c r="C512" s="28" t="s">
        <v>2829</v>
      </c>
      <c r="D512" s="28" t="s">
        <v>4219</v>
      </c>
      <c r="E512" s="28" t="s">
        <v>3884</v>
      </c>
      <c r="F512" s="28" t="s">
        <v>3888</v>
      </c>
      <c r="G512" s="120">
        <v>99.89</v>
      </c>
      <c r="H512" s="121">
        <v>-114.10347247440563</v>
      </c>
      <c r="I512" s="89">
        <v>-1142291.2451136815</v>
      </c>
      <c r="J512" s="89">
        <v>1775394</v>
      </c>
      <c r="K512" s="90">
        <v>-0.64340154642500846</v>
      </c>
      <c r="L512" s="126">
        <v>0.64340154642500846</v>
      </c>
      <c r="M512" s="82"/>
    </row>
    <row r="513" spans="1:13">
      <c r="A513" s="125" t="s">
        <v>4934</v>
      </c>
      <c r="B513" s="119" t="s">
        <v>4999</v>
      </c>
      <c r="C513" s="28" t="s">
        <v>4930</v>
      </c>
      <c r="D513" s="28" t="s">
        <v>4217</v>
      </c>
      <c r="E513" s="28" t="s">
        <v>3884</v>
      </c>
      <c r="F513" s="28" t="s">
        <v>3888</v>
      </c>
      <c r="G513" s="120">
        <v>66.41</v>
      </c>
      <c r="H513" s="121">
        <v>-104.52790868252607</v>
      </c>
      <c r="I513" s="89">
        <v>-1573978.4472598417</v>
      </c>
      <c r="J513" s="89">
        <v>2283501.25</v>
      </c>
      <c r="K513" s="90">
        <v>-0.68928293656937645</v>
      </c>
      <c r="L513" s="126">
        <v>0.68928293656937645</v>
      </c>
      <c r="M513" s="82"/>
    </row>
    <row r="514" spans="1:13">
      <c r="A514" s="125" t="s">
        <v>4254</v>
      </c>
      <c r="B514" s="119" t="s">
        <v>178</v>
      </c>
      <c r="C514" s="28" t="s">
        <v>2839</v>
      </c>
      <c r="D514" s="28" t="s">
        <v>4225</v>
      </c>
      <c r="E514" s="28" t="s">
        <v>3884</v>
      </c>
      <c r="F514" s="28" t="s">
        <v>3888</v>
      </c>
      <c r="G514" s="120">
        <v>63.99</v>
      </c>
      <c r="H514" s="121">
        <v>-371.68710947297421</v>
      </c>
      <c r="I514" s="89">
        <v>-5808518.6665568715</v>
      </c>
      <c r="J514" s="89">
        <v>7793885</v>
      </c>
      <c r="K514" s="90">
        <v>-0.74526614987992146</v>
      </c>
      <c r="L514" s="126">
        <v>0.74526614987992146</v>
      </c>
      <c r="M514" s="82"/>
    </row>
    <row r="515" spans="1:13">
      <c r="A515" s="125" t="s">
        <v>4280</v>
      </c>
      <c r="B515" s="119" t="s">
        <v>2957</v>
      </c>
      <c r="C515" s="28" t="s">
        <v>2863</v>
      </c>
      <c r="D515" s="28" t="s">
        <v>4223</v>
      </c>
      <c r="E515" s="28" t="s">
        <v>3884</v>
      </c>
      <c r="F515" s="28" t="s">
        <v>3888</v>
      </c>
      <c r="G515" s="120">
        <v>104.71</v>
      </c>
      <c r="H515" s="121">
        <v>-46.343638496221402</v>
      </c>
      <c r="I515" s="89">
        <v>-442590.37815128843</v>
      </c>
      <c r="J515" s="89">
        <v>566385.375</v>
      </c>
      <c r="K515" s="90">
        <v>-0.78142974322260428</v>
      </c>
      <c r="L515" s="126">
        <v>0.78142974322260428</v>
      </c>
      <c r="M515" s="82"/>
    </row>
    <row r="516" spans="1:13">
      <c r="A516" s="125" t="s">
        <v>6196</v>
      </c>
      <c r="B516" s="119" t="s">
        <v>6511</v>
      </c>
      <c r="C516" s="28" t="s">
        <v>6218</v>
      </c>
      <c r="D516" s="28" t="s">
        <v>4221</v>
      </c>
      <c r="E516" s="28" t="s">
        <v>3884</v>
      </c>
      <c r="F516" s="28" t="s">
        <v>3888</v>
      </c>
      <c r="G516" s="120">
        <v>29</v>
      </c>
      <c r="H516" s="121">
        <v>-65.511504958540201</v>
      </c>
      <c r="I516" s="89">
        <v>-2259017.4123634556</v>
      </c>
      <c r="J516" s="89">
        <v>2596079</v>
      </c>
      <c r="K516" s="90">
        <v>-0.87016512685609937</v>
      </c>
      <c r="L516" s="126">
        <v>0.87016512685609937</v>
      </c>
      <c r="M516" s="82"/>
    </row>
    <row r="517" spans="1:13">
      <c r="A517" s="125" t="s">
        <v>3367</v>
      </c>
      <c r="B517" s="28" t="s">
        <v>3518</v>
      </c>
      <c r="C517" s="28" t="s">
        <v>2768</v>
      </c>
      <c r="D517" s="28" t="s">
        <v>4225</v>
      </c>
      <c r="E517" s="28" t="s">
        <v>3830</v>
      </c>
      <c r="F517" s="28" t="s">
        <v>3887</v>
      </c>
      <c r="G517" s="120">
        <v>113.85</v>
      </c>
      <c r="H517" s="121">
        <v>14.386745318948563</v>
      </c>
      <c r="I517" s="89">
        <v>126365.79111944279</v>
      </c>
      <c r="J517" s="89">
        <v>176388.953125</v>
      </c>
      <c r="K517" s="90">
        <v>0.71640422419136562</v>
      </c>
      <c r="L517" s="126">
        <v>0.71640422419136562</v>
      </c>
      <c r="M517" s="82"/>
    </row>
    <row r="518" spans="1:13">
      <c r="A518" s="125" t="s">
        <v>4594</v>
      </c>
      <c r="B518" s="28" t="s">
        <v>4619</v>
      </c>
      <c r="C518" s="28" t="s">
        <v>4607</v>
      </c>
      <c r="D518" s="28" t="s">
        <v>4233</v>
      </c>
      <c r="E518" s="28" t="s">
        <v>3830</v>
      </c>
      <c r="F518" s="28" t="s">
        <v>3887</v>
      </c>
      <c r="G518" s="120">
        <v>135</v>
      </c>
      <c r="H518" s="121">
        <v>28.733935429965378</v>
      </c>
      <c r="I518" s="89">
        <v>212843.96614789165</v>
      </c>
      <c r="J518" s="89">
        <v>324979.59375</v>
      </c>
      <c r="K518" s="90">
        <v>0.65494563425304808</v>
      </c>
      <c r="L518" s="126">
        <v>0.65494563425304808</v>
      </c>
      <c r="M518" s="82"/>
    </row>
    <row r="519" spans="1:13">
      <c r="A519" s="125" t="s">
        <v>3188</v>
      </c>
      <c r="B519" s="28" t="s">
        <v>500</v>
      </c>
      <c r="C519" s="28" t="s">
        <v>2364</v>
      </c>
      <c r="D519" s="28" t="s">
        <v>4235</v>
      </c>
      <c r="E519" s="28" t="s">
        <v>3830</v>
      </c>
      <c r="F519" s="28" t="s">
        <v>3889</v>
      </c>
      <c r="G519" s="120">
        <v>67.62</v>
      </c>
      <c r="H519" s="121">
        <v>7.5584889014142149</v>
      </c>
      <c r="I519" s="89">
        <v>111778.89531816347</v>
      </c>
      <c r="J519" s="89">
        <v>171082.75</v>
      </c>
      <c r="K519" s="90">
        <v>0.65336157688699459</v>
      </c>
      <c r="L519" s="126">
        <v>0.65336157688699459</v>
      </c>
      <c r="M519" s="82"/>
    </row>
    <row r="520" spans="1:13">
      <c r="A520" s="125" t="s">
        <v>3337</v>
      </c>
      <c r="B520" s="28" t="s">
        <v>3491</v>
      </c>
      <c r="C520" s="28" t="s">
        <v>2505</v>
      </c>
      <c r="D520" s="28" t="s">
        <v>4225</v>
      </c>
      <c r="E520" s="28" t="s">
        <v>3830</v>
      </c>
      <c r="F520" s="28" t="s">
        <v>3887</v>
      </c>
      <c r="G520" s="120">
        <v>18.82</v>
      </c>
      <c r="H520" s="121">
        <v>15.421580406305619</v>
      </c>
      <c r="I520" s="89">
        <v>819425.10129147815</v>
      </c>
      <c r="J520" s="89">
        <v>1407735.75</v>
      </c>
      <c r="K520" s="90">
        <v>0.58208729961676264</v>
      </c>
      <c r="L520" s="126">
        <v>0.58208729961676264</v>
      </c>
      <c r="M520" s="82"/>
    </row>
    <row r="521" spans="1:13">
      <c r="A521" s="125" t="s">
        <v>3421</v>
      </c>
      <c r="B521" s="28" t="s">
        <v>3569</v>
      </c>
      <c r="C521" s="28" t="s">
        <v>2819</v>
      </c>
      <c r="D521" s="28" t="s">
        <v>4224</v>
      </c>
      <c r="E521" s="28" t="s">
        <v>3830</v>
      </c>
      <c r="F521" s="28" t="s">
        <v>3887</v>
      </c>
      <c r="G521" s="120">
        <v>60.71</v>
      </c>
      <c r="H521" s="121">
        <v>9.2296188808270685</v>
      </c>
      <c r="I521" s="89">
        <v>152027.98354187232</v>
      </c>
      <c r="J521" s="89">
        <v>266015.40625</v>
      </c>
      <c r="K521" s="90">
        <v>0.57150067240465452</v>
      </c>
      <c r="L521" s="126">
        <v>0.57150067240465452</v>
      </c>
      <c r="M521" s="82"/>
    </row>
    <row r="522" spans="1:13">
      <c r="A522" s="125" t="s">
        <v>5596</v>
      </c>
      <c r="B522" s="28" t="s">
        <v>5611</v>
      </c>
      <c r="C522" s="28" t="s">
        <v>5641</v>
      </c>
      <c r="D522" s="28" t="s">
        <v>4224</v>
      </c>
      <c r="E522" s="28" t="s">
        <v>3830</v>
      </c>
      <c r="F522" s="28" t="s">
        <v>3887</v>
      </c>
      <c r="G522" s="120">
        <v>48.44</v>
      </c>
      <c r="H522" s="121">
        <v>4.5155648676248212</v>
      </c>
      <c r="I522" s="89">
        <v>93219.753666903853</v>
      </c>
      <c r="J522" s="89">
        <v>175383.546875</v>
      </c>
      <c r="K522" s="90">
        <v>0.53151937754653678</v>
      </c>
      <c r="L522" s="126">
        <v>0.53151937754653678</v>
      </c>
      <c r="M522" s="82"/>
    </row>
    <row r="523" spans="1:13">
      <c r="A523" s="125" t="s">
        <v>3158</v>
      </c>
      <c r="B523" s="28" t="s">
        <v>470</v>
      </c>
      <c r="C523" s="28" t="s">
        <v>2019</v>
      </c>
      <c r="D523" s="28" t="s">
        <v>4221</v>
      </c>
      <c r="E523" s="28" t="s">
        <v>3830</v>
      </c>
      <c r="F523" s="28" t="s">
        <v>3889</v>
      </c>
      <c r="G523" s="120">
        <v>22.71</v>
      </c>
      <c r="H523" s="121">
        <v>3.2776745291966636</v>
      </c>
      <c r="I523" s="89">
        <v>144327.3680843974</v>
      </c>
      <c r="J523" s="89">
        <v>277780.3125</v>
      </c>
      <c r="K523" s="90">
        <v>0.51957378399305165</v>
      </c>
      <c r="L523" s="126">
        <v>0.51957378399305165</v>
      </c>
      <c r="M523" s="82"/>
    </row>
    <row r="524" spans="1:13">
      <c r="A524" s="125" t="s">
        <v>3358</v>
      </c>
      <c r="B524" s="28" t="s">
        <v>3508</v>
      </c>
      <c r="C524" s="28" t="s">
        <v>2760</v>
      </c>
      <c r="D524" s="28" t="s">
        <v>4233</v>
      </c>
      <c r="E524" s="28" t="s">
        <v>3830</v>
      </c>
      <c r="F524" s="28" t="s">
        <v>3889</v>
      </c>
      <c r="G524" s="120">
        <v>27.09</v>
      </c>
      <c r="H524" s="121">
        <v>2.9502904366535492</v>
      </c>
      <c r="I524" s="89">
        <v>108906.99286281101</v>
      </c>
      <c r="J524" s="89">
        <v>218348.90625</v>
      </c>
      <c r="K524" s="90">
        <v>0.49877507853470643</v>
      </c>
      <c r="L524" s="126">
        <v>0.49877507853470643</v>
      </c>
      <c r="M524" s="82"/>
    </row>
    <row r="525" spans="1:13">
      <c r="A525" s="125" t="s">
        <v>3275</v>
      </c>
      <c r="B525" s="28" t="s">
        <v>3426</v>
      </c>
      <c r="C525" s="28" t="s">
        <v>2444</v>
      </c>
      <c r="D525" s="28" t="s">
        <v>4235</v>
      </c>
      <c r="E525" s="28" t="s">
        <v>3830</v>
      </c>
      <c r="F525" s="28" t="s">
        <v>3889</v>
      </c>
      <c r="G525" s="120">
        <v>28.69</v>
      </c>
      <c r="H525" s="121">
        <v>2.5107388491939067</v>
      </c>
      <c r="I525" s="89">
        <v>87512.68209110864</v>
      </c>
      <c r="J525" s="89">
        <v>177262.84375</v>
      </c>
      <c r="K525" s="90">
        <v>0.49368880832426926</v>
      </c>
      <c r="L525" s="126">
        <v>0.49368880832426926</v>
      </c>
      <c r="M525" s="82"/>
    </row>
    <row r="526" spans="1:13">
      <c r="A526" s="125" t="s">
        <v>3178</v>
      </c>
      <c r="B526" s="28" t="s">
        <v>490</v>
      </c>
      <c r="C526" s="28" t="s">
        <v>2355</v>
      </c>
      <c r="D526" s="28" t="s">
        <v>4218</v>
      </c>
      <c r="E526" s="28" t="s">
        <v>3830</v>
      </c>
      <c r="F526" s="28" t="s">
        <v>3889</v>
      </c>
      <c r="G526" s="120">
        <v>74.349999999999994</v>
      </c>
      <c r="H526" s="121">
        <v>7.6132578063440892</v>
      </c>
      <c r="I526" s="89">
        <v>102397.54951370665</v>
      </c>
      <c r="J526" s="89">
        <v>215911</v>
      </c>
      <c r="K526" s="90">
        <v>0.47425814114939324</v>
      </c>
      <c r="L526" s="126">
        <v>0.47425814114939324</v>
      </c>
      <c r="M526" s="82"/>
    </row>
    <row r="527" spans="1:13">
      <c r="A527" s="125" t="s">
        <v>6289</v>
      </c>
      <c r="B527" s="28" t="s">
        <v>6978</v>
      </c>
      <c r="C527" s="28" t="s">
        <v>6269</v>
      </c>
      <c r="D527" s="28" t="s">
        <v>4225</v>
      </c>
      <c r="E527" s="28" t="s">
        <v>3830</v>
      </c>
      <c r="F527" s="28" t="s">
        <v>3887</v>
      </c>
      <c r="G527" s="120">
        <v>66.91</v>
      </c>
      <c r="H527" s="121">
        <v>7.2488609528798769</v>
      </c>
      <c r="I527" s="89">
        <v>108337.48248213837</v>
      </c>
      <c r="J527" s="89">
        <v>239128.90625</v>
      </c>
      <c r="K527" s="90">
        <v>0.45305054993592336</v>
      </c>
      <c r="L527" s="126">
        <v>0.45305054993592336</v>
      </c>
      <c r="M527" s="82"/>
    </row>
    <row r="528" spans="1:13">
      <c r="A528" s="125" t="s">
        <v>1396</v>
      </c>
      <c r="B528" s="28" t="s">
        <v>2728</v>
      </c>
      <c r="C528" s="28" t="s">
        <v>906</v>
      </c>
      <c r="D528" s="28" t="s">
        <v>4219</v>
      </c>
      <c r="E528" s="28" t="s">
        <v>3830</v>
      </c>
      <c r="F528" s="28" t="s">
        <v>3887</v>
      </c>
      <c r="G528" s="120">
        <v>62.8</v>
      </c>
      <c r="H528" s="121">
        <v>6.8640895281772885</v>
      </c>
      <c r="I528" s="89">
        <v>109300.78866524348</v>
      </c>
      <c r="J528" s="89">
        <v>241617.25</v>
      </c>
      <c r="K528" s="90">
        <v>0.45237162770970818</v>
      </c>
      <c r="L528" s="126">
        <v>0.45237162770970818</v>
      </c>
      <c r="M528" s="82"/>
    </row>
    <row r="529" spans="1:13">
      <c r="A529" s="125" t="s">
        <v>5124</v>
      </c>
      <c r="B529" s="28" t="s">
        <v>5134</v>
      </c>
      <c r="C529" s="28" t="s">
        <v>5129</v>
      </c>
      <c r="D529" s="28" t="s">
        <v>4223</v>
      </c>
      <c r="E529" s="28" t="s">
        <v>3830</v>
      </c>
      <c r="F529" s="28" t="s">
        <v>3887</v>
      </c>
      <c r="G529" s="120">
        <v>97.79</v>
      </c>
      <c r="H529" s="121">
        <v>14.53308750648144</v>
      </c>
      <c r="I529" s="89">
        <v>148615.27258903193</v>
      </c>
      <c r="J529" s="89">
        <v>350197.34375</v>
      </c>
      <c r="K529" s="90">
        <v>0.42437578480071475</v>
      </c>
      <c r="L529" s="126">
        <v>0.42437578480071475</v>
      </c>
      <c r="M529" s="82"/>
    </row>
    <row r="530" spans="1:13">
      <c r="A530" s="125" t="s">
        <v>4704</v>
      </c>
      <c r="B530" s="28" t="s">
        <v>4721</v>
      </c>
      <c r="C530" s="28" t="s">
        <v>4712</v>
      </c>
      <c r="D530" s="28" t="s">
        <v>4225</v>
      </c>
      <c r="E530" s="28" t="s">
        <v>3830</v>
      </c>
      <c r="F530" s="28" t="s">
        <v>3887</v>
      </c>
      <c r="G530" s="120">
        <v>51.17</v>
      </c>
      <c r="H530" s="121">
        <v>5.0441184964612322</v>
      </c>
      <c r="I530" s="89">
        <v>98575.698582396552</v>
      </c>
      <c r="J530" s="89">
        <v>245887.34375</v>
      </c>
      <c r="K530" s="90">
        <v>0.40089781392986623</v>
      </c>
      <c r="L530" s="126">
        <v>0.40089781392986623</v>
      </c>
      <c r="M530" s="82"/>
    </row>
    <row r="531" spans="1:13">
      <c r="A531" s="125" t="s">
        <v>1395</v>
      </c>
      <c r="B531" s="28" t="s">
        <v>2727</v>
      </c>
      <c r="C531" s="28" t="s">
        <v>4613</v>
      </c>
      <c r="D531" s="28" t="s">
        <v>4234</v>
      </c>
      <c r="E531" s="28" t="s">
        <v>3830</v>
      </c>
      <c r="F531" s="28" t="s">
        <v>3887</v>
      </c>
      <c r="G531" s="120">
        <v>126.24</v>
      </c>
      <c r="H531" s="121">
        <v>9.548381888259156</v>
      </c>
      <c r="I531" s="89">
        <v>75636.738658580114</v>
      </c>
      <c r="J531" s="89">
        <v>189550.84375</v>
      </c>
      <c r="K531" s="90">
        <v>0.39903140055835346</v>
      </c>
      <c r="L531" s="126">
        <v>0.39903140055835346</v>
      </c>
      <c r="M531" s="82"/>
    </row>
    <row r="532" spans="1:13">
      <c r="A532" s="125" t="s">
        <v>973</v>
      </c>
      <c r="B532" s="28" t="s">
        <v>2259</v>
      </c>
      <c r="C532" s="28" t="s">
        <v>3639</v>
      </c>
      <c r="D532" s="28" t="s">
        <v>4239</v>
      </c>
      <c r="E532" s="28" t="s">
        <v>3830</v>
      </c>
      <c r="F532" s="28" t="s">
        <v>3889</v>
      </c>
      <c r="G532" s="120">
        <v>119.79</v>
      </c>
      <c r="H532" s="121">
        <v>13.59198963467027</v>
      </c>
      <c r="I532" s="89">
        <v>113465.14429142888</v>
      </c>
      <c r="J532" s="89">
        <v>290868.5</v>
      </c>
      <c r="K532" s="90">
        <v>0.39009086336756604</v>
      </c>
      <c r="L532" s="126">
        <v>0.39009086336756604</v>
      </c>
      <c r="M532" s="82"/>
    </row>
    <row r="533" spans="1:13">
      <c r="A533" s="125" t="s">
        <v>939</v>
      </c>
      <c r="B533" s="28" t="s">
        <v>2224</v>
      </c>
      <c r="C533" s="28" t="s">
        <v>3606</v>
      </c>
      <c r="D533" s="28" t="s">
        <v>4224</v>
      </c>
      <c r="E533" s="28" t="s">
        <v>3830</v>
      </c>
      <c r="F533" s="28" t="s">
        <v>3887</v>
      </c>
      <c r="G533" s="120">
        <v>62.25</v>
      </c>
      <c r="H533" s="121">
        <v>12.660536182832569</v>
      </c>
      <c r="I533" s="89">
        <v>203382.10735474009</v>
      </c>
      <c r="J533" s="89">
        <v>549550.1875</v>
      </c>
      <c r="K533" s="90">
        <v>0.37008832310650441</v>
      </c>
      <c r="L533" s="126">
        <v>0.37008832310650441</v>
      </c>
      <c r="M533" s="82"/>
    </row>
    <row r="534" spans="1:13">
      <c r="A534" s="125" t="s">
        <v>5976</v>
      </c>
      <c r="B534" s="28" t="s">
        <v>6017</v>
      </c>
      <c r="C534" s="28" t="s">
        <v>5965</v>
      </c>
      <c r="D534" s="28" t="s">
        <v>4221</v>
      </c>
      <c r="E534" s="28" t="s">
        <v>3830</v>
      </c>
      <c r="F534" s="28" t="s">
        <v>3889</v>
      </c>
      <c r="G534" s="120">
        <v>48.09</v>
      </c>
      <c r="H534" s="121">
        <v>7.3462661243945711</v>
      </c>
      <c r="I534" s="89">
        <v>152760.7844540356</v>
      </c>
      <c r="J534" s="89">
        <v>414025.34375</v>
      </c>
      <c r="K534" s="90">
        <v>0.3689648152222218</v>
      </c>
      <c r="L534" s="126">
        <v>0.3689648152222218</v>
      </c>
      <c r="M534" s="82"/>
    </row>
    <row r="535" spans="1:13">
      <c r="A535" s="125" t="s">
        <v>3375</v>
      </c>
      <c r="B535" s="28" t="s">
        <v>5612</v>
      </c>
      <c r="C535" s="28" t="s">
        <v>2775</v>
      </c>
      <c r="D535" s="28" t="s">
        <v>4235</v>
      </c>
      <c r="E535" s="28" t="s">
        <v>3830</v>
      </c>
      <c r="F535" s="28" t="s">
        <v>3889</v>
      </c>
      <c r="G535" s="120">
        <v>33.4</v>
      </c>
      <c r="H535" s="121">
        <v>9.5308808090742545</v>
      </c>
      <c r="I535" s="89">
        <v>285355.71284653468</v>
      </c>
      <c r="J535" s="89">
        <v>779030.5625</v>
      </c>
      <c r="K535" s="90">
        <v>0.36629591518308974</v>
      </c>
      <c r="L535" s="126">
        <v>0.36629591518308974</v>
      </c>
      <c r="M535" s="82"/>
    </row>
    <row r="536" spans="1:13">
      <c r="A536" s="125" t="s">
        <v>3164</v>
      </c>
      <c r="B536" s="28" t="s">
        <v>475</v>
      </c>
      <c r="C536" s="28" t="s">
        <v>2025</v>
      </c>
      <c r="D536" s="28" t="s">
        <v>4225</v>
      </c>
      <c r="E536" s="28" t="s">
        <v>3830</v>
      </c>
      <c r="F536" s="28" t="s">
        <v>3889</v>
      </c>
      <c r="G536" s="120">
        <v>75.17</v>
      </c>
      <c r="H536" s="121">
        <v>7.8963091632784099</v>
      </c>
      <c r="I536" s="89">
        <v>105046.01786987376</v>
      </c>
      <c r="J536" s="89">
        <v>288125.3125</v>
      </c>
      <c r="K536" s="90">
        <v>0.36458448221162021</v>
      </c>
      <c r="L536" s="126">
        <v>0.36458448221162021</v>
      </c>
      <c r="M536" s="82"/>
    </row>
    <row r="537" spans="1:13">
      <c r="A537" s="125" t="s">
        <v>3282</v>
      </c>
      <c r="B537" s="28" t="s">
        <v>3433</v>
      </c>
      <c r="C537" s="28" t="s">
        <v>2451</v>
      </c>
      <c r="D537" s="28" t="s">
        <v>4222</v>
      </c>
      <c r="E537" s="28" t="s">
        <v>3830</v>
      </c>
      <c r="F537" s="28" t="s">
        <v>3887</v>
      </c>
      <c r="G537" s="120">
        <v>14.22</v>
      </c>
      <c r="H537" s="121">
        <v>3.6843915382740056</v>
      </c>
      <c r="I537" s="89">
        <v>259099.26429493714</v>
      </c>
      <c r="J537" s="89">
        <v>717251.5625</v>
      </c>
      <c r="K537" s="90">
        <v>0.3612390377956648</v>
      </c>
      <c r="L537" s="126">
        <v>0.3612390377956648</v>
      </c>
      <c r="M537" s="82"/>
    </row>
    <row r="538" spans="1:13">
      <c r="A538" s="125" t="s">
        <v>3415</v>
      </c>
      <c r="B538" s="28" t="s">
        <v>3563</v>
      </c>
      <c r="C538" s="28" t="s">
        <v>2814</v>
      </c>
      <c r="D538" s="28" t="s">
        <v>4235</v>
      </c>
      <c r="E538" s="28" t="s">
        <v>3830</v>
      </c>
      <c r="F538" s="28" t="s">
        <v>3889</v>
      </c>
      <c r="G538" s="120">
        <v>40</v>
      </c>
      <c r="H538" s="121">
        <v>10.00586582368895</v>
      </c>
      <c r="I538" s="89">
        <v>250146.64559222385</v>
      </c>
      <c r="J538" s="89">
        <v>695466.375</v>
      </c>
      <c r="K538" s="90">
        <v>0.35968186900800753</v>
      </c>
      <c r="L538" s="126">
        <v>0.35968186900800753</v>
      </c>
      <c r="M538" s="82"/>
    </row>
    <row r="539" spans="1:13">
      <c r="A539" s="125" t="s">
        <v>3245</v>
      </c>
      <c r="B539" s="28" t="s">
        <v>554</v>
      </c>
      <c r="C539" s="28" t="s">
        <v>2418</v>
      </c>
      <c r="D539" s="28" t="s">
        <v>4223</v>
      </c>
      <c r="E539" s="28" t="s">
        <v>3830</v>
      </c>
      <c r="F539" s="28" t="s">
        <v>3887</v>
      </c>
      <c r="G539" s="120">
        <v>22.36</v>
      </c>
      <c r="H539" s="121">
        <v>14.794578154816005</v>
      </c>
      <c r="I539" s="89">
        <v>661653.76363220066</v>
      </c>
      <c r="J539" s="89">
        <v>1927744.625</v>
      </c>
      <c r="K539" s="90">
        <v>0.34322687510136396</v>
      </c>
      <c r="L539" s="126">
        <v>0.34322687510136396</v>
      </c>
      <c r="M539" s="82"/>
    </row>
    <row r="540" spans="1:13">
      <c r="A540" s="125" t="s">
        <v>5589</v>
      </c>
      <c r="B540" s="28" t="s">
        <v>5606</v>
      </c>
      <c r="C540" s="28" t="s">
        <v>5635</v>
      </c>
      <c r="D540" s="28" t="s">
        <v>4221</v>
      </c>
      <c r="E540" s="28" t="s">
        <v>3830</v>
      </c>
      <c r="F540" s="28" t="s">
        <v>3889</v>
      </c>
      <c r="G540" s="120">
        <v>59.05</v>
      </c>
      <c r="H540" s="121">
        <v>7.6494024703336763</v>
      </c>
      <c r="I540" s="89">
        <v>129541.10872707327</v>
      </c>
      <c r="J540" s="89">
        <v>379249.0625</v>
      </c>
      <c r="K540" s="90">
        <v>0.34157265379416268</v>
      </c>
      <c r="L540" s="126">
        <v>0.34157265379416268</v>
      </c>
      <c r="M540" s="82"/>
    </row>
    <row r="541" spans="1:13">
      <c r="A541" s="125" t="s">
        <v>3197</v>
      </c>
      <c r="B541" s="28" t="s">
        <v>509</v>
      </c>
      <c r="C541" s="28" t="s">
        <v>2372</v>
      </c>
      <c r="D541" s="28" t="s">
        <v>4235</v>
      </c>
      <c r="E541" s="28" t="s">
        <v>3830</v>
      </c>
      <c r="F541" s="28" t="s">
        <v>3889</v>
      </c>
      <c r="G541" s="120">
        <v>45.79</v>
      </c>
      <c r="H541" s="121">
        <v>5.4807547497303464</v>
      </c>
      <c r="I541" s="89">
        <v>119693.26817493656</v>
      </c>
      <c r="J541" s="89">
        <v>355416.84375</v>
      </c>
      <c r="K541" s="90">
        <v>0.33676869928857039</v>
      </c>
      <c r="L541" s="126">
        <v>0.33676869928857039</v>
      </c>
      <c r="M541" s="82"/>
    </row>
    <row r="542" spans="1:13">
      <c r="A542" s="125" t="s">
        <v>3238</v>
      </c>
      <c r="B542" s="28" t="s">
        <v>4620</v>
      </c>
      <c r="C542" s="28" t="s">
        <v>4610</v>
      </c>
      <c r="D542" s="28" t="s">
        <v>4225</v>
      </c>
      <c r="E542" s="28" t="s">
        <v>3830</v>
      </c>
      <c r="F542" s="28" t="s">
        <v>3887</v>
      </c>
      <c r="G542" s="120">
        <v>38.58</v>
      </c>
      <c r="H542" s="121">
        <v>7.8303805306648862</v>
      </c>
      <c r="I542" s="89">
        <v>202964.7623293128</v>
      </c>
      <c r="J542" s="89">
        <v>634118.5</v>
      </c>
      <c r="K542" s="90">
        <v>0.320073869993247</v>
      </c>
      <c r="L542" s="126">
        <v>0.320073869993247</v>
      </c>
      <c r="M542" s="82"/>
    </row>
    <row r="543" spans="1:13">
      <c r="A543" s="125" t="s">
        <v>3296</v>
      </c>
      <c r="B543" s="28" t="s">
        <v>3449</v>
      </c>
      <c r="C543" s="28" t="s">
        <v>2465</v>
      </c>
      <c r="D543" s="28" t="s">
        <v>4223</v>
      </c>
      <c r="E543" s="28" t="s">
        <v>3830</v>
      </c>
      <c r="F543" s="28" t="s">
        <v>3887</v>
      </c>
      <c r="G543" s="120">
        <v>112.21</v>
      </c>
      <c r="H543" s="121">
        <v>3.6528381306575479</v>
      </c>
      <c r="I543" s="89">
        <v>32553.588188731388</v>
      </c>
      <c r="J543" s="89">
        <v>109555.046875</v>
      </c>
      <c r="K543" s="90">
        <v>0.29714366537467091</v>
      </c>
      <c r="L543" s="126">
        <v>0.29714366537467091</v>
      </c>
      <c r="M543" s="82"/>
    </row>
    <row r="544" spans="1:13">
      <c r="A544" s="125" t="s">
        <v>3195</v>
      </c>
      <c r="B544" s="28" t="s">
        <v>507</v>
      </c>
      <c r="C544" s="28" t="s">
        <v>2370</v>
      </c>
      <c r="D544" s="28" t="s">
        <v>4235</v>
      </c>
      <c r="E544" s="28" t="s">
        <v>3830</v>
      </c>
      <c r="F544" s="28" t="s">
        <v>3889</v>
      </c>
      <c r="G544" s="120">
        <v>33.71</v>
      </c>
      <c r="H544" s="121">
        <v>3.9732003336616781</v>
      </c>
      <c r="I544" s="89">
        <v>117864.14516943577</v>
      </c>
      <c r="J544" s="89">
        <v>405784.75</v>
      </c>
      <c r="K544" s="90">
        <v>0.29045977003678863</v>
      </c>
      <c r="L544" s="126">
        <v>0.29045977003678863</v>
      </c>
      <c r="M544" s="82"/>
    </row>
    <row r="545" spans="1:13">
      <c r="A545" s="125" t="s">
        <v>1232</v>
      </c>
      <c r="B545" s="28" t="s">
        <v>2569</v>
      </c>
      <c r="C545" s="28" t="s">
        <v>765</v>
      </c>
      <c r="D545" s="28" t="s">
        <v>4226</v>
      </c>
      <c r="E545" s="28" t="s">
        <v>3830</v>
      </c>
      <c r="F545" s="28" t="s">
        <v>3887</v>
      </c>
      <c r="G545" s="120">
        <v>88.95</v>
      </c>
      <c r="H545" s="121">
        <v>8.9776099284621864</v>
      </c>
      <c r="I545" s="89">
        <v>100928.72319800095</v>
      </c>
      <c r="J545" s="89">
        <v>348996.5625</v>
      </c>
      <c r="K545" s="90">
        <v>0.28919689774308582</v>
      </c>
      <c r="L545" s="126">
        <v>0.28919689774308582</v>
      </c>
      <c r="M545" s="82"/>
    </row>
    <row r="546" spans="1:13">
      <c r="A546" s="125" t="s">
        <v>3314</v>
      </c>
      <c r="B546" s="28" t="s">
        <v>3469</v>
      </c>
      <c r="C546" s="28" t="s">
        <v>5349</v>
      </c>
      <c r="D546" s="28" t="s">
        <v>4233</v>
      </c>
      <c r="E546" s="28" t="s">
        <v>3830</v>
      </c>
      <c r="F546" s="28" t="s">
        <v>3887</v>
      </c>
      <c r="G546" s="120">
        <v>31.47</v>
      </c>
      <c r="H546" s="121">
        <v>3.2130439385671048</v>
      </c>
      <c r="I546" s="89">
        <v>102098.63166721017</v>
      </c>
      <c r="J546" s="89">
        <v>361572.15625</v>
      </c>
      <c r="K546" s="90">
        <v>0.28237415382343939</v>
      </c>
      <c r="L546" s="126">
        <v>0.28237415382343939</v>
      </c>
      <c r="M546" s="82"/>
    </row>
    <row r="547" spans="1:13">
      <c r="A547" s="125" t="s">
        <v>5040</v>
      </c>
      <c r="B547" s="28" t="s">
        <v>5045</v>
      </c>
      <c r="C547" s="28" t="s">
        <v>5350</v>
      </c>
      <c r="D547" s="28" t="s">
        <v>4223</v>
      </c>
      <c r="E547" s="28" t="s">
        <v>3830</v>
      </c>
      <c r="F547" s="28" t="s">
        <v>3887</v>
      </c>
      <c r="G547" s="120">
        <v>67.58</v>
      </c>
      <c r="H547" s="121">
        <v>13.516870107254196</v>
      </c>
      <c r="I547" s="89">
        <v>200012.87521832186</v>
      </c>
      <c r="J547" s="89">
        <v>716575.0625</v>
      </c>
      <c r="K547" s="90">
        <v>0.27912341035217347</v>
      </c>
      <c r="L547" s="126">
        <v>0.27912341035217347</v>
      </c>
      <c r="M547" s="82"/>
    </row>
    <row r="548" spans="1:13">
      <c r="A548" s="125" t="s">
        <v>3393</v>
      </c>
      <c r="B548" s="28" t="s">
        <v>3541</v>
      </c>
      <c r="C548" s="28" t="s">
        <v>2792</v>
      </c>
      <c r="D548" s="28" t="s">
        <v>4223</v>
      </c>
      <c r="E548" s="28" t="s">
        <v>3830</v>
      </c>
      <c r="F548" s="28" t="s">
        <v>3889</v>
      </c>
      <c r="G548" s="120">
        <v>31.79</v>
      </c>
      <c r="H548" s="121">
        <v>0.53258453139483364</v>
      </c>
      <c r="I548" s="89">
        <v>16753.209543719211</v>
      </c>
      <c r="J548" s="89">
        <v>61718.19921875</v>
      </c>
      <c r="K548" s="90">
        <v>0.27144683020222637</v>
      </c>
      <c r="L548" s="126">
        <v>0.27144683020222637</v>
      </c>
      <c r="M548" s="82"/>
    </row>
    <row r="549" spans="1:13">
      <c r="A549" s="125" t="s">
        <v>5211</v>
      </c>
      <c r="B549" s="28" t="s">
        <v>5327</v>
      </c>
      <c r="C549" s="28" t="s">
        <v>5230</v>
      </c>
      <c r="D549" s="28" t="s">
        <v>4236</v>
      </c>
      <c r="E549" s="28" t="s">
        <v>3830</v>
      </c>
      <c r="F549" s="28" t="s">
        <v>3887</v>
      </c>
      <c r="G549" s="120">
        <v>48.31</v>
      </c>
      <c r="H549" s="121">
        <v>31.498694443792004</v>
      </c>
      <c r="I549" s="89">
        <v>652011.89078435104</v>
      </c>
      <c r="J549" s="89">
        <v>2465741.75</v>
      </c>
      <c r="K549" s="90">
        <v>0.26442829659040773</v>
      </c>
      <c r="L549" s="126">
        <v>0.26442829659040773</v>
      </c>
      <c r="M549" s="82"/>
    </row>
    <row r="550" spans="1:13">
      <c r="A550" s="125" t="s">
        <v>5042</v>
      </c>
      <c r="B550" s="28" t="s">
        <v>3568</v>
      </c>
      <c r="C550" s="28" t="s">
        <v>5352</v>
      </c>
      <c r="D550" s="28" t="s">
        <v>4235</v>
      </c>
      <c r="E550" s="28" t="s">
        <v>3830</v>
      </c>
      <c r="F550" s="28" t="s">
        <v>3889</v>
      </c>
      <c r="G550" s="120">
        <v>25.55</v>
      </c>
      <c r="H550" s="121">
        <v>4.007653750740503</v>
      </c>
      <c r="I550" s="89">
        <v>156855.3327100001</v>
      </c>
      <c r="J550" s="89">
        <v>605060.75</v>
      </c>
      <c r="K550" s="90">
        <v>0.25923898172208343</v>
      </c>
      <c r="L550" s="126">
        <v>0.25923898172208343</v>
      </c>
      <c r="M550" s="82"/>
    </row>
    <row r="551" spans="1:13">
      <c r="A551" s="125" t="s">
        <v>3251</v>
      </c>
      <c r="B551" s="28" t="s">
        <v>559</v>
      </c>
      <c r="C551" s="28" t="s">
        <v>2422</v>
      </c>
      <c r="D551" s="28" t="s">
        <v>4235</v>
      </c>
      <c r="E551" s="28" t="s">
        <v>3830</v>
      </c>
      <c r="F551" s="28" t="s">
        <v>3889</v>
      </c>
      <c r="G551" s="120">
        <v>14.21</v>
      </c>
      <c r="H551" s="121">
        <v>3.3119053263524085</v>
      </c>
      <c r="I551" s="89">
        <v>233068.63661874784</v>
      </c>
      <c r="J551" s="89">
        <v>974497.875</v>
      </c>
      <c r="K551" s="90">
        <v>0.23916792698880729</v>
      </c>
      <c r="L551" s="126">
        <v>0.23916792698880729</v>
      </c>
      <c r="M551" s="82"/>
    </row>
    <row r="552" spans="1:13">
      <c r="A552" s="125" t="s">
        <v>3301</v>
      </c>
      <c r="B552" s="28" t="s">
        <v>3455</v>
      </c>
      <c r="C552" s="28" t="s">
        <v>2470</v>
      </c>
      <c r="D552" s="28" t="s">
        <v>4218</v>
      </c>
      <c r="E552" s="28" t="s">
        <v>3830</v>
      </c>
      <c r="F552" s="28" t="s">
        <v>3887</v>
      </c>
      <c r="G552" s="120">
        <v>17.04</v>
      </c>
      <c r="H552" s="121">
        <v>7.2988551078570527</v>
      </c>
      <c r="I552" s="89">
        <v>428336.5673625028</v>
      </c>
      <c r="J552" s="89">
        <v>1797876.625</v>
      </c>
      <c r="K552" s="90">
        <v>0.23824580697382547</v>
      </c>
      <c r="L552" s="126">
        <v>0.23824580697382547</v>
      </c>
      <c r="M552" s="82"/>
    </row>
    <row r="553" spans="1:13">
      <c r="A553" s="125" t="s">
        <v>3372</v>
      </c>
      <c r="B553" s="28" t="s">
        <v>3523</v>
      </c>
      <c r="C553" s="28" t="s">
        <v>6275</v>
      </c>
      <c r="D553" s="28" t="s">
        <v>4218</v>
      </c>
      <c r="E553" s="28" t="s">
        <v>3830</v>
      </c>
      <c r="F553" s="28" t="s">
        <v>3887</v>
      </c>
      <c r="G553" s="120">
        <v>69.98</v>
      </c>
      <c r="H553" s="121">
        <v>3.5896536213855001</v>
      </c>
      <c r="I553" s="89">
        <v>51295.421854608459</v>
      </c>
      <c r="J553" s="89">
        <v>216944.59375</v>
      </c>
      <c r="K553" s="90">
        <v>0.23644480356915307</v>
      </c>
      <c r="L553" s="126">
        <v>0.23644480356915307</v>
      </c>
      <c r="M553" s="82"/>
    </row>
    <row r="554" spans="1:13">
      <c r="A554" s="125" t="s">
        <v>5978</v>
      </c>
      <c r="B554" s="28" t="s">
        <v>6019</v>
      </c>
      <c r="C554" s="28" t="s">
        <v>5967</v>
      </c>
      <c r="D554" s="28" t="s">
        <v>4219</v>
      </c>
      <c r="E554" s="28" t="s">
        <v>3830</v>
      </c>
      <c r="F554" s="28" t="s">
        <v>3887</v>
      </c>
      <c r="G554" s="120">
        <v>33.64</v>
      </c>
      <c r="H554" s="121">
        <v>2.3678340869532439</v>
      </c>
      <c r="I554" s="89">
        <v>70387.457995042903</v>
      </c>
      <c r="J554" s="89">
        <v>303341.40625</v>
      </c>
      <c r="K554" s="90">
        <v>0.23204038929335222</v>
      </c>
      <c r="L554" s="126">
        <v>0.23204038929335222</v>
      </c>
      <c r="M554" s="82"/>
    </row>
    <row r="555" spans="1:13">
      <c r="A555" s="125" t="s">
        <v>3424</v>
      </c>
      <c r="B555" s="28" t="s">
        <v>3573</v>
      </c>
      <c r="C555" s="28" t="s">
        <v>2821</v>
      </c>
      <c r="D555" s="28" t="s">
        <v>4224</v>
      </c>
      <c r="E555" s="28" t="s">
        <v>3830</v>
      </c>
      <c r="F555" s="28" t="s">
        <v>3887</v>
      </c>
      <c r="G555" s="120">
        <v>42.08</v>
      </c>
      <c r="H555" s="121">
        <v>10.009077878901767</v>
      </c>
      <c r="I555" s="89">
        <v>237858.3146126846</v>
      </c>
      <c r="J555" s="89">
        <v>1107277</v>
      </c>
      <c r="K555" s="90">
        <v>0.21481374092723374</v>
      </c>
      <c r="L555" s="126">
        <v>0.21481374092723374</v>
      </c>
      <c r="M555" s="82"/>
    </row>
    <row r="556" spans="1:13">
      <c r="A556" s="125" t="s">
        <v>3397</v>
      </c>
      <c r="B556" s="28" t="s">
        <v>3545</v>
      </c>
      <c r="C556" s="28" t="s">
        <v>2796</v>
      </c>
      <c r="D556" s="28" t="s">
        <v>4236</v>
      </c>
      <c r="E556" s="28" t="s">
        <v>3830</v>
      </c>
      <c r="F556" s="28" t="s">
        <v>3887</v>
      </c>
      <c r="G556" s="120">
        <v>56.14</v>
      </c>
      <c r="H556" s="121">
        <v>5.9060865800310927</v>
      </c>
      <c r="I556" s="89">
        <v>105202.82472445835</v>
      </c>
      <c r="J556" s="89">
        <v>501732.59375</v>
      </c>
      <c r="K556" s="90">
        <v>0.20967907214909406</v>
      </c>
      <c r="L556" s="126">
        <v>0.20967907214909406</v>
      </c>
      <c r="M556" s="82"/>
    </row>
    <row r="557" spans="1:13">
      <c r="A557" s="125" t="s">
        <v>3417</v>
      </c>
      <c r="B557" s="28" t="s">
        <v>3565</v>
      </c>
      <c r="C557" s="28" t="s">
        <v>2816</v>
      </c>
      <c r="D557" s="28" t="s">
        <v>4233</v>
      </c>
      <c r="E557" s="28" t="s">
        <v>3830</v>
      </c>
      <c r="F557" s="28" t="s">
        <v>3889</v>
      </c>
      <c r="G557" s="120">
        <v>54.98</v>
      </c>
      <c r="H557" s="121">
        <v>5.6722139225515988</v>
      </c>
      <c r="I557" s="89">
        <v>103168.67811116041</v>
      </c>
      <c r="J557" s="89">
        <v>505242.90625</v>
      </c>
      <c r="K557" s="90">
        <v>0.20419619322692947</v>
      </c>
      <c r="L557" s="126">
        <v>0.20419619322692947</v>
      </c>
      <c r="M557" s="82"/>
    </row>
    <row r="558" spans="1:13">
      <c r="A558" s="125" t="s">
        <v>3246</v>
      </c>
      <c r="B558" s="28" t="s">
        <v>555</v>
      </c>
      <c r="C558" s="28" t="s">
        <v>2419</v>
      </c>
      <c r="D558" s="28" t="s">
        <v>4235</v>
      </c>
      <c r="E558" s="28" t="s">
        <v>3830</v>
      </c>
      <c r="F558" s="28" t="s">
        <v>3889</v>
      </c>
      <c r="G558" s="120">
        <v>20.03</v>
      </c>
      <c r="H558" s="121">
        <v>5.0893636482738946</v>
      </c>
      <c r="I558" s="89">
        <v>254087.05183594074</v>
      </c>
      <c r="J558" s="89">
        <v>1254044.75</v>
      </c>
      <c r="K558" s="90">
        <v>0.20261402301308684</v>
      </c>
      <c r="L558" s="126">
        <v>0.20261402301308684</v>
      </c>
      <c r="M558" s="82"/>
    </row>
    <row r="559" spans="1:13">
      <c r="A559" s="125" t="s">
        <v>4606</v>
      </c>
      <c r="B559" s="28" t="s">
        <v>2972</v>
      </c>
      <c r="C559" s="28" t="s">
        <v>2882</v>
      </c>
      <c r="D559" s="28" t="s">
        <v>4217</v>
      </c>
      <c r="E559" s="28" t="s">
        <v>3830</v>
      </c>
      <c r="F559" s="28" t="s">
        <v>3889</v>
      </c>
      <c r="G559" s="120">
        <v>25.05</v>
      </c>
      <c r="H559" s="121">
        <v>9.2344016805668474</v>
      </c>
      <c r="I559" s="89">
        <v>368638.78964338719</v>
      </c>
      <c r="J559" s="89">
        <v>1852250.5</v>
      </c>
      <c r="K559" s="90">
        <v>0.19902210291933364</v>
      </c>
      <c r="L559" s="126">
        <v>0.19902210291933364</v>
      </c>
      <c r="M559" s="82"/>
    </row>
    <row r="560" spans="1:13">
      <c r="A560" s="125" t="s">
        <v>4954</v>
      </c>
      <c r="B560" s="28" t="s">
        <v>4992</v>
      </c>
      <c r="C560" s="28" t="s">
        <v>4950</v>
      </c>
      <c r="D560" s="28" t="s">
        <v>4234</v>
      </c>
      <c r="E560" s="28" t="s">
        <v>3830</v>
      </c>
      <c r="F560" s="28" t="s">
        <v>3889</v>
      </c>
      <c r="G560" s="120">
        <v>55.93</v>
      </c>
      <c r="H560" s="121">
        <v>10.313653281709543</v>
      </c>
      <c r="I560" s="89">
        <v>184402.8836350714</v>
      </c>
      <c r="J560" s="89">
        <v>937071.1875</v>
      </c>
      <c r="K560" s="90">
        <v>0.19678641931893931</v>
      </c>
      <c r="L560" s="126">
        <v>0.19678641931893931</v>
      </c>
      <c r="M560" s="82"/>
    </row>
    <row r="561" spans="1:13">
      <c r="A561" s="125" t="s">
        <v>4261</v>
      </c>
      <c r="B561" s="28" t="s">
        <v>2942</v>
      </c>
      <c r="C561" s="28" t="s">
        <v>2846</v>
      </c>
      <c r="D561" s="28" t="s">
        <v>4222</v>
      </c>
      <c r="E561" s="28" t="s">
        <v>3830</v>
      </c>
      <c r="F561" s="28" t="s">
        <v>3887</v>
      </c>
      <c r="G561" s="120">
        <v>2.2799999999999998</v>
      </c>
      <c r="H561" s="121">
        <v>2.9520613493036212</v>
      </c>
      <c r="I561" s="89">
        <v>1294763.7496945711</v>
      </c>
      <c r="J561" s="89">
        <v>6708073</v>
      </c>
      <c r="K561" s="90">
        <v>0.1930157512738116</v>
      </c>
      <c r="L561" s="126">
        <v>0.1930157512738116</v>
      </c>
      <c r="M561" s="82"/>
    </row>
    <row r="562" spans="1:13">
      <c r="A562" s="125" t="s">
        <v>3189</v>
      </c>
      <c r="B562" s="28" t="s">
        <v>501</v>
      </c>
      <c r="C562" s="28" t="s">
        <v>4949</v>
      </c>
      <c r="D562" s="28" t="s">
        <v>4221</v>
      </c>
      <c r="E562" s="28" t="s">
        <v>3830</v>
      </c>
      <c r="F562" s="28" t="s">
        <v>3887</v>
      </c>
      <c r="G562" s="120">
        <v>54.95</v>
      </c>
      <c r="H562" s="121">
        <v>9.0852006480143146</v>
      </c>
      <c r="I562" s="89">
        <v>165335.77157441879</v>
      </c>
      <c r="J562" s="89">
        <v>866001.625</v>
      </c>
      <c r="K562" s="90">
        <v>0.19091854657249493</v>
      </c>
      <c r="L562" s="126">
        <v>0.19091854657249493</v>
      </c>
      <c r="M562" s="82"/>
    </row>
    <row r="563" spans="1:13">
      <c r="A563" s="125" t="s">
        <v>3156</v>
      </c>
      <c r="B563" s="28" t="s">
        <v>468</v>
      </c>
      <c r="C563" s="28" t="s">
        <v>2018</v>
      </c>
      <c r="D563" s="28" t="s">
        <v>4221</v>
      </c>
      <c r="E563" s="28" t="s">
        <v>3830</v>
      </c>
      <c r="F563" s="28" t="s">
        <v>3887</v>
      </c>
      <c r="G563" s="120">
        <v>23.58</v>
      </c>
      <c r="H563" s="121">
        <v>1.9120483707090634</v>
      </c>
      <c r="I563" s="89">
        <v>81087.717163234236</v>
      </c>
      <c r="J563" s="89">
        <v>434614.4375</v>
      </c>
      <c r="K563" s="90">
        <v>0.18657391509971233</v>
      </c>
      <c r="L563" s="126">
        <v>0.18657391509971233</v>
      </c>
      <c r="M563" s="82"/>
    </row>
    <row r="564" spans="1:13">
      <c r="A564" s="125" t="s">
        <v>4284</v>
      </c>
      <c r="B564" s="28" t="s">
        <v>2960</v>
      </c>
      <c r="C564" s="28" t="s">
        <v>2866</v>
      </c>
      <c r="D564" s="28" t="s">
        <v>4218</v>
      </c>
      <c r="E564" s="28" t="s">
        <v>3830</v>
      </c>
      <c r="F564" s="28" t="s">
        <v>3889</v>
      </c>
      <c r="G564" s="120">
        <v>46.47</v>
      </c>
      <c r="H564" s="121">
        <v>4.3691503189896466</v>
      </c>
      <c r="I564" s="89">
        <v>94020.880546366388</v>
      </c>
      <c r="J564" s="89">
        <v>515140.0625</v>
      </c>
      <c r="K564" s="90">
        <v>0.1825151786682605</v>
      </c>
      <c r="L564" s="126">
        <v>0.1825151786682605</v>
      </c>
      <c r="M564" s="82"/>
    </row>
    <row r="565" spans="1:13">
      <c r="A565" s="125" t="s">
        <v>3298</v>
      </c>
      <c r="B565" s="28" t="s">
        <v>3451</v>
      </c>
      <c r="C565" s="28" t="s">
        <v>2467</v>
      </c>
      <c r="D565" s="28" t="s">
        <v>4234</v>
      </c>
      <c r="E565" s="28" t="s">
        <v>3830</v>
      </c>
      <c r="F565" s="28" t="s">
        <v>3887</v>
      </c>
      <c r="G565" s="120">
        <v>136.33000000000001</v>
      </c>
      <c r="H565" s="121">
        <v>7.3823403329838264</v>
      </c>
      <c r="I565" s="89">
        <v>54150.519570042001</v>
      </c>
      <c r="J565" s="89">
        <v>300714.34375</v>
      </c>
      <c r="K565" s="90">
        <v>0.18007295194092982</v>
      </c>
      <c r="L565" s="126">
        <v>0.18007295194092982</v>
      </c>
      <c r="M565" s="82"/>
    </row>
    <row r="566" spans="1:13">
      <c r="A566" s="125" t="s">
        <v>3206</v>
      </c>
      <c r="B566" s="28" t="s">
        <v>518</v>
      </c>
      <c r="C566" s="28" t="s">
        <v>2381</v>
      </c>
      <c r="D566" s="28" t="s">
        <v>4226</v>
      </c>
      <c r="E566" s="28" t="s">
        <v>3830</v>
      </c>
      <c r="F566" s="28" t="s">
        <v>3887</v>
      </c>
      <c r="G566" s="120">
        <v>23.27</v>
      </c>
      <c r="H566" s="121">
        <v>4.32303523070083</v>
      </c>
      <c r="I566" s="89">
        <v>185777.19083372713</v>
      </c>
      <c r="J566" s="89">
        <v>1032924.5625</v>
      </c>
      <c r="K566" s="90">
        <v>0.17985552631654755</v>
      </c>
      <c r="L566" s="126">
        <v>0.17985552631654755</v>
      </c>
      <c r="M566" s="82"/>
    </row>
    <row r="567" spans="1:13">
      <c r="A567" s="125" t="s">
        <v>1094</v>
      </c>
      <c r="B567" s="28" t="s">
        <v>3123</v>
      </c>
      <c r="C567" s="28" t="s">
        <v>127</v>
      </c>
      <c r="D567" s="28" t="s">
        <v>4239</v>
      </c>
      <c r="E567" s="28" t="s">
        <v>3830</v>
      </c>
      <c r="F567" s="28" t="s">
        <v>3887</v>
      </c>
      <c r="G567" s="120">
        <v>6.54</v>
      </c>
      <c r="H567" s="121">
        <v>3.4742473265956662</v>
      </c>
      <c r="I567" s="89">
        <v>531230.47807273164</v>
      </c>
      <c r="J567" s="89">
        <v>2956964</v>
      </c>
      <c r="K567" s="90">
        <v>0.17965402286694448</v>
      </c>
      <c r="L567" s="126">
        <v>0.17965402286694448</v>
      </c>
      <c r="M567" s="82"/>
    </row>
    <row r="568" spans="1:13">
      <c r="A568" s="125" t="s">
        <v>1342</v>
      </c>
      <c r="B568" s="28" t="s">
        <v>2678</v>
      </c>
      <c r="C568" s="28" t="s">
        <v>856</v>
      </c>
      <c r="D568" s="28" t="s">
        <v>4226</v>
      </c>
      <c r="E568" s="28" t="s">
        <v>3830</v>
      </c>
      <c r="F568" s="28" t="s">
        <v>3887</v>
      </c>
      <c r="G568" s="120">
        <v>100.57</v>
      </c>
      <c r="H568" s="121">
        <v>3.8533110224905034</v>
      </c>
      <c r="I568" s="89">
        <v>38314.716341757019</v>
      </c>
      <c r="J568" s="89">
        <v>213335.65625</v>
      </c>
      <c r="K568" s="90">
        <v>0.17959827726527558</v>
      </c>
      <c r="L568" s="126">
        <v>0.17959827726527558</v>
      </c>
      <c r="M568" s="82"/>
    </row>
    <row r="569" spans="1:13">
      <c r="A569" s="125" t="s">
        <v>1278</v>
      </c>
      <c r="B569" s="28" t="s">
        <v>2615</v>
      </c>
      <c r="C569" s="28" t="s">
        <v>3980</v>
      </c>
      <c r="D569" s="28" t="s">
        <v>4235</v>
      </c>
      <c r="E569" s="28" t="s">
        <v>3830</v>
      </c>
      <c r="F569" s="28" t="s">
        <v>3887</v>
      </c>
      <c r="G569" s="120">
        <v>54.23</v>
      </c>
      <c r="H569" s="121">
        <v>6.777392516768364</v>
      </c>
      <c r="I569" s="89">
        <v>124974.96803924699</v>
      </c>
      <c r="J569" s="89">
        <v>715970.625</v>
      </c>
      <c r="K569" s="90">
        <v>0.17455320606099864</v>
      </c>
      <c r="L569" s="126">
        <v>0.17455320606099864</v>
      </c>
      <c r="M569" s="82"/>
    </row>
    <row r="570" spans="1:13">
      <c r="A570" s="125" t="s">
        <v>5250</v>
      </c>
      <c r="B570" s="28" t="s">
        <v>5319</v>
      </c>
      <c r="C570" s="28" t="s">
        <v>5268</v>
      </c>
      <c r="D570" s="28" t="s">
        <v>4227</v>
      </c>
      <c r="E570" s="28" t="s">
        <v>3830</v>
      </c>
      <c r="F570" s="28" t="s">
        <v>3889</v>
      </c>
      <c r="G570" s="120">
        <v>113.88</v>
      </c>
      <c r="H570" s="121">
        <v>5.1983027361756253</v>
      </c>
      <c r="I570" s="89">
        <v>45647.196489072936</v>
      </c>
      <c r="J570" s="89">
        <v>262774.3125</v>
      </c>
      <c r="K570" s="90">
        <v>0.17371255224603788</v>
      </c>
      <c r="L570" s="126">
        <v>0.17371255224603788</v>
      </c>
      <c r="M570" s="82"/>
    </row>
    <row r="571" spans="1:13">
      <c r="A571" s="125" t="s">
        <v>3249</v>
      </c>
      <c r="B571" s="28" t="s">
        <v>557</v>
      </c>
      <c r="C571" s="28" t="s">
        <v>2420</v>
      </c>
      <c r="D571" s="28" t="s">
        <v>4226</v>
      </c>
      <c r="E571" s="28" t="s">
        <v>3830</v>
      </c>
      <c r="F571" s="28" t="s">
        <v>3887</v>
      </c>
      <c r="G571" s="120">
        <v>144.72999999999999</v>
      </c>
      <c r="H571" s="121">
        <v>7.1627978373775667</v>
      </c>
      <c r="I571" s="89">
        <v>49490.760985127941</v>
      </c>
      <c r="J571" s="89">
        <v>289259.09375</v>
      </c>
      <c r="K571" s="90">
        <v>0.17109491820472089</v>
      </c>
      <c r="L571" s="126">
        <v>0.17109491820472089</v>
      </c>
      <c r="M571" s="82"/>
    </row>
    <row r="572" spans="1:13">
      <c r="A572" s="125" t="s">
        <v>6290</v>
      </c>
      <c r="B572" s="28" t="s">
        <v>7694</v>
      </c>
      <c r="C572" s="28" t="s">
        <v>6273</v>
      </c>
      <c r="D572" s="28" t="s">
        <v>4219</v>
      </c>
      <c r="E572" s="28" t="s">
        <v>3830</v>
      </c>
      <c r="F572" s="28" t="s">
        <v>3887</v>
      </c>
      <c r="G572" s="120">
        <v>62.38</v>
      </c>
      <c r="H572" s="121">
        <v>4.5846873198854352</v>
      </c>
      <c r="I572" s="89">
        <v>73496.109648692451</v>
      </c>
      <c r="J572" s="89">
        <v>443464.25</v>
      </c>
      <c r="K572" s="90">
        <v>0.1657317577430254</v>
      </c>
      <c r="L572" s="126">
        <v>0.1657317577430254</v>
      </c>
      <c r="M572" s="82"/>
    </row>
    <row r="573" spans="1:13">
      <c r="A573" s="125" t="s">
        <v>3199</v>
      </c>
      <c r="B573" s="28" t="s">
        <v>511</v>
      </c>
      <c r="C573" s="28" t="s">
        <v>2374</v>
      </c>
      <c r="D573" s="28" t="s">
        <v>4221</v>
      </c>
      <c r="E573" s="28" t="s">
        <v>3830</v>
      </c>
      <c r="F573" s="28" t="s">
        <v>3887</v>
      </c>
      <c r="G573" s="120">
        <v>21.65</v>
      </c>
      <c r="H573" s="121">
        <v>11.97738955740641</v>
      </c>
      <c r="I573" s="89">
        <v>553228.15507650853</v>
      </c>
      <c r="J573" s="89">
        <v>3402382.5</v>
      </c>
      <c r="K573" s="90">
        <v>0.16260022354232909</v>
      </c>
      <c r="L573" s="126">
        <v>0.16260022354232909</v>
      </c>
      <c r="M573" s="82"/>
    </row>
    <row r="574" spans="1:13">
      <c r="A574" s="125" t="s">
        <v>4009</v>
      </c>
      <c r="B574" s="28" t="s">
        <v>2324</v>
      </c>
      <c r="C574" s="28" t="s">
        <v>683</v>
      </c>
      <c r="D574" s="28" t="s">
        <v>4235</v>
      </c>
      <c r="E574" s="28" t="s">
        <v>3830</v>
      </c>
      <c r="F574" s="28" t="s">
        <v>3887</v>
      </c>
      <c r="G574" s="120">
        <v>43.57</v>
      </c>
      <c r="H574" s="121">
        <v>5.9578704872635457</v>
      </c>
      <c r="I574" s="89">
        <v>136742.49454357458</v>
      </c>
      <c r="J574" s="89">
        <v>857711.125</v>
      </c>
      <c r="K574" s="90">
        <v>0.15942721337976651</v>
      </c>
      <c r="L574" s="126">
        <v>0.15942721337976651</v>
      </c>
      <c r="M574" s="82"/>
    </row>
    <row r="575" spans="1:13">
      <c r="A575" s="125" t="s">
        <v>3166</v>
      </c>
      <c r="B575" s="28" t="s">
        <v>478</v>
      </c>
      <c r="C575" s="28" t="s">
        <v>5345</v>
      </c>
      <c r="D575" s="28" t="s">
        <v>4225</v>
      </c>
      <c r="E575" s="28" t="s">
        <v>3830</v>
      </c>
      <c r="F575" s="28" t="s">
        <v>3887</v>
      </c>
      <c r="G575" s="120">
        <v>43.92</v>
      </c>
      <c r="H575" s="121">
        <v>5.6595096297758865</v>
      </c>
      <c r="I575" s="89">
        <v>128859.50887467864</v>
      </c>
      <c r="J575" s="89">
        <v>850324.125</v>
      </c>
      <c r="K575" s="90">
        <v>0.15154163581408281</v>
      </c>
      <c r="L575" s="126">
        <v>0.15154163581408281</v>
      </c>
      <c r="M575" s="82"/>
    </row>
    <row r="576" spans="1:13">
      <c r="A576" s="125" t="s">
        <v>6027</v>
      </c>
      <c r="B576" s="28" t="s">
        <v>6030</v>
      </c>
      <c r="C576" s="28" t="s">
        <v>6028</v>
      </c>
      <c r="D576" s="28" t="s">
        <v>4217</v>
      </c>
      <c r="E576" s="28" t="s">
        <v>3830</v>
      </c>
      <c r="F576" s="28" t="s">
        <v>3887</v>
      </c>
      <c r="G576" s="120">
        <v>92.14</v>
      </c>
      <c r="H576" s="121">
        <v>4.3975702032769988</v>
      </c>
      <c r="I576" s="89">
        <v>47727.048006045137</v>
      </c>
      <c r="J576" s="89">
        <v>324592.65625</v>
      </c>
      <c r="K576" s="90">
        <v>0.14703674617113319</v>
      </c>
      <c r="L576" s="126">
        <v>0.14703674617113319</v>
      </c>
      <c r="M576" s="82"/>
    </row>
    <row r="577" spans="1:13">
      <c r="A577" s="125" t="s">
        <v>3357</v>
      </c>
      <c r="B577" s="28" t="s">
        <v>3507</v>
      </c>
      <c r="C577" s="28" t="s">
        <v>2759</v>
      </c>
      <c r="D577" s="28" t="s">
        <v>4219</v>
      </c>
      <c r="E577" s="28" t="s">
        <v>3830</v>
      </c>
      <c r="F577" s="28" t="s">
        <v>3889</v>
      </c>
      <c r="G577" s="120">
        <v>57.8</v>
      </c>
      <c r="H577" s="121">
        <v>5.8740145320310706</v>
      </c>
      <c r="I577" s="89">
        <v>101626.54899707739</v>
      </c>
      <c r="J577" s="89">
        <v>693165.375</v>
      </c>
      <c r="K577" s="90">
        <v>0.14661226983110257</v>
      </c>
      <c r="L577" s="126">
        <v>0.14661226983110257</v>
      </c>
      <c r="M577" s="82"/>
    </row>
    <row r="578" spans="1:13">
      <c r="A578" s="125" t="s">
        <v>3369</v>
      </c>
      <c r="B578" s="28" t="s">
        <v>3520</v>
      </c>
      <c r="C578" s="28" t="s">
        <v>2770</v>
      </c>
      <c r="D578" s="28" t="s">
        <v>4235</v>
      </c>
      <c r="E578" s="28" t="s">
        <v>3830</v>
      </c>
      <c r="F578" s="28" t="s">
        <v>3887</v>
      </c>
      <c r="G578" s="120">
        <v>129</v>
      </c>
      <c r="H578" s="121">
        <v>9.5201899779115458</v>
      </c>
      <c r="I578" s="89">
        <v>73799.922309391812</v>
      </c>
      <c r="J578" s="89">
        <v>509434.4375</v>
      </c>
      <c r="K578" s="90">
        <v>0.14486637902132757</v>
      </c>
      <c r="L578" s="126">
        <v>0.14486637902132757</v>
      </c>
      <c r="M578" s="82"/>
    </row>
    <row r="579" spans="1:13">
      <c r="A579" s="125" t="s">
        <v>3263</v>
      </c>
      <c r="B579" s="28" t="s">
        <v>571</v>
      </c>
      <c r="C579" s="28" t="s">
        <v>2433</v>
      </c>
      <c r="D579" s="28" t="s">
        <v>4226</v>
      </c>
      <c r="E579" s="28" t="s">
        <v>3830</v>
      </c>
      <c r="F579" s="28" t="s">
        <v>3887</v>
      </c>
      <c r="G579" s="120">
        <v>42.67</v>
      </c>
      <c r="H579" s="121">
        <v>4.1128131023484187</v>
      </c>
      <c r="I579" s="89">
        <v>96386.526888877852</v>
      </c>
      <c r="J579" s="89">
        <v>680230.0625</v>
      </c>
      <c r="K579" s="90">
        <v>0.14169695254960574</v>
      </c>
      <c r="L579" s="126">
        <v>0.14169695254960574</v>
      </c>
      <c r="M579" s="82"/>
    </row>
    <row r="580" spans="1:13">
      <c r="A580" s="125" t="s">
        <v>3267</v>
      </c>
      <c r="B580" s="28" t="s">
        <v>575</v>
      </c>
      <c r="C580" s="28" t="s">
        <v>2437</v>
      </c>
      <c r="D580" s="28" t="s">
        <v>4219</v>
      </c>
      <c r="E580" s="28" t="s">
        <v>3830</v>
      </c>
      <c r="F580" s="28" t="s">
        <v>3887</v>
      </c>
      <c r="G580" s="120">
        <v>64.03</v>
      </c>
      <c r="H580" s="121">
        <v>7.3557185925598692</v>
      </c>
      <c r="I580" s="89">
        <v>114879.25335873608</v>
      </c>
      <c r="J580" s="89">
        <v>822306.25</v>
      </c>
      <c r="K580" s="90">
        <v>0.13970373368648978</v>
      </c>
      <c r="L580" s="126">
        <v>0.13970373368648978</v>
      </c>
      <c r="M580" s="82"/>
    </row>
    <row r="581" spans="1:13">
      <c r="A581" s="125" t="s">
        <v>4600</v>
      </c>
      <c r="B581" s="28" t="s">
        <v>4623</v>
      </c>
      <c r="C581" s="28" t="s">
        <v>4614</v>
      </c>
      <c r="D581" s="28" t="s">
        <v>4219</v>
      </c>
      <c r="E581" s="28" t="s">
        <v>3830</v>
      </c>
      <c r="F581" s="28" t="s">
        <v>3887</v>
      </c>
      <c r="G581" s="120">
        <v>15.14</v>
      </c>
      <c r="H581" s="121">
        <v>5.6471687896971705</v>
      </c>
      <c r="I581" s="89">
        <v>372996.61754935083</v>
      </c>
      <c r="J581" s="89">
        <v>2838158.75</v>
      </c>
      <c r="K581" s="90">
        <v>0.13142204168436697</v>
      </c>
      <c r="L581" s="126">
        <v>0.13142204168436697</v>
      </c>
      <c r="M581" s="82"/>
    </row>
    <row r="582" spans="1:13">
      <c r="A582" s="125" t="s">
        <v>3228</v>
      </c>
      <c r="B582" s="28" t="s">
        <v>540</v>
      </c>
      <c r="C582" s="28" t="s">
        <v>2402</v>
      </c>
      <c r="D582" s="28" t="s">
        <v>4238</v>
      </c>
      <c r="E582" s="28" t="s">
        <v>3830</v>
      </c>
      <c r="F582" s="28" t="s">
        <v>3887</v>
      </c>
      <c r="G582" s="120">
        <v>24.39</v>
      </c>
      <c r="H582" s="121">
        <v>2.5207283116412817</v>
      </c>
      <c r="I582" s="89">
        <v>103350.89428623539</v>
      </c>
      <c r="J582" s="89">
        <v>836014.3125</v>
      </c>
      <c r="K582" s="90">
        <v>0.12362335517579477</v>
      </c>
      <c r="L582" s="126">
        <v>0.12362335517579477</v>
      </c>
      <c r="M582" s="82"/>
    </row>
    <row r="583" spans="1:13">
      <c r="A583" s="125" t="s">
        <v>3271</v>
      </c>
      <c r="B583" s="28" t="s">
        <v>579</v>
      </c>
      <c r="C583" s="28" t="s">
        <v>2441</v>
      </c>
      <c r="D583" s="28" t="s">
        <v>4219</v>
      </c>
      <c r="E583" s="28" t="s">
        <v>3830</v>
      </c>
      <c r="F583" s="28" t="s">
        <v>3887</v>
      </c>
      <c r="G583" s="120">
        <v>48.97</v>
      </c>
      <c r="H583" s="121">
        <v>2.2047377761934719</v>
      </c>
      <c r="I583" s="89">
        <v>45022.213114018217</v>
      </c>
      <c r="J583" s="89">
        <v>364420.4375</v>
      </c>
      <c r="K583" s="90">
        <v>0.12354469859835514</v>
      </c>
      <c r="L583" s="126">
        <v>0.12354469859835514</v>
      </c>
      <c r="M583" s="82"/>
    </row>
    <row r="584" spans="1:13">
      <c r="A584" s="125" t="s">
        <v>3184</v>
      </c>
      <c r="B584" s="28" t="s">
        <v>496</v>
      </c>
      <c r="C584" s="28" t="s">
        <v>2360</v>
      </c>
      <c r="D584" s="28" t="s">
        <v>4220</v>
      </c>
      <c r="E584" s="28" t="s">
        <v>3830</v>
      </c>
      <c r="F584" s="28" t="s">
        <v>3887</v>
      </c>
      <c r="G584" s="120">
        <v>138.97999999999999</v>
      </c>
      <c r="H584" s="121">
        <v>1.6850387222338208</v>
      </c>
      <c r="I584" s="89">
        <v>12124.325242724282</v>
      </c>
      <c r="J584" s="89">
        <v>98245.3515625</v>
      </c>
      <c r="K584" s="90">
        <v>0.12340864020432807</v>
      </c>
      <c r="L584" s="126">
        <v>0.12340864020432807</v>
      </c>
      <c r="M584" s="82"/>
    </row>
    <row r="585" spans="1:13">
      <c r="A585" s="125" t="s">
        <v>183</v>
      </c>
      <c r="B585" s="28" t="s">
        <v>3577</v>
      </c>
      <c r="C585" s="28" t="s">
        <v>2825</v>
      </c>
      <c r="D585" s="28" t="s">
        <v>4224</v>
      </c>
      <c r="E585" s="28" t="s">
        <v>3830</v>
      </c>
      <c r="F585" s="28" t="s">
        <v>3889</v>
      </c>
      <c r="G585" s="120">
        <v>29.55</v>
      </c>
      <c r="H585" s="121">
        <v>2.0561700386263584</v>
      </c>
      <c r="I585" s="89">
        <v>69582.742423903866</v>
      </c>
      <c r="J585" s="89">
        <v>618967.5</v>
      </c>
      <c r="K585" s="90">
        <v>0.1124174410189612</v>
      </c>
      <c r="L585" s="126">
        <v>0.1124174410189612</v>
      </c>
      <c r="M585" s="82"/>
    </row>
    <row r="586" spans="1:13">
      <c r="A586" s="125" t="s">
        <v>1263</v>
      </c>
      <c r="B586" s="28" t="s">
        <v>2600</v>
      </c>
      <c r="C586" s="28" t="s">
        <v>794</v>
      </c>
      <c r="D586" s="28" t="s">
        <v>4226</v>
      </c>
      <c r="E586" s="28" t="s">
        <v>3830</v>
      </c>
      <c r="F586" s="28" t="s">
        <v>3887</v>
      </c>
      <c r="G586" s="120">
        <v>38.64</v>
      </c>
      <c r="H586" s="121">
        <v>5.6568128109395603</v>
      </c>
      <c r="I586" s="89">
        <v>146397.84707400517</v>
      </c>
      <c r="J586" s="89">
        <v>1325733</v>
      </c>
      <c r="K586" s="90">
        <v>0.11042785166696852</v>
      </c>
      <c r="L586" s="126">
        <v>0.11042785166696852</v>
      </c>
      <c r="M586" s="82"/>
    </row>
    <row r="587" spans="1:13">
      <c r="A587" s="125" t="s">
        <v>4012</v>
      </c>
      <c r="B587" s="28" t="s">
        <v>2327</v>
      </c>
      <c r="C587" s="28" t="s">
        <v>686</v>
      </c>
      <c r="D587" s="28" t="s">
        <v>4226</v>
      </c>
      <c r="E587" s="28" t="s">
        <v>3830</v>
      </c>
      <c r="F587" s="28" t="s">
        <v>3887</v>
      </c>
      <c r="G587" s="120">
        <v>85.79</v>
      </c>
      <c r="H587" s="121">
        <v>8.0285489658502964</v>
      </c>
      <c r="I587" s="89">
        <v>93583.738965500583</v>
      </c>
      <c r="J587" s="89">
        <v>856046.8125</v>
      </c>
      <c r="K587" s="90">
        <v>0.10932081937458366</v>
      </c>
      <c r="L587" s="126">
        <v>0.10932081937458366</v>
      </c>
      <c r="M587" s="82"/>
    </row>
    <row r="588" spans="1:13">
      <c r="A588" s="125" t="s">
        <v>3378</v>
      </c>
      <c r="B588" s="28" t="s">
        <v>7695</v>
      </c>
      <c r="C588" s="28" t="s">
        <v>6274</v>
      </c>
      <c r="D588" s="28" t="s">
        <v>4219</v>
      </c>
      <c r="E588" s="28" t="s">
        <v>3830</v>
      </c>
      <c r="F588" s="28" t="s">
        <v>3887</v>
      </c>
      <c r="G588" s="120">
        <v>74.239999999999995</v>
      </c>
      <c r="H588" s="121">
        <v>7.177389534345739</v>
      </c>
      <c r="I588" s="89">
        <v>96678.19954668291</v>
      </c>
      <c r="J588" s="89">
        <v>886712.1875</v>
      </c>
      <c r="K588" s="90">
        <v>0.10902996587794493</v>
      </c>
      <c r="L588" s="126">
        <v>0.10902996587794493</v>
      </c>
      <c r="M588" s="82"/>
    </row>
    <row r="589" spans="1:13">
      <c r="A589" s="125" t="s">
        <v>3377</v>
      </c>
      <c r="B589" s="28" t="s">
        <v>3527</v>
      </c>
      <c r="C589" s="28" t="s">
        <v>2777</v>
      </c>
      <c r="D589" s="28" t="s">
        <v>4230</v>
      </c>
      <c r="E589" s="28" t="s">
        <v>3830</v>
      </c>
      <c r="F589" s="28" t="s">
        <v>3889</v>
      </c>
      <c r="G589" s="120">
        <v>14.62</v>
      </c>
      <c r="H589" s="121">
        <v>3.7275860182046223</v>
      </c>
      <c r="I589" s="89">
        <v>254964.84392644477</v>
      </c>
      <c r="J589" s="89">
        <v>2497173.25</v>
      </c>
      <c r="K589" s="90">
        <v>0.10210138360502011</v>
      </c>
      <c r="L589" s="126">
        <v>0.10210138360502011</v>
      </c>
      <c r="M589" s="82"/>
    </row>
    <row r="590" spans="1:13">
      <c r="A590" s="125" t="s">
        <v>1370</v>
      </c>
      <c r="B590" s="28" t="s">
        <v>2705</v>
      </c>
      <c r="C590" s="28" t="s">
        <v>883</v>
      </c>
      <c r="D590" s="28" t="s">
        <v>4221</v>
      </c>
      <c r="E590" s="28" t="s">
        <v>3830</v>
      </c>
      <c r="F590" s="28" t="s">
        <v>3887</v>
      </c>
      <c r="G590" s="120">
        <v>179.65</v>
      </c>
      <c r="H590" s="121">
        <v>3.6582140461192676</v>
      </c>
      <c r="I590" s="89">
        <v>20363.006101415347</v>
      </c>
      <c r="J590" s="89">
        <v>206644.046875</v>
      </c>
      <c r="K590" s="90">
        <v>9.8541460106678178E-2</v>
      </c>
      <c r="L590" s="126">
        <v>9.8541460106678178E-2</v>
      </c>
      <c r="M590" s="82"/>
    </row>
    <row r="591" spans="1:13">
      <c r="A591" s="125" t="s">
        <v>3419</v>
      </c>
      <c r="B591" s="28" t="s">
        <v>4910</v>
      </c>
      <c r="C591" s="28" t="s">
        <v>4854</v>
      </c>
      <c r="D591" s="28" t="s">
        <v>4231</v>
      </c>
      <c r="E591" s="28" t="s">
        <v>3830</v>
      </c>
      <c r="F591" s="28" t="s">
        <v>3887</v>
      </c>
      <c r="G591" s="120">
        <v>10.61</v>
      </c>
      <c r="H591" s="121">
        <v>4.3465487959069184</v>
      </c>
      <c r="I591" s="89">
        <v>409665.29650395102</v>
      </c>
      <c r="J591" s="89">
        <v>4212974.5</v>
      </c>
      <c r="K591" s="90">
        <v>9.7238968928948191E-2</v>
      </c>
      <c r="L591" s="126">
        <v>9.7238968928948191E-2</v>
      </c>
      <c r="M591" s="82"/>
    </row>
    <row r="592" spans="1:13">
      <c r="A592" s="125" t="s">
        <v>4596</v>
      </c>
      <c r="B592" s="28" t="s">
        <v>614</v>
      </c>
      <c r="C592" s="28" t="s">
        <v>5130</v>
      </c>
      <c r="D592" s="28" t="s">
        <v>4227</v>
      </c>
      <c r="E592" s="28" t="s">
        <v>3830</v>
      </c>
      <c r="F592" s="28" t="s">
        <v>3889</v>
      </c>
      <c r="G592" s="120">
        <v>71.87</v>
      </c>
      <c r="H592" s="121">
        <v>8.2038331561595843</v>
      </c>
      <c r="I592" s="89">
        <v>114148.22813635154</v>
      </c>
      <c r="J592" s="89">
        <v>1175805.25</v>
      </c>
      <c r="K592" s="90">
        <v>9.7080896803574859E-2</v>
      </c>
      <c r="L592" s="126">
        <v>9.7080896803574859E-2</v>
      </c>
      <c r="M592" s="82"/>
    </row>
    <row r="593" spans="1:13">
      <c r="A593" s="125" t="s">
        <v>1033</v>
      </c>
      <c r="B593" s="28" t="s">
        <v>3078</v>
      </c>
      <c r="C593" s="28" t="s">
        <v>73</v>
      </c>
      <c r="D593" s="28" t="s">
        <v>4238</v>
      </c>
      <c r="E593" s="28" t="s">
        <v>3830</v>
      </c>
      <c r="F593" s="28" t="s">
        <v>3889</v>
      </c>
      <c r="G593" s="120">
        <v>13.85</v>
      </c>
      <c r="H593" s="121">
        <v>0.85179142686435227</v>
      </c>
      <c r="I593" s="89">
        <v>61501.186055187893</v>
      </c>
      <c r="J593" s="89">
        <v>638278.1875</v>
      </c>
      <c r="K593" s="90">
        <v>9.635482969592768E-2</v>
      </c>
      <c r="L593" s="126">
        <v>9.635482969592768E-2</v>
      </c>
      <c r="M593" s="82"/>
    </row>
    <row r="594" spans="1:13">
      <c r="A594" s="125" t="s">
        <v>3310</v>
      </c>
      <c r="B594" s="28" t="s">
        <v>3465</v>
      </c>
      <c r="C594" s="28" t="s">
        <v>2479</v>
      </c>
      <c r="D594" s="28" t="s">
        <v>4236</v>
      </c>
      <c r="E594" s="28" t="s">
        <v>3830</v>
      </c>
      <c r="F594" s="28" t="s">
        <v>3887</v>
      </c>
      <c r="G594" s="120">
        <v>26.24</v>
      </c>
      <c r="H594" s="121">
        <v>1.5217609665197296</v>
      </c>
      <c r="I594" s="89">
        <v>57993.939272855554</v>
      </c>
      <c r="J594" s="89">
        <v>602179.6875</v>
      </c>
      <c r="K594" s="90">
        <v>9.6306701266564321E-2</v>
      </c>
      <c r="L594" s="126">
        <v>9.6306701266564321E-2</v>
      </c>
      <c r="M594" s="82"/>
    </row>
    <row r="595" spans="1:13">
      <c r="A595" s="125" t="s">
        <v>3203</v>
      </c>
      <c r="B595" s="28" t="s">
        <v>515</v>
      </c>
      <c r="C595" s="28" t="s">
        <v>2378</v>
      </c>
      <c r="D595" s="28" t="s">
        <v>4232</v>
      </c>
      <c r="E595" s="28" t="s">
        <v>3830</v>
      </c>
      <c r="F595" s="28" t="s">
        <v>3887</v>
      </c>
      <c r="G595" s="120">
        <v>86.74</v>
      </c>
      <c r="H595" s="121">
        <v>5.7301552409518806</v>
      </c>
      <c r="I595" s="89">
        <v>66061.277852800093</v>
      </c>
      <c r="J595" s="89">
        <v>691626.125</v>
      </c>
      <c r="K595" s="90">
        <v>9.5515879844475349E-2</v>
      </c>
      <c r="L595" s="126">
        <v>9.5515879844475349E-2</v>
      </c>
      <c r="M595" s="82"/>
    </row>
    <row r="596" spans="1:13">
      <c r="A596" s="125" t="s">
        <v>3339</v>
      </c>
      <c r="B596" s="28" t="s">
        <v>3493</v>
      </c>
      <c r="C596" s="28" t="s">
        <v>2507</v>
      </c>
      <c r="D596" s="28" t="s">
        <v>4235</v>
      </c>
      <c r="E596" s="28" t="s">
        <v>3830</v>
      </c>
      <c r="F596" s="28" t="s">
        <v>3887</v>
      </c>
      <c r="G596" s="120">
        <v>47.1</v>
      </c>
      <c r="H596" s="121">
        <v>3.060115142290317</v>
      </c>
      <c r="I596" s="89">
        <v>64970.597500855991</v>
      </c>
      <c r="J596" s="89">
        <v>693307.875</v>
      </c>
      <c r="K596" s="90">
        <v>9.3711033501322899E-2</v>
      </c>
      <c r="L596" s="126">
        <v>9.3711033501322899E-2</v>
      </c>
      <c r="M596" s="82"/>
    </row>
    <row r="597" spans="1:13">
      <c r="A597" s="125" t="s">
        <v>4314</v>
      </c>
      <c r="B597" s="28" t="s">
        <v>2981</v>
      </c>
      <c r="C597" s="28" t="s">
        <v>2894</v>
      </c>
      <c r="D597" s="28" t="s">
        <v>4221</v>
      </c>
      <c r="E597" s="28" t="s">
        <v>3830</v>
      </c>
      <c r="F597" s="28" t="s">
        <v>3889</v>
      </c>
      <c r="G597" s="120">
        <v>30.61</v>
      </c>
      <c r="H597" s="121">
        <v>12.323029778678951</v>
      </c>
      <c r="I597" s="89">
        <v>402581.82877095568</v>
      </c>
      <c r="J597" s="89">
        <v>4296165</v>
      </c>
      <c r="K597" s="90">
        <v>9.3707254905469342E-2</v>
      </c>
      <c r="L597" s="126">
        <v>9.3707254905469342E-2</v>
      </c>
      <c r="M597" s="82"/>
    </row>
    <row r="598" spans="1:13">
      <c r="A598" s="125" t="s">
        <v>3276</v>
      </c>
      <c r="B598" s="28" t="s">
        <v>3427</v>
      </c>
      <c r="C598" s="28" t="s">
        <v>2445</v>
      </c>
      <c r="D598" s="28" t="s">
        <v>4224</v>
      </c>
      <c r="E598" s="28" t="s">
        <v>3830</v>
      </c>
      <c r="F598" s="28" t="s">
        <v>3889</v>
      </c>
      <c r="G598" s="120">
        <v>68.33</v>
      </c>
      <c r="H598" s="121">
        <v>1.7852335890612605</v>
      </c>
      <c r="I598" s="89">
        <v>26126.644066460714</v>
      </c>
      <c r="J598" s="89">
        <v>280223.65625</v>
      </c>
      <c r="K598" s="90">
        <v>9.3234969581411684E-2</v>
      </c>
      <c r="L598" s="126">
        <v>9.3234969581411684E-2</v>
      </c>
      <c r="M598" s="82"/>
    </row>
    <row r="599" spans="1:13">
      <c r="A599" s="125" t="s">
        <v>3287</v>
      </c>
      <c r="B599" s="28" t="s">
        <v>3439</v>
      </c>
      <c r="C599" s="28" t="s">
        <v>2455</v>
      </c>
      <c r="D599" s="28" t="s">
        <v>4226</v>
      </c>
      <c r="E599" s="28" t="s">
        <v>3830</v>
      </c>
      <c r="F599" s="28" t="s">
        <v>3887</v>
      </c>
      <c r="G599" s="120">
        <v>166.99</v>
      </c>
      <c r="H599" s="121">
        <v>4.0039921715397773</v>
      </c>
      <c r="I599" s="89">
        <v>23977.436801843087</v>
      </c>
      <c r="J599" s="89">
        <v>257729.453125</v>
      </c>
      <c r="K599" s="90">
        <v>9.303335924984063E-2</v>
      </c>
      <c r="L599" s="126">
        <v>9.303335924984063E-2</v>
      </c>
      <c r="M599" s="82"/>
    </row>
    <row r="600" spans="1:13">
      <c r="A600" s="125" t="s">
        <v>4356</v>
      </c>
      <c r="B600" s="28" t="s">
        <v>3008</v>
      </c>
      <c r="C600" s="28" t="s">
        <v>2931</v>
      </c>
      <c r="D600" s="28" t="s">
        <v>4235</v>
      </c>
      <c r="E600" s="28" t="s">
        <v>3830</v>
      </c>
      <c r="F600" s="28" t="s">
        <v>3887</v>
      </c>
      <c r="G600" s="120">
        <v>14.89</v>
      </c>
      <c r="H600" s="121">
        <v>2.6322307806093703</v>
      </c>
      <c r="I600" s="89">
        <v>176778.42717322838</v>
      </c>
      <c r="J600" s="89">
        <v>1920897.75</v>
      </c>
      <c r="K600" s="90">
        <v>9.2029066707599805E-2</v>
      </c>
      <c r="L600" s="126">
        <v>9.2029066707599805E-2</v>
      </c>
      <c r="M600" s="82"/>
    </row>
    <row r="601" spans="1:13">
      <c r="A601" s="125" t="s">
        <v>4398</v>
      </c>
      <c r="B601" s="28" t="s">
        <v>4994</v>
      </c>
      <c r="C601" s="28" t="s">
        <v>21</v>
      </c>
      <c r="D601" s="28" t="s">
        <v>4234</v>
      </c>
      <c r="E601" s="28" t="s">
        <v>3830</v>
      </c>
      <c r="F601" s="28" t="s">
        <v>3887</v>
      </c>
      <c r="G601" s="120">
        <v>39.020000000000003</v>
      </c>
      <c r="H601" s="121">
        <v>1.7078313933906704</v>
      </c>
      <c r="I601" s="89">
        <v>43768.103367264739</v>
      </c>
      <c r="J601" s="89">
        <v>476277.1875</v>
      </c>
      <c r="K601" s="90">
        <v>9.1896283332412884E-2</v>
      </c>
      <c r="L601" s="126">
        <v>9.1896283332412884E-2</v>
      </c>
      <c r="M601" s="82"/>
    </row>
    <row r="602" spans="1:13">
      <c r="A602" s="125" t="s">
        <v>3383</v>
      </c>
      <c r="B602" s="28" t="s">
        <v>5046</v>
      </c>
      <c r="C602" s="28" t="s">
        <v>2783</v>
      </c>
      <c r="D602" s="28" t="s">
        <v>4228</v>
      </c>
      <c r="E602" s="28" t="s">
        <v>3830</v>
      </c>
      <c r="F602" s="28" t="s">
        <v>3887</v>
      </c>
      <c r="G602" s="120">
        <v>27.98</v>
      </c>
      <c r="H602" s="121">
        <v>0.90136834255019038</v>
      </c>
      <c r="I602" s="89">
        <v>32214.737046111164</v>
      </c>
      <c r="J602" s="89">
        <v>353696.0625</v>
      </c>
      <c r="K602" s="90">
        <v>9.1080281805826335E-2</v>
      </c>
      <c r="L602" s="126">
        <v>9.1080281805826335E-2</v>
      </c>
      <c r="M602" s="82"/>
    </row>
    <row r="603" spans="1:13">
      <c r="A603" s="125" t="s">
        <v>3289</v>
      </c>
      <c r="B603" s="28" t="s">
        <v>3442</v>
      </c>
      <c r="C603" s="28" t="s">
        <v>2457</v>
      </c>
      <c r="D603" s="28" t="s">
        <v>4234</v>
      </c>
      <c r="E603" s="28" t="s">
        <v>3830</v>
      </c>
      <c r="F603" s="28" t="s">
        <v>3889</v>
      </c>
      <c r="G603" s="120">
        <v>19.45</v>
      </c>
      <c r="H603" s="121">
        <v>2.6046916804074955</v>
      </c>
      <c r="I603" s="89">
        <v>133917.31004665798</v>
      </c>
      <c r="J603" s="89">
        <v>1482593.125</v>
      </c>
      <c r="K603" s="90">
        <v>9.032640701518023E-2</v>
      </c>
      <c r="L603" s="126">
        <v>9.032640701518023E-2</v>
      </c>
      <c r="M603" s="82"/>
    </row>
    <row r="604" spans="1:13">
      <c r="A604" s="125" t="s">
        <v>3172</v>
      </c>
      <c r="B604" s="28" t="s">
        <v>483</v>
      </c>
      <c r="C604" s="28" t="s">
        <v>2348</v>
      </c>
      <c r="D604" s="28" t="s">
        <v>4221</v>
      </c>
      <c r="E604" s="28" t="s">
        <v>3830</v>
      </c>
      <c r="F604" s="28" t="s">
        <v>3889</v>
      </c>
      <c r="G604" s="120">
        <v>93.65</v>
      </c>
      <c r="H604" s="121">
        <v>3.6220909576266926</v>
      </c>
      <c r="I604" s="89">
        <v>38676.892233066668</v>
      </c>
      <c r="J604" s="89">
        <v>466436.34375</v>
      </c>
      <c r="K604" s="90">
        <v>8.2919979867170604E-2</v>
      </c>
      <c r="L604" s="126">
        <v>8.2919979867170604E-2</v>
      </c>
      <c r="M604" s="82"/>
    </row>
    <row r="605" spans="1:13">
      <c r="A605" s="125" t="s">
        <v>3388</v>
      </c>
      <c r="B605" s="28" t="s">
        <v>3536</v>
      </c>
      <c r="C605" s="28" t="s">
        <v>2787</v>
      </c>
      <c r="D605" s="28" t="s">
        <v>4219</v>
      </c>
      <c r="E605" s="28" t="s">
        <v>3830</v>
      </c>
      <c r="F605" s="28" t="s">
        <v>3887</v>
      </c>
      <c r="G605" s="120">
        <v>133.6</v>
      </c>
      <c r="H605" s="121">
        <v>2.0907605367597664</v>
      </c>
      <c r="I605" s="89">
        <v>15649.405215267718</v>
      </c>
      <c r="J605" s="89">
        <v>188729.40625</v>
      </c>
      <c r="K605" s="90">
        <v>8.291980315212652E-2</v>
      </c>
      <c r="L605" s="126">
        <v>8.291980315212652E-2</v>
      </c>
      <c r="M605" s="82"/>
    </row>
    <row r="606" spans="1:13">
      <c r="A606" s="125" t="s">
        <v>3177</v>
      </c>
      <c r="B606" s="28" t="s">
        <v>489</v>
      </c>
      <c r="C606" s="28" t="s">
        <v>2354</v>
      </c>
      <c r="D606" s="28" t="s">
        <v>4222</v>
      </c>
      <c r="E606" s="28" t="s">
        <v>3830</v>
      </c>
      <c r="F606" s="28" t="s">
        <v>3887</v>
      </c>
      <c r="G606" s="120">
        <v>8.65</v>
      </c>
      <c r="H606" s="121">
        <v>6.9962582601514267</v>
      </c>
      <c r="I606" s="89">
        <v>808815.98383253498</v>
      </c>
      <c r="J606" s="89">
        <v>9788829</v>
      </c>
      <c r="K606" s="90">
        <v>8.2626428945947974E-2</v>
      </c>
      <c r="L606" s="126">
        <v>8.2626428945947974E-2</v>
      </c>
      <c r="M606" s="82"/>
    </row>
    <row r="607" spans="1:13">
      <c r="A607" s="125" t="s">
        <v>4815</v>
      </c>
      <c r="B607" s="28" t="s">
        <v>4831</v>
      </c>
      <c r="C607" s="28" t="s">
        <v>5348</v>
      </c>
      <c r="D607" s="28" t="s">
        <v>4234</v>
      </c>
      <c r="E607" s="28" t="s">
        <v>3830</v>
      </c>
      <c r="F607" s="28" t="s">
        <v>3889</v>
      </c>
      <c r="G607" s="120">
        <v>133.08000000000001</v>
      </c>
      <c r="H607" s="121">
        <v>3.4057715557007473</v>
      </c>
      <c r="I607" s="89">
        <v>25591.911299224113</v>
      </c>
      <c r="J607" s="89">
        <v>309767.8125</v>
      </c>
      <c r="K607" s="90">
        <v>8.2616431619163516E-2</v>
      </c>
      <c r="L607" s="126">
        <v>8.2616431619163516E-2</v>
      </c>
      <c r="M607" s="82"/>
    </row>
    <row r="608" spans="1:13">
      <c r="A608" s="125" t="s">
        <v>3353</v>
      </c>
      <c r="B608" s="28" t="s">
        <v>3503</v>
      </c>
      <c r="C608" s="28" t="s">
        <v>2755</v>
      </c>
      <c r="D608" s="28" t="s">
        <v>4226</v>
      </c>
      <c r="E608" s="28" t="s">
        <v>3830</v>
      </c>
      <c r="F608" s="28" t="s">
        <v>3887</v>
      </c>
      <c r="G608" s="120">
        <v>65.680000000000007</v>
      </c>
      <c r="H608" s="121">
        <v>2.5604183367145388</v>
      </c>
      <c r="I608" s="89">
        <v>38983.226807468614</v>
      </c>
      <c r="J608" s="89">
        <v>472927.1875</v>
      </c>
      <c r="K608" s="90">
        <v>8.2429659021175675E-2</v>
      </c>
      <c r="L608" s="126">
        <v>8.2429659021175675E-2</v>
      </c>
      <c r="M608" s="82"/>
    </row>
    <row r="609" spans="1:13">
      <c r="A609" s="125" t="s">
        <v>3261</v>
      </c>
      <c r="B609" s="28" t="s">
        <v>569</v>
      </c>
      <c r="C609" s="28" t="s">
        <v>2431</v>
      </c>
      <c r="D609" s="28" t="s">
        <v>4224</v>
      </c>
      <c r="E609" s="28" t="s">
        <v>3830</v>
      </c>
      <c r="F609" s="28" t="s">
        <v>3887</v>
      </c>
      <c r="G609" s="120">
        <v>28.1</v>
      </c>
      <c r="H609" s="121">
        <v>0.64354279362458744</v>
      </c>
      <c r="I609" s="89">
        <v>22901.878776675709</v>
      </c>
      <c r="J609" s="89">
        <v>287234.40625</v>
      </c>
      <c r="K609" s="90">
        <v>7.9732365894713247E-2</v>
      </c>
      <c r="L609" s="126">
        <v>7.9732365894713247E-2</v>
      </c>
      <c r="M609" s="82"/>
    </row>
    <row r="610" spans="1:13">
      <c r="A610" s="125" t="s">
        <v>5591</v>
      </c>
      <c r="B610" s="28" t="s">
        <v>5609</v>
      </c>
      <c r="C610" s="28" t="s">
        <v>5638</v>
      </c>
      <c r="D610" s="28" t="s">
        <v>4219</v>
      </c>
      <c r="E610" s="28" t="s">
        <v>3830</v>
      </c>
      <c r="F610" s="28" t="s">
        <v>3887</v>
      </c>
      <c r="G610" s="120">
        <v>112.6</v>
      </c>
      <c r="H610" s="121">
        <v>2.8996976242836858</v>
      </c>
      <c r="I610" s="89">
        <v>25752.199149943925</v>
      </c>
      <c r="J610" s="89">
        <v>325222.15625</v>
      </c>
      <c r="K610" s="90">
        <v>7.9183409417370912E-2</v>
      </c>
      <c r="L610" s="126">
        <v>7.9183409417370912E-2</v>
      </c>
      <c r="M610" s="82"/>
    </row>
    <row r="611" spans="1:13">
      <c r="A611" s="125" t="s">
        <v>930</v>
      </c>
      <c r="B611" s="28" t="s">
        <v>2216</v>
      </c>
      <c r="C611" s="28" t="s">
        <v>3598</v>
      </c>
      <c r="D611" s="28" t="s">
        <v>4219</v>
      </c>
      <c r="E611" s="28" t="s">
        <v>3830</v>
      </c>
      <c r="F611" s="28" t="s">
        <v>3889</v>
      </c>
      <c r="G611" s="120">
        <v>80.38</v>
      </c>
      <c r="H611" s="121">
        <v>5.8982140887374985</v>
      </c>
      <c r="I611" s="89">
        <v>73379.125264213741</v>
      </c>
      <c r="J611" s="89">
        <v>927636.0625</v>
      </c>
      <c r="K611" s="90">
        <v>7.9103355540593528E-2</v>
      </c>
      <c r="L611" s="126">
        <v>7.9103355540593528E-2</v>
      </c>
      <c r="M611" s="82"/>
    </row>
    <row r="612" spans="1:13">
      <c r="A612" s="125" t="s">
        <v>963</v>
      </c>
      <c r="B612" s="28" t="s">
        <v>2249</v>
      </c>
      <c r="C612" s="28" t="s">
        <v>3629</v>
      </c>
      <c r="D612" s="28" t="s">
        <v>4226</v>
      </c>
      <c r="E612" s="28" t="s">
        <v>3830</v>
      </c>
      <c r="F612" s="28" t="s">
        <v>3887</v>
      </c>
      <c r="G612" s="120">
        <v>23.54</v>
      </c>
      <c r="H612" s="121">
        <v>5.8394622116830872</v>
      </c>
      <c r="I612" s="89">
        <v>248065.51451499946</v>
      </c>
      <c r="J612" s="89">
        <v>3185556.5</v>
      </c>
      <c r="K612" s="90">
        <v>7.7871955658296896E-2</v>
      </c>
      <c r="L612" s="126">
        <v>7.7871955658296896E-2</v>
      </c>
      <c r="M612" s="82"/>
    </row>
    <row r="613" spans="1:13">
      <c r="A613" s="125" t="s">
        <v>5127</v>
      </c>
      <c r="B613" s="28" t="s">
        <v>5137</v>
      </c>
      <c r="C613" s="28" t="s">
        <v>5518</v>
      </c>
      <c r="D613" s="28" t="s">
        <v>4236</v>
      </c>
      <c r="E613" s="28" t="s">
        <v>3830</v>
      </c>
      <c r="F613" s="28" t="s">
        <v>3887</v>
      </c>
      <c r="G613" s="120">
        <v>79.03</v>
      </c>
      <c r="H613" s="121">
        <v>3.9289231433069789</v>
      </c>
      <c r="I613" s="89">
        <v>49714.325487877752</v>
      </c>
      <c r="J613" s="89">
        <v>642677.0625</v>
      </c>
      <c r="K613" s="90">
        <v>7.7355064290749842E-2</v>
      </c>
      <c r="L613" s="126">
        <v>7.7355064290749842E-2</v>
      </c>
      <c r="M613" s="82"/>
    </row>
    <row r="614" spans="1:13">
      <c r="A614" s="125" t="s">
        <v>3268</v>
      </c>
      <c r="B614" s="28" t="s">
        <v>576</v>
      </c>
      <c r="C614" s="28" t="s">
        <v>2438</v>
      </c>
      <c r="D614" s="28" t="s">
        <v>4219</v>
      </c>
      <c r="E614" s="28" t="s">
        <v>3830</v>
      </c>
      <c r="F614" s="28" t="s">
        <v>3887</v>
      </c>
      <c r="G614" s="120">
        <v>39.57</v>
      </c>
      <c r="H614" s="121">
        <v>6.6701929597663678</v>
      </c>
      <c r="I614" s="89">
        <v>168566.91836660015</v>
      </c>
      <c r="J614" s="89">
        <v>2184567.25</v>
      </c>
      <c r="K614" s="90">
        <v>7.7162613495464674E-2</v>
      </c>
      <c r="L614" s="126">
        <v>7.7162613495464674E-2</v>
      </c>
      <c r="M614" s="82"/>
    </row>
    <row r="615" spans="1:13">
      <c r="A615" s="125" t="s">
        <v>3295</v>
      </c>
      <c r="B615" s="28" t="s">
        <v>6021</v>
      </c>
      <c r="C615" s="28" t="s">
        <v>2464</v>
      </c>
      <c r="D615" s="28" t="s">
        <v>4226</v>
      </c>
      <c r="E615" s="28" t="s">
        <v>3830</v>
      </c>
      <c r="F615" s="28" t="s">
        <v>3887</v>
      </c>
      <c r="G615" s="120">
        <v>57.76</v>
      </c>
      <c r="H615" s="121">
        <v>2.2278513704020151</v>
      </c>
      <c r="I615" s="89">
        <v>38570.833975104135</v>
      </c>
      <c r="J615" s="89">
        <v>502436.09375</v>
      </c>
      <c r="K615" s="90">
        <v>7.6767641606369244E-2</v>
      </c>
      <c r="L615" s="126">
        <v>7.6767641606369244E-2</v>
      </c>
      <c r="M615" s="82"/>
    </row>
    <row r="616" spans="1:13">
      <c r="A616" s="125" t="s">
        <v>1362</v>
      </c>
      <c r="B616" s="28" t="s">
        <v>2697</v>
      </c>
      <c r="C616" s="28" t="s">
        <v>875</v>
      </c>
      <c r="D616" s="28" t="s">
        <v>4234</v>
      </c>
      <c r="E616" s="28" t="s">
        <v>3830</v>
      </c>
      <c r="F616" s="28" t="s">
        <v>3889</v>
      </c>
      <c r="G616" s="120">
        <v>77.64</v>
      </c>
      <c r="H616" s="121">
        <v>1.7458004852705662</v>
      </c>
      <c r="I616" s="89">
        <v>22485.838295602345</v>
      </c>
      <c r="J616" s="89">
        <v>293661.8125</v>
      </c>
      <c r="K616" s="90">
        <v>7.6570522071549033E-2</v>
      </c>
      <c r="L616" s="126">
        <v>7.6570522071549033E-2</v>
      </c>
      <c r="M616" s="82"/>
    </row>
    <row r="617" spans="1:13">
      <c r="A617" s="125" t="s">
        <v>946</v>
      </c>
      <c r="B617" s="28" t="s">
        <v>2232</v>
      </c>
      <c r="C617" s="28" t="s">
        <v>3614</v>
      </c>
      <c r="D617" s="28" t="s">
        <v>4234</v>
      </c>
      <c r="E617" s="28" t="s">
        <v>3830</v>
      </c>
      <c r="F617" s="28" t="s">
        <v>3887</v>
      </c>
      <c r="G617" s="120">
        <v>226.72</v>
      </c>
      <c r="H617" s="121">
        <v>5.5612203479645199</v>
      </c>
      <c r="I617" s="89">
        <v>24529.024117698129</v>
      </c>
      <c r="J617" s="89">
        <v>328827.75</v>
      </c>
      <c r="K617" s="90">
        <v>7.4595359174212422E-2</v>
      </c>
      <c r="L617" s="126">
        <v>7.4595359174212422E-2</v>
      </c>
      <c r="M617" s="82"/>
    </row>
    <row r="618" spans="1:13">
      <c r="A618" s="125" t="s">
        <v>3374</v>
      </c>
      <c r="B618" s="28" t="s">
        <v>3525</v>
      </c>
      <c r="C618" s="28" t="s">
        <v>2774</v>
      </c>
      <c r="D618" s="28" t="s">
        <v>4221</v>
      </c>
      <c r="E618" s="28" t="s">
        <v>3830</v>
      </c>
      <c r="F618" s="28" t="s">
        <v>3889</v>
      </c>
      <c r="G618" s="120">
        <v>47.37</v>
      </c>
      <c r="H618" s="121">
        <v>3.3150368431382056</v>
      </c>
      <c r="I618" s="89">
        <v>69981.778406970785</v>
      </c>
      <c r="J618" s="89">
        <v>947033.6875</v>
      </c>
      <c r="K618" s="90">
        <v>7.3895764565366409E-2</v>
      </c>
      <c r="L618" s="126">
        <v>7.3895764565366409E-2</v>
      </c>
      <c r="M618" s="82"/>
    </row>
    <row r="619" spans="1:13">
      <c r="A619" s="125" t="s">
        <v>4328</v>
      </c>
      <c r="B619" s="28" t="s">
        <v>2991</v>
      </c>
      <c r="C619" s="28" t="s">
        <v>2907</v>
      </c>
      <c r="D619" s="28" t="s">
        <v>4230</v>
      </c>
      <c r="E619" s="28" t="s">
        <v>3830</v>
      </c>
      <c r="F619" s="28" t="s">
        <v>3889</v>
      </c>
      <c r="G619" s="120">
        <v>3.02</v>
      </c>
      <c r="H619" s="121">
        <v>2.4578262745270871</v>
      </c>
      <c r="I619" s="89">
        <v>813849.75977718132</v>
      </c>
      <c r="J619" s="89">
        <v>11298614</v>
      </c>
      <c r="K619" s="90">
        <v>7.2030937580236071E-2</v>
      </c>
      <c r="L619" s="126">
        <v>7.2030937580236071E-2</v>
      </c>
      <c r="M619" s="82"/>
    </row>
    <row r="620" spans="1:13">
      <c r="A620" s="125" t="s">
        <v>4434</v>
      </c>
      <c r="B620" s="28" t="s">
        <v>3063</v>
      </c>
      <c r="C620" s="28" t="s">
        <v>55</v>
      </c>
      <c r="D620" s="28" t="s">
        <v>4238</v>
      </c>
      <c r="E620" s="28" t="s">
        <v>3830</v>
      </c>
      <c r="F620" s="28" t="s">
        <v>3887</v>
      </c>
      <c r="G620" s="120">
        <v>47.41</v>
      </c>
      <c r="H620" s="121">
        <v>0.47205512982802711</v>
      </c>
      <c r="I620" s="89">
        <v>9956.8683785704961</v>
      </c>
      <c r="J620" s="89">
        <v>141831.59375</v>
      </c>
      <c r="K620" s="90">
        <v>7.0202048184842422E-2</v>
      </c>
      <c r="L620" s="126">
        <v>7.0202048184842422E-2</v>
      </c>
      <c r="M620" s="82"/>
    </row>
    <row r="621" spans="1:13">
      <c r="A621" s="125" t="s">
        <v>3207</v>
      </c>
      <c r="B621" s="28" t="s">
        <v>519</v>
      </c>
      <c r="C621" s="28" t="s">
        <v>2382</v>
      </c>
      <c r="D621" s="28" t="s">
        <v>4218</v>
      </c>
      <c r="E621" s="28" t="s">
        <v>3830</v>
      </c>
      <c r="F621" s="28" t="s">
        <v>3887</v>
      </c>
      <c r="G621" s="120">
        <v>14.81</v>
      </c>
      <c r="H621" s="121">
        <v>1.1304774600079046</v>
      </c>
      <c r="I621" s="89">
        <v>76332.036462383825</v>
      </c>
      <c r="J621" s="89">
        <v>1101633.25</v>
      </c>
      <c r="K621" s="90">
        <v>6.9289880695216688E-2</v>
      </c>
      <c r="L621" s="126">
        <v>6.9289880695216688E-2</v>
      </c>
      <c r="M621" s="82"/>
    </row>
    <row r="622" spans="1:13">
      <c r="A622" s="125" t="s">
        <v>5602</v>
      </c>
      <c r="B622" s="28" t="s">
        <v>5617</v>
      </c>
      <c r="C622" s="28" t="s">
        <v>5646</v>
      </c>
      <c r="D622" s="28" t="s">
        <v>4221</v>
      </c>
      <c r="E622" s="28" t="s">
        <v>3830</v>
      </c>
      <c r="F622" s="28" t="s">
        <v>3887</v>
      </c>
      <c r="G622" s="120">
        <v>193.96</v>
      </c>
      <c r="H622" s="121">
        <v>3.2237814640124158</v>
      </c>
      <c r="I622" s="89">
        <v>16620.857207735695</v>
      </c>
      <c r="J622" s="89">
        <v>247227.5</v>
      </c>
      <c r="K622" s="90">
        <v>6.7228998423458933E-2</v>
      </c>
      <c r="L622" s="126">
        <v>6.7228998423458933E-2</v>
      </c>
      <c r="M622" s="82"/>
    </row>
    <row r="623" spans="1:13">
      <c r="A623" s="125" t="s">
        <v>3185</v>
      </c>
      <c r="B623" s="28" t="s">
        <v>497</v>
      </c>
      <c r="C623" s="28" t="s">
        <v>2361</v>
      </c>
      <c r="D623" s="28" t="s">
        <v>4224</v>
      </c>
      <c r="E623" s="28" t="s">
        <v>3830</v>
      </c>
      <c r="F623" s="28" t="s">
        <v>3887</v>
      </c>
      <c r="G623" s="120">
        <v>41.7</v>
      </c>
      <c r="H623" s="121">
        <v>2.8482272375366446</v>
      </c>
      <c r="I623" s="89">
        <v>68302.811451718095</v>
      </c>
      <c r="J623" s="89">
        <v>1017734.875</v>
      </c>
      <c r="K623" s="90">
        <v>6.7112578265256059E-2</v>
      </c>
      <c r="L623" s="126">
        <v>6.7112578265256059E-2</v>
      </c>
      <c r="M623" s="82"/>
    </row>
    <row r="624" spans="1:13">
      <c r="A624" s="125" t="s">
        <v>1358</v>
      </c>
      <c r="B624" s="28" t="s">
        <v>2693</v>
      </c>
      <c r="C624" s="28" t="s">
        <v>871</v>
      </c>
      <c r="D624" s="28" t="s">
        <v>4223</v>
      </c>
      <c r="E624" s="28" t="s">
        <v>3830</v>
      </c>
      <c r="F624" s="28" t="s">
        <v>3887</v>
      </c>
      <c r="G624" s="120">
        <v>85.73</v>
      </c>
      <c r="H624" s="121">
        <v>1.9748796759160017</v>
      </c>
      <c r="I624" s="89">
        <v>23036.039611757864</v>
      </c>
      <c r="J624" s="89">
        <v>344309.6875</v>
      </c>
      <c r="K624" s="90">
        <v>6.6904999911621313E-2</v>
      </c>
      <c r="L624" s="126">
        <v>6.6904999911621313E-2</v>
      </c>
      <c r="M624" s="82"/>
    </row>
    <row r="625" spans="1:13">
      <c r="A625" s="125" t="s">
        <v>3241</v>
      </c>
      <c r="B625" s="28" t="s">
        <v>550</v>
      </c>
      <c r="C625" s="28" t="s">
        <v>2414</v>
      </c>
      <c r="D625" s="28" t="s">
        <v>4227</v>
      </c>
      <c r="E625" s="28" t="s">
        <v>3830</v>
      </c>
      <c r="F625" s="28" t="s">
        <v>3887</v>
      </c>
      <c r="G625" s="120">
        <v>173.04</v>
      </c>
      <c r="H625" s="121">
        <v>3.345086347105295</v>
      </c>
      <c r="I625" s="89">
        <v>19331.289569494311</v>
      </c>
      <c r="J625" s="89">
        <v>296153.9375</v>
      </c>
      <c r="K625" s="90">
        <v>6.5274464127272697E-2</v>
      </c>
      <c r="L625" s="126">
        <v>6.5274464127272697E-2</v>
      </c>
      <c r="M625" s="82"/>
    </row>
    <row r="626" spans="1:13">
      <c r="A626" s="125" t="s">
        <v>3239</v>
      </c>
      <c r="B626" s="28" t="s">
        <v>548</v>
      </c>
      <c r="C626" s="28" t="s">
        <v>2412</v>
      </c>
      <c r="D626" s="28" t="s">
        <v>4233</v>
      </c>
      <c r="E626" s="28" t="s">
        <v>3830</v>
      </c>
      <c r="F626" s="28" t="s">
        <v>3887</v>
      </c>
      <c r="G626" s="120">
        <v>35.450000000000003</v>
      </c>
      <c r="H626" s="121">
        <v>0.58506723556395168</v>
      </c>
      <c r="I626" s="89">
        <v>16504.012286712317</v>
      </c>
      <c r="J626" s="89">
        <v>257970.09375</v>
      </c>
      <c r="K626" s="90">
        <v>6.3976455746480559E-2</v>
      </c>
      <c r="L626" s="126">
        <v>6.3976455746480559E-2</v>
      </c>
      <c r="M626" s="82"/>
    </row>
    <row r="627" spans="1:13">
      <c r="A627" s="125" t="s">
        <v>3286</v>
      </c>
      <c r="B627" s="28" t="s">
        <v>3438</v>
      </c>
      <c r="C627" s="28" t="s">
        <v>5346</v>
      </c>
      <c r="D627" s="28" t="s">
        <v>4221</v>
      </c>
      <c r="E627" s="28" t="s">
        <v>3830</v>
      </c>
      <c r="F627" s="28" t="s">
        <v>3889</v>
      </c>
      <c r="G627" s="120">
        <v>79</v>
      </c>
      <c r="H627" s="121">
        <v>1.943301070411561</v>
      </c>
      <c r="I627" s="89">
        <v>24598.74772672863</v>
      </c>
      <c r="J627" s="89">
        <v>388066.25</v>
      </c>
      <c r="K627" s="90">
        <v>6.3388011007730324E-2</v>
      </c>
      <c r="L627" s="126">
        <v>6.3388011007730324E-2</v>
      </c>
      <c r="M627" s="82"/>
    </row>
    <row r="628" spans="1:13">
      <c r="A628" s="125" t="s">
        <v>3399</v>
      </c>
      <c r="B628" s="28" t="s">
        <v>3547</v>
      </c>
      <c r="C628" s="28" t="s">
        <v>2798</v>
      </c>
      <c r="D628" s="28" t="s">
        <v>4226</v>
      </c>
      <c r="E628" s="28" t="s">
        <v>3830</v>
      </c>
      <c r="F628" s="28" t="s">
        <v>3887</v>
      </c>
      <c r="G628" s="120">
        <v>36.729999999999997</v>
      </c>
      <c r="H628" s="121">
        <v>3.9741414125599026</v>
      </c>
      <c r="I628" s="89">
        <v>108198.78607568479</v>
      </c>
      <c r="J628" s="89">
        <v>1763564.25</v>
      </c>
      <c r="K628" s="90">
        <v>6.1352335802727233E-2</v>
      </c>
      <c r="L628" s="126">
        <v>6.1352335802727233E-2</v>
      </c>
      <c r="M628" s="82"/>
    </row>
    <row r="629" spans="1:13">
      <c r="A629" s="125" t="s">
        <v>6068</v>
      </c>
      <c r="B629" s="28" t="s">
        <v>6155</v>
      </c>
      <c r="C629" s="28" t="s">
        <v>6084</v>
      </c>
      <c r="D629" s="28" t="s">
        <v>4226</v>
      </c>
      <c r="E629" s="28" t="s">
        <v>3830</v>
      </c>
      <c r="F629" s="28" t="s">
        <v>3887</v>
      </c>
      <c r="G629" s="120">
        <v>23.69</v>
      </c>
      <c r="H629" s="121">
        <v>0.53167380739665759</v>
      </c>
      <c r="I629" s="89">
        <v>22442.963587870727</v>
      </c>
      <c r="J629" s="89">
        <v>367492.40625</v>
      </c>
      <c r="K629" s="90">
        <v>6.1070550591467432E-2</v>
      </c>
      <c r="L629" s="126">
        <v>6.1070550591467432E-2</v>
      </c>
      <c r="M629" s="82"/>
    </row>
    <row r="630" spans="1:13">
      <c r="A630" s="125" t="s">
        <v>5593</v>
      </c>
      <c r="B630" s="28" t="s">
        <v>5863</v>
      </c>
      <c r="C630" s="28" t="s">
        <v>5639</v>
      </c>
      <c r="D630" s="28" t="s">
        <v>4221</v>
      </c>
      <c r="E630" s="28" t="s">
        <v>3830</v>
      </c>
      <c r="F630" s="28" t="s">
        <v>3887</v>
      </c>
      <c r="G630" s="120">
        <v>35.22</v>
      </c>
      <c r="H630" s="121">
        <v>4.4647804673733775</v>
      </c>
      <c r="I630" s="89">
        <v>126768.32672837529</v>
      </c>
      <c r="J630" s="89">
        <v>2086635</v>
      </c>
      <c r="K630" s="90">
        <v>6.0752516241880009E-2</v>
      </c>
      <c r="L630" s="126">
        <v>6.0752516241880009E-2</v>
      </c>
      <c r="M630" s="82"/>
    </row>
    <row r="631" spans="1:13">
      <c r="A631" s="125" t="s">
        <v>3309</v>
      </c>
      <c r="B631" s="28" t="s">
        <v>3464</v>
      </c>
      <c r="C631" s="28" t="s">
        <v>2478</v>
      </c>
      <c r="D631" s="28" t="s">
        <v>4225</v>
      </c>
      <c r="E631" s="28" t="s">
        <v>3830</v>
      </c>
      <c r="F631" s="28" t="s">
        <v>3889</v>
      </c>
      <c r="G631" s="120">
        <v>51.98</v>
      </c>
      <c r="H631" s="121">
        <v>0.40093833704631876</v>
      </c>
      <c r="I631" s="89">
        <v>7713.3192967741215</v>
      </c>
      <c r="J631" s="89">
        <v>134497.203125</v>
      </c>
      <c r="K631" s="90">
        <v>5.7349291416903744E-2</v>
      </c>
      <c r="L631" s="126">
        <v>5.7349291416903744E-2</v>
      </c>
      <c r="M631" s="82"/>
    </row>
    <row r="632" spans="1:13">
      <c r="A632" s="125" t="s">
        <v>3173</v>
      </c>
      <c r="B632" s="28" t="s">
        <v>484</v>
      </c>
      <c r="C632" s="28" t="s">
        <v>2349</v>
      </c>
      <c r="D632" s="28" t="s">
        <v>4226</v>
      </c>
      <c r="E632" s="28" t="s">
        <v>3830</v>
      </c>
      <c r="F632" s="28" t="s">
        <v>3887</v>
      </c>
      <c r="G632" s="120">
        <v>90.79</v>
      </c>
      <c r="H632" s="121">
        <v>1.7023535223348008</v>
      </c>
      <c r="I632" s="89">
        <v>18750.451837590048</v>
      </c>
      <c r="J632" s="89">
        <v>331628.4375</v>
      </c>
      <c r="K632" s="90">
        <v>5.6540542719862641E-2</v>
      </c>
      <c r="L632" s="126">
        <v>5.6540542719862641E-2</v>
      </c>
      <c r="M632" s="82"/>
    </row>
    <row r="633" spans="1:13">
      <c r="A633" s="125" t="s">
        <v>932</v>
      </c>
      <c r="B633" s="28" t="s">
        <v>2218</v>
      </c>
      <c r="C633" s="28" t="s">
        <v>5366</v>
      </c>
      <c r="D633" s="28" t="s">
        <v>4234</v>
      </c>
      <c r="E633" s="28" t="s">
        <v>3830</v>
      </c>
      <c r="F633" s="28" t="s">
        <v>3889</v>
      </c>
      <c r="G633" s="120">
        <v>78.94</v>
      </c>
      <c r="H633" s="121">
        <v>2.8265526553653508</v>
      </c>
      <c r="I633" s="89">
        <v>35806.342226568915</v>
      </c>
      <c r="J633" s="89">
        <v>655451.875</v>
      </c>
      <c r="K633" s="90">
        <v>5.4628483939524797E-2</v>
      </c>
      <c r="L633" s="126">
        <v>5.4628483939524797E-2</v>
      </c>
      <c r="M633" s="82"/>
    </row>
    <row r="634" spans="1:13">
      <c r="A634" s="125" t="s">
        <v>3382</v>
      </c>
      <c r="B634" s="28" t="s">
        <v>3532</v>
      </c>
      <c r="C634" s="28" t="s">
        <v>2782</v>
      </c>
      <c r="D634" s="28" t="s">
        <v>4235</v>
      </c>
      <c r="E634" s="28" t="s">
        <v>3830</v>
      </c>
      <c r="F634" s="28" t="s">
        <v>3887</v>
      </c>
      <c r="G634" s="120">
        <v>15.35</v>
      </c>
      <c r="H634" s="121">
        <v>1.0441275713734535</v>
      </c>
      <c r="I634" s="89">
        <v>68021.34015462239</v>
      </c>
      <c r="J634" s="89">
        <v>1302853.875</v>
      </c>
      <c r="K634" s="90">
        <v>5.2209492913871398E-2</v>
      </c>
      <c r="L634" s="126">
        <v>5.2209492913871398E-2</v>
      </c>
      <c r="M634" s="82"/>
    </row>
    <row r="635" spans="1:13">
      <c r="A635" s="125" t="s">
        <v>3405</v>
      </c>
      <c r="B635" s="28" t="s">
        <v>3553</v>
      </c>
      <c r="C635" s="28" t="s">
        <v>2804</v>
      </c>
      <c r="D635" s="28" t="s">
        <v>4220</v>
      </c>
      <c r="E635" s="28" t="s">
        <v>3830</v>
      </c>
      <c r="F635" s="28" t="s">
        <v>3887</v>
      </c>
      <c r="G635" s="120">
        <v>158.80000000000001</v>
      </c>
      <c r="H635" s="121">
        <v>3.9690739716305119</v>
      </c>
      <c r="I635" s="89">
        <v>24994.168587093904</v>
      </c>
      <c r="J635" s="89">
        <v>495834.59375</v>
      </c>
      <c r="K635" s="90">
        <v>5.0408279095782438E-2</v>
      </c>
      <c r="L635" s="126">
        <v>5.0408279095782438E-2</v>
      </c>
      <c r="M635" s="82"/>
    </row>
    <row r="636" spans="1:13">
      <c r="A636" s="125" t="s">
        <v>5456</v>
      </c>
      <c r="B636" s="28" t="s">
        <v>5460</v>
      </c>
      <c r="C636" s="28" t="s">
        <v>5470</v>
      </c>
      <c r="D636" s="28" t="s">
        <v>4223</v>
      </c>
      <c r="E636" s="28" t="s">
        <v>3830</v>
      </c>
      <c r="F636" s="28" t="s">
        <v>3887</v>
      </c>
      <c r="G636" s="120">
        <v>38.61</v>
      </c>
      <c r="H636" s="121">
        <v>3.9968996503510565</v>
      </c>
      <c r="I636" s="89">
        <v>103519.80446389683</v>
      </c>
      <c r="J636" s="89">
        <v>2075767.5</v>
      </c>
      <c r="K636" s="90">
        <v>4.9870616272726508E-2</v>
      </c>
      <c r="L636" s="126">
        <v>4.9870616272726508E-2</v>
      </c>
      <c r="M636" s="82"/>
    </row>
    <row r="637" spans="1:13">
      <c r="A637" s="125" t="s">
        <v>4705</v>
      </c>
      <c r="B637" s="28" t="s">
        <v>4718</v>
      </c>
      <c r="C637" s="28" t="s">
        <v>4713</v>
      </c>
      <c r="D637" s="28" t="s">
        <v>4218</v>
      </c>
      <c r="E637" s="28" t="s">
        <v>3830</v>
      </c>
      <c r="F637" s="28" t="s">
        <v>3887</v>
      </c>
      <c r="G637" s="120">
        <v>84.84</v>
      </c>
      <c r="H637" s="121">
        <v>0.83350162652908844</v>
      </c>
      <c r="I637" s="89">
        <v>9824.3944663966104</v>
      </c>
      <c r="J637" s="89">
        <v>201536.75</v>
      </c>
      <c r="K637" s="90">
        <v>4.8747409424815126E-2</v>
      </c>
      <c r="L637" s="126">
        <v>4.8747409424815126E-2</v>
      </c>
      <c r="M637" s="82"/>
    </row>
    <row r="638" spans="1:13">
      <c r="A638" s="125" t="s">
        <v>4241</v>
      </c>
      <c r="B638" s="28" t="s">
        <v>3434</v>
      </c>
      <c r="C638" s="28" t="s">
        <v>2452</v>
      </c>
      <c r="D638" s="28" t="s">
        <v>4221</v>
      </c>
      <c r="E638" s="28" t="s">
        <v>3830</v>
      </c>
      <c r="F638" s="28" t="s">
        <v>3889</v>
      </c>
      <c r="G638" s="120">
        <v>91.44</v>
      </c>
      <c r="H638" s="121">
        <v>1.9156916422987291</v>
      </c>
      <c r="I638" s="89">
        <v>20950.258555322936</v>
      </c>
      <c r="J638" s="89">
        <v>433144.59375</v>
      </c>
      <c r="K638" s="90">
        <v>4.8367817254611492E-2</v>
      </c>
      <c r="L638" s="126">
        <v>4.8367817254611492E-2</v>
      </c>
      <c r="M638" s="82"/>
    </row>
    <row r="639" spans="1:13">
      <c r="A639" s="125" t="s">
        <v>3220</v>
      </c>
      <c r="B639" s="28" t="s">
        <v>532</v>
      </c>
      <c r="C639" s="28" t="s">
        <v>2394</v>
      </c>
      <c r="D639" s="28" t="s">
        <v>4218</v>
      </c>
      <c r="E639" s="28" t="s">
        <v>3830</v>
      </c>
      <c r="F639" s="28" t="s">
        <v>3887</v>
      </c>
      <c r="G639" s="120">
        <v>75.17</v>
      </c>
      <c r="H639" s="121">
        <v>2.6889144002984686</v>
      </c>
      <c r="I639" s="89">
        <v>35771.110819455476</v>
      </c>
      <c r="J639" s="89">
        <v>751543</v>
      </c>
      <c r="K639" s="90">
        <v>4.759689175397213E-2</v>
      </c>
      <c r="L639" s="126">
        <v>4.759689175397213E-2</v>
      </c>
      <c r="M639" s="82"/>
    </row>
    <row r="640" spans="1:13">
      <c r="A640" s="125" t="s">
        <v>3299</v>
      </c>
      <c r="B640" s="28" t="s">
        <v>3453</v>
      </c>
      <c r="C640" s="28" t="s">
        <v>2469</v>
      </c>
      <c r="D640" s="28" t="s">
        <v>4224</v>
      </c>
      <c r="E640" s="28" t="s">
        <v>3830</v>
      </c>
      <c r="F640" s="28" t="s">
        <v>3887</v>
      </c>
      <c r="G640" s="120">
        <v>60.35</v>
      </c>
      <c r="H640" s="121">
        <v>1.8433330250324689</v>
      </c>
      <c r="I640" s="89">
        <v>30544.043496809762</v>
      </c>
      <c r="J640" s="89">
        <v>642395</v>
      </c>
      <c r="K640" s="90">
        <v>4.7547137659554886E-2</v>
      </c>
      <c r="L640" s="126">
        <v>4.7547137659554886E-2</v>
      </c>
      <c r="M640" s="82"/>
    </row>
    <row r="641" spans="1:13">
      <c r="A641" s="125" t="s">
        <v>3376</v>
      </c>
      <c r="B641" s="28" t="s">
        <v>3526</v>
      </c>
      <c r="C641" s="28" t="s">
        <v>2776</v>
      </c>
      <c r="D641" s="28" t="s">
        <v>4218</v>
      </c>
      <c r="E641" s="28" t="s">
        <v>3830</v>
      </c>
      <c r="F641" s="28" t="s">
        <v>3887</v>
      </c>
      <c r="G641" s="120">
        <v>42.93</v>
      </c>
      <c r="H641" s="121">
        <v>0.94430386692297863</v>
      </c>
      <c r="I641" s="89">
        <v>21996.363077637521</v>
      </c>
      <c r="J641" s="89">
        <v>468225.65625</v>
      </c>
      <c r="K641" s="90">
        <v>4.6978124295463615E-2</v>
      </c>
      <c r="L641" s="126">
        <v>4.6978124295463615E-2</v>
      </c>
      <c r="M641" s="82"/>
    </row>
    <row r="642" spans="1:13">
      <c r="A642" s="125" t="s">
        <v>6063</v>
      </c>
      <c r="B642" s="28" t="s">
        <v>487</v>
      </c>
      <c r="C642" s="28" t="s">
        <v>2352</v>
      </c>
      <c r="D642" s="28" t="s">
        <v>4235</v>
      </c>
      <c r="E642" s="28" t="s">
        <v>3830</v>
      </c>
      <c r="F642" s="28" t="s">
        <v>3887</v>
      </c>
      <c r="G642" s="120">
        <v>20.27</v>
      </c>
      <c r="H642" s="121">
        <v>0.80544773775411815</v>
      </c>
      <c r="I642" s="89">
        <v>39735.95154189039</v>
      </c>
      <c r="J642" s="89">
        <v>867881.8125</v>
      </c>
      <c r="K642" s="90">
        <v>4.5784980131601032E-2</v>
      </c>
      <c r="L642" s="126">
        <v>4.5784980131601032E-2</v>
      </c>
      <c r="M642" s="82"/>
    </row>
    <row r="643" spans="1:13">
      <c r="A643" s="125" t="s">
        <v>1323</v>
      </c>
      <c r="B643" s="28" t="s">
        <v>2660</v>
      </c>
      <c r="C643" s="28" t="s">
        <v>839</v>
      </c>
      <c r="D643" s="28" t="s">
        <v>4227</v>
      </c>
      <c r="E643" s="28" t="s">
        <v>3830</v>
      </c>
      <c r="F643" s="28" t="s">
        <v>3887</v>
      </c>
      <c r="G643" s="120">
        <v>45.19</v>
      </c>
      <c r="H643" s="121">
        <v>0.89592410030604108</v>
      </c>
      <c r="I643" s="89">
        <v>19825.715873114434</v>
      </c>
      <c r="J643" s="89">
        <v>435091.65625</v>
      </c>
      <c r="K643" s="90">
        <v>4.5566757229935813E-2</v>
      </c>
      <c r="L643" s="126">
        <v>4.5566757229935813E-2</v>
      </c>
      <c r="M643" s="82"/>
    </row>
    <row r="644" spans="1:13">
      <c r="A644" s="125" t="s">
        <v>3157</v>
      </c>
      <c r="B644" s="28" t="s">
        <v>469</v>
      </c>
      <c r="C644" s="28" t="s">
        <v>6078</v>
      </c>
      <c r="D644" s="28" t="s">
        <v>4234</v>
      </c>
      <c r="E644" s="28" t="s">
        <v>3830</v>
      </c>
      <c r="F644" s="28" t="s">
        <v>3887</v>
      </c>
      <c r="G644" s="120">
        <v>31.98</v>
      </c>
      <c r="H644" s="121">
        <v>1.9826562720025596</v>
      </c>
      <c r="I644" s="89">
        <v>61996.756472875531</v>
      </c>
      <c r="J644" s="89">
        <v>1375013.625</v>
      </c>
      <c r="K644" s="90">
        <v>4.5088103379975986E-2</v>
      </c>
      <c r="L644" s="126">
        <v>4.5088103379975986E-2</v>
      </c>
      <c r="M644" s="82"/>
    </row>
    <row r="645" spans="1:13">
      <c r="A645" s="125" t="s">
        <v>3243</v>
      </c>
      <c r="B645" s="28" t="s">
        <v>552</v>
      </c>
      <c r="C645" s="28" t="s">
        <v>2416</v>
      </c>
      <c r="D645" s="28" t="s">
        <v>4221</v>
      </c>
      <c r="E645" s="28" t="s">
        <v>3830</v>
      </c>
      <c r="F645" s="28" t="s">
        <v>3889</v>
      </c>
      <c r="G645" s="120">
        <v>93.64</v>
      </c>
      <c r="H645" s="121">
        <v>0.78453295331594131</v>
      </c>
      <c r="I645" s="89">
        <v>8378.1819021352112</v>
      </c>
      <c r="J645" s="89">
        <v>186666.25</v>
      </c>
      <c r="K645" s="90">
        <v>4.4883217518620594E-2</v>
      </c>
      <c r="L645" s="126">
        <v>4.4883217518620594E-2</v>
      </c>
      <c r="M645" s="82"/>
    </row>
    <row r="646" spans="1:13">
      <c r="A646" s="125" t="s">
        <v>3340</v>
      </c>
      <c r="B646" s="28" t="s">
        <v>3494</v>
      </c>
      <c r="C646" s="28" t="s">
        <v>2508</v>
      </c>
      <c r="D646" s="28" t="s">
        <v>4226</v>
      </c>
      <c r="E646" s="28" t="s">
        <v>3830</v>
      </c>
      <c r="F646" s="28" t="s">
        <v>3889</v>
      </c>
      <c r="G646" s="120">
        <v>32.65</v>
      </c>
      <c r="H646" s="121">
        <v>0.24974454512008382</v>
      </c>
      <c r="I646" s="89">
        <v>7649.1438015339618</v>
      </c>
      <c r="J646" s="89">
        <v>173581.75</v>
      </c>
      <c r="K646" s="90">
        <v>4.4066520826837853E-2</v>
      </c>
      <c r="L646" s="126">
        <v>4.4066520826837853E-2</v>
      </c>
      <c r="M646" s="82"/>
    </row>
    <row r="647" spans="1:13">
      <c r="A647" s="125" t="s">
        <v>4707</v>
      </c>
      <c r="B647" s="28" t="s">
        <v>4720</v>
      </c>
      <c r="C647" s="28" t="s">
        <v>4715</v>
      </c>
      <c r="D647" s="28" t="s">
        <v>4226</v>
      </c>
      <c r="E647" s="28" t="s">
        <v>3830</v>
      </c>
      <c r="F647" s="28" t="s">
        <v>3889</v>
      </c>
      <c r="G647" s="120">
        <v>73.739999999999995</v>
      </c>
      <c r="H647" s="121">
        <v>1.9440067863869226</v>
      </c>
      <c r="I647" s="89">
        <v>26362.988695238979</v>
      </c>
      <c r="J647" s="89">
        <v>599490.75</v>
      </c>
      <c r="K647" s="90">
        <v>4.3975638815509629E-2</v>
      </c>
      <c r="L647" s="126">
        <v>4.3975638815509629E-2</v>
      </c>
      <c r="M647" s="82"/>
    </row>
    <row r="648" spans="1:13">
      <c r="A648" s="125" t="s">
        <v>3212</v>
      </c>
      <c r="B648" s="28" t="s">
        <v>524</v>
      </c>
      <c r="C648" s="28" t="s">
        <v>2386</v>
      </c>
      <c r="D648" s="28" t="s">
        <v>4234</v>
      </c>
      <c r="E648" s="28" t="s">
        <v>3830</v>
      </c>
      <c r="F648" s="28" t="s">
        <v>3887</v>
      </c>
      <c r="G648" s="120">
        <v>51.61</v>
      </c>
      <c r="H648" s="121">
        <v>0.58139936545427873</v>
      </c>
      <c r="I648" s="89">
        <v>11265.246375785287</v>
      </c>
      <c r="J648" s="89">
        <v>259851.40625</v>
      </c>
      <c r="K648" s="90">
        <v>4.3352647339330252E-2</v>
      </c>
      <c r="L648" s="126">
        <v>4.3352647339330252E-2</v>
      </c>
      <c r="M648" s="82"/>
    </row>
    <row r="649" spans="1:13">
      <c r="A649" s="125" t="s">
        <v>4426</v>
      </c>
      <c r="B649" s="28" t="s">
        <v>3057</v>
      </c>
      <c r="C649" s="28" t="s">
        <v>47</v>
      </c>
      <c r="D649" s="28" t="s">
        <v>4217</v>
      </c>
      <c r="E649" s="28" t="s">
        <v>3830</v>
      </c>
      <c r="F649" s="28" t="s">
        <v>3887</v>
      </c>
      <c r="G649" s="120">
        <v>33.880000000000003</v>
      </c>
      <c r="H649" s="121">
        <v>0.91596926516124677</v>
      </c>
      <c r="I649" s="89">
        <v>27035.692596258759</v>
      </c>
      <c r="J649" s="89">
        <v>631557.0625</v>
      </c>
      <c r="K649" s="90">
        <v>4.2807996619084215E-2</v>
      </c>
      <c r="L649" s="126">
        <v>4.2807996619084215E-2</v>
      </c>
      <c r="M649" s="82"/>
    </row>
    <row r="650" spans="1:13">
      <c r="A650" s="125" t="s">
        <v>3386</v>
      </c>
      <c r="B650" s="28" t="s">
        <v>6016</v>
      </c>
      <c r="C650" s="28" t="s">
        <v>5964</v>
      </c>
      <c r="D650" s="28" t="s">
        <v>4220</v>
      </c>
      <c r="E650" s="28" t="s">
        <v>3830</v>
      </c>
      <c r="F650" s="28" t="s">
        <v>3887</v>
      </c>
      <c r="G650" s="120">
        <v>92.14</v>
      </c>
      <c r="H650" s="121">
        <v>0.68144850309607874</v>
      </c>
      <c r="I650" s="89">
        <v>7395.7944768404468</v>
      </c>
      <c r="J650" s="89">
        <v>181486.90625</v>
      </c>
      <c r="K650" s="90">
        <v>4.0751118797808294E-2</v>
      </c>
      <c r="L650" s="126">
        <v>4.0751118797808294E-2</v>
      </c>
      <c r="M650" s="82"/>
    </row>
    <row r="651" spans="1:13">
      <c r="A651" s="125" t="s">
        <v>1330</v>
      </c>
      <c r="B651" s="28" t="s">
        <v>2667</v>
      </c>
      <c r="C651" s="28" t="s">
        <v>845</v>
      </c>
      <c r="D651" s="28" t="s">
        <v>4236</v>
      </c>
      <c r="E651" s="28" t="s">
        <v>3830</v>
      </c>
      <c r="F651" s="28" t="s">
        <v>3887</v>
      </c>
      <c r="G651" s="120">
        <v>30.48</v>
      </c>
      <c r="H651" s="121">
        <v>5.7252059220216509</v>
      </c>
      <c r="I651" s="89">
        <v>187834.83996134024</v>
      </c>
      <c r="J651" s="89">
        <v>4649539</v>
      </c>
      <c r="K651" s="90">
        <v>4.0398594346953587E-2</v>
      </c>
      <c r="L651" s="126">
        <v>4.0398594346953587E-2</v>
      </c>
      <c r="M651" s="82"/>
    </row>
    <row r="652" spans="1:13">
      <c r="A652" s="125" t="s">
        <v>4599</v>
      </c>
      <c r="B652" s="28" t="s">
        <v>4622</v>
      </c>
      <c r="C652" s="28" t="s">
        <v>4612</v>
      </c>
      <c r="D652" s="28" t="s">
        <v>4218</v>
      </c>
      <c r="E652" s="28" t="s">
        <v>3830</v>
      </c>
      <c r="F652" s="28" t="s">
        <v>3887</v>
      </c>
      <c r="G652" s="120">
        <v>53.65</v>
      </c>
      <c r="H652" s="121">
        <v>0.49413001443541671</v>
      </c>
      <c r="I652" s="89">
        <v>9210.2519000077664</v>
      </c>
      <c r="J652" s="89">
        <v>229324.34375</v>
      </c>
      <c r="K652" s="90">
        <v>4.0162556444720082E-2</v>
      </c>
      <c r="L652" s="126">
        <v>4.0162556444720082E-2</v>
      </c>
      <c r="M652" s="82"/>
    </row>
    <row r="653" spans="1:13">
      <c r="A653" s="125" t="s">
        <v>5896</v>
      </c>
      <c r="B653" s="28" t="s">
        <v>5946</v>
      </c>
      <c r="C653" s="28" t="s">
        <v>5934</v>
      </c>
      <c r="D653" s="28" t="s">
        <v>4231</v>
      </c>
      <c r="E653" s="28" t="s">
        <v>3830</v>
      </c>
      <c r="F653" s="28" t="s">
        <v>3889</v>
      </c>
      <c r="G653" s="120">
        <v>512.73</v>
      </c>
      <c r="H653" s="121">
        <v>0.45520730364982409</v>
      </c>
      <c r="I653" s="89">
        <v>887.81094074819896</v>
      </c>
      <c r="J653" s="89">
        <v>22250.75</v>
      </c>
      <c r="K653" s="90">
        <v>3.9900270361592258E-2</v>
      </c>
      <c r="L653" s="126">
        <v>3.9900270361592258E-2</v>
      </c>
      <c r="M653" s="82"/>
    </row>
    <row r="654" spans="1:13">
      <c r="A654" s="125" t="s">
        <v>618</v>
      </c>
      <c r="B654" s="28" t="s">
        <v>615</v>
      </c>
      <c r="C654" s="28" t="s">
        <v>613</v>
      </c>
      <c r="D654" s="28" t="s">
        <v>4221</v>
      </c>
      <c r="E654" s="28" t="s">
        <v>3830</v>
      </c>
      <c r="F654" s="28" t="s">
        <v>3887</v>
      </c>
      <c r="G654" s="120">
        <v>54.76</v>
      </c>
      <c r="H654" s="121">
        <v>2.1132342465161016</v>
      </c>
      <c r="I654" s="89">
        <v>38590.837226371463</v>
      </c>
      <c r="J654" s="89">
        <v>967450.6875</v>
      </c>
      <c r="K654" s="90">
        <v>3.9889203372312929E-2</v>
      </c>
      <c r="L654" s="126">
        <v>3.9889203372312929E-2</v>
      </c>
      <c r="M654" s="82"/>
    </row>
    <row r="655" spans="1:13">
      <c r="A655" s="125" t="s">
        <v>5123</v>
      </c>
      <c r="B655" s="28" t="s">
        <v>5132</v>
      </c>
      <c r="C655" s="28" t="s">
        <v>5128</v>
      </c>
      <c r="D655" s="28" t="s">
        <v>4238</v>
      </c>
      <c r="E655" s="28" t="s">
        <v>3830</v>
      </c>
      <c r="F655" s="28" t="s">
        <v>3889</v>
      </c>
      <c r="G655" s="120">
        <v>34.51</v>
      </c>
      <c r="H655" s="121">
        <v>0.94388000004572459</v>
      </c>
      <c r="I655" s="89">
        <v>27350.912780229632</v>
      </c>
      <c r="J655" s="89">
        <v>697657.4375</v>
      </c>
      <c r="K655" s="90">
        <v>3.9203929192297378E-2</v>
      </c>
      <c r="L655" s="126">
        <v>3.9203929192297378E-2</v>
      </c>
      <c r="M655" s="82"/>
    </row>
    <row r="656" spans="1:13">
      <c r="A656" s="125" t="s">
        <v>5592</v>
      </c>
      <c r="B656" s="28" t="s">
        <v>5562</v>
      </c>
      <c r="C656" s="28" t="s">
        <v>5517</v>
      </c>
      <c r="D656" s="28" t="s">
        <v>4229</v>
      </c>
      <c r="E656" s="28" t="s">
        <v>3830</v>
      </c>
      <c r="F656" s="28" t="s">
        <v>3889</v>
      </c>
      <c r="G656" s="120">
        <v>65.040000000000006</v>
      </c>
      <c r="H656" s="121">
        <v>0.554958226853557</v>
      </c>
      <c r="I656" s="89">
        <v>8532.5680635540739</v>
      </c>
      <c r="J656" s="89">
        <v>218381.296875</v>
      </c>
      <c r="K656" s="90">
        <v>3.9071881088965504E-2</v>
      </c>
      <c r="L656" s="126">
        <v>3.9071881088965504E-2</v>
      </c>
      <c r="M656" s="82"/>
    </row>
    <row r="657" spans="1:13">
      <c r="A657" s="125" t="s">
        <v>5041</v>
      </c>
      <c r="B657" s="28" t="s">
        <v>2636</v>
      </c>
      <c r="C657" s="28" t="s">
        <v>816</v>
      </c>
      <c r="D657" s="28" t="s">
        <v>4235</v>
      </c>
      <c r="E657" s="28" t="s">
        <v>3830</v>
      </c>
      <c r="F657" s="28" t="s">
        <v>3889</v>
      </c>
      <c r="G657" s="120">
        <v>53.94</v>
      </c>
      <c r="H657" s="121">
        <v>0.71087993269845062</v>
      </c>
      <c r="I657" s="89">
        <v>13179.086627705796</v>
      </c>
      <c r="J657" s="89">
        <v>350303.4375</v>
      </c>
      <c r="K657" s="90">
        <v>3.7621916364168694E-2</v>
      </c>
      <c r="L657" s="126">
        <v>3.7621916364168694E-2</v>
      </c>
      <c r="M657" s="82"/>
    </row>
    <row r="658" spans="1:13">
      <c r="A658" s="125" t="s">
        <v>3176</v>
      </c>
      <c r="B658" s="28" t="s">
        <v>488</v>
      </c>
      <c r="C658" s="28" t="s">
        <v>2353</v>
      </c>
      <c r="D658" s="28" t="s">
        <v>4218</v>
      </c>
      <c r="E658" s="28" t="s">
        <v>3830</v>
      </c>
      <c r="F658" s="28" t="s">
        <v>3889</v>
      </c>
      <c r="G658" s="120">
        <v>113.1</v>
      </c>
      <c r="H658" s="121">
        <v>2.0330691949344395</v>
      </c>
      <c r="I658" s="89">
        <v>17975.854950790803</v>
      </c>
      <c r="J658" s="89">
        <v>478707.0625</v>
      </c>
      <c r="K658" s="90">
        <v>3.755084551482004E-2</v>
      </c>
      <c r="L658" s="126">
        <v>3.755084551482004E-2</v>
      </c>
      <c r="M658" s="82"/>
    </row>
    <row r="659" spans="1:13">
      <c r="A659" s="125" t="s">
        <v>3234</v>
      </c>
      <c r="B659" s="28" t="s">
        <v>545</v>
      </c>
      <c r="C659" s="28" t="s">
        <v>2408</v>
      </c>
      <c r="D659" s="28" t="s">
        <v>4226</v>
      </c>
      <c r="E659" s="28" t="s">
        <v>3830</v>
      </c>
      <c r="F659" s="28" t="s">
        <v>3887</v>
      </c>
      <c r="G659" s="120">
        <v>26.79</v>
      </c>
      <c r="H659" s="121">
        <v>0.63054288784793389</v>
      </c>
      <c r="I659" s="89">
        <v>23536.501972673897</v>
      </c>
      <c r="J659" s="89">
        <v>628275.9375</v>
      </c>
      <c r="K659" s="90">
        <v>3.7462045842992189E-2</v>
      </c>
      <c r="L659" s="126">
        <v>3.7462045842992189E-2</v>
      </c>
      <c r="M659" s="82"/>
    </row>
    <row r="660" spans="1:13">
      <c r="A660" s="125" t="s">
        <v>5601</v>
      </c>
      <c r="B660" s="28" t="s">
        <v>6157</v>
      </c>
      <c r="C660" s="28" t="s">
        <v>6086</v>
      </c>
      <c r="D660" s="28" t="s">
        <v>4226</v>
      </c>
      <c r="E660" s="28" t="s">
        <v>3830</v>
      </c>
      <c r="F660" s="28" t="s">
        <v>3887</v>
      </c>
      <c r="G660" s="120">
        <v>10.119999999999999</v>
      </c>
      <c r="H660" s="121">
        <v>0.39866782101080395</v>
      </c>
      <c r="I660" s="89">
        <v>39394.053459565606</v>
      </c>
      <c r="J660" s="89">
        <v>1054086.125</v>
      </c>
      <c r="K660" s="90">
        <v>3.7372708477275141E-2</v>
      </c>
      <c r="L660" s="126">
        <v>3.7372708477275141E-2</v>
      </c>
      <c r="M660" s="82"/>
    </row>
    <row r="661" spans="1:13">
      <c r="A661" s="125" t="s">
        <v>3291</v>
      </c>
      <c r="B661" s="28" t="s">
        <v>3445</v>
      </c>
      <c r="C661" s="28" t="s">
        <v>2460</v>
      </c>
      <c r="D661" s="28" t="s">
        <v>4234</v>
      </c>
      <c r="E661" s="28" t="s">
        <v>3830</v>
      </c>
      <c r="F661" s="28" t="s">
        <v>3887</v>
      </c>
      <c r="G661" s="120">
        <v>27.55</v>
      </c>
      <c r="H661" s="121">
        <v>0.81496937977787687</v>
      </c>
      <c r="I661" s="89">
        <v>29581.465690667039</v>
      </c>
      <c r="J661" s="89">
        <v>800028.3125</v>
      </c>
      <c r="K661" s="90">
        <v>3.6975523526446494E-2</v>
      </c>
      <c r="L661" s="126">
        <v>3.6975523526446494E-2</v>
      </c>
      <c r="M661" s="82"/>
    </row>
    <row r="662" spans="1:13">
      <c r="A662" s="125" t="s">
        <v>4859</v>
      </c>
      <c r="B662" s="28" t="s">
        <v>4905</v>
      </c>
      <c r="C662" s="28" t="s">
        <v>4849</v>
      </c>
      <c r="D662" s="28" t="s">
        <v>4238</v>
      </c>
      <c r="E662" s="28" t="s">
        <v>3830</v>
      </c>
      <c r="F662" s="28" t="s">
        <v>3887</v>
      </c>
      <c r="G662" s="120">
        <v>82.81</v>
      </c>
      <c r="H662" s="121">
        <v>2.2209113380559975</v>
      </c>
      <c r="I662" s="89">
        <v>26819.361647820275</v>
      </c>
      <c r="J662" s="89">
        <v>731197.125</v>
      </c>
      <c r="K662" s="90">
        <v>3.6678702268995209E-2</v>
      </c>
      <c r="L662" s="126">
        <v>3.6678702268995209E-2</v>
      </c>
      <c r="M662" s="82"/>
    </row>
    <row r="663" spans="1:13">
      <c r="A663" s="125" t="s">
        <v>5214</v>
      </c>
      <c r="B663" s="28" t="s">
        <v>5329</v>
      </c>
      <c r="C663" s="28" t="s">
        <v>5232</v>
      </c>
      <c r="D663" s="28" t="s">
        <v>4221</v>
      </c>
      <c r="E663" s="28" t="s">
        <v>3830</v>
      </c>
      <c r="F663" s="28" t="s">
        <v>3887</v>
      </c>
      <c r="G663" s="120">
        <v>58.97</v>
      </c>
      <c r="H663" s="121">
        <v>1.5756030657867766</v>
      </c>
      <c r="I663" s="89">
        <v>26718.722499351818</v>
      </c>
      <c r="J663" s="89">
        <v>731557.125</v>
      </c>
      <c r="K663" s="90">
        <v>3.6523084235358674E-2</v>
      </c>
      <c r="L663" s="126">
        <v>3.6523084235358674E-2</v>
      </c>
      <c r="M663" s="82"/>
    </row>
    <row r="664" spans="1:13">
      <c r="A664" s="125" t="s">
        <v>3395</v>
      </c>
      <c r="B664" s="28" t="s">
        <v>3543</v>
      </c>
      <c r="C664" s="28" t="s">
        <v>2794</v>
      </c>
      <c r="D664" s="28" t="s">
        <v>4235</v>
      </c>
      <c r="E664" s="28" t="s">
        <v>3830</v>
      </c>
      <c r="F664" s="28" t="s">
        <v>3887</v>
      </c>
      <c r="G664" s="120">
        <v>24.76</v>
      </c>
      <c r="H664" s="121">
        <v>0.3560635534647747</v>
      </c>
      <c r="I664" s="89">
        <v>14380.59585883581</v>
      </c>
      <c r="J664" s="89">
        <v>398074.09375</v>
      </c>
      <c r="K664" s="90">
        <v>3.6125425102059433E-2</v>
      </c>
      <c r="L664" s="126">
        <v>3.6125425102059433E-2</v>
      </c>
      <c r="M664" s="82"/>
    </row>
    <row r="665" spans="1:13">
      <c r="A665" s="125" t="s">
        <v>3175</v>
      </c>
      <c r="B665" s="28" t="s">
        <v>486</v>
      </c>
      <c r="C665" s="28" t="s">
        <v>2351</v>
      </c>
      <c r="D665" s="28" t="s">
        <v>4217</v>
      </c>
      <c r="E665" s="28" t="s">
        <v>3830</v>
      </c>
      <c r="F665" s="28" t="s">
        <v>3889</v>
      </c>
      <c r="G665" s="120">
        <v>57.11</v>
      </c>
      <c r="H665" s="121">
        <v>1.1423989111519963</v>
      </c>
      <c r="I665" s="89">
        <v>20003.482947854951</v>
      </c>
      <c r="J665" s="89">
        <v>555513.875</v>
      </c>
      <c r="K665" s="90">
        <v>3.600897087917912E-2</v>
      </c>
      <c r="L665" s="126">
        <v>3.600897087917912E-2</v>
      </c>
      <c r="M665" s="82"/>
    </row>
    <row r="666" spans="1:13">
      <c r="A666" s="125" t="s">
        <v>935</v>
      </c>
      <c r="B666" s="28" t="s">
        <v>5481</v>
      </c>
      <c r="C666" s="28" t="s">
        <v>3602</v>
      </c>
      <c r="D666" s="28" t="s">
        <v>4217</v>
      </c>
      <c r="E666" s="28" t="s">
        <v>3830</v>
      </c>
      <c r="F666" s="28" t="s">
        <v>3887</v>
      </c>
      <c r="G666" s="120">
        <v>32.67</v>
      </c>
      <c r="H666" s="121">
        <v>1.9461313869032393</v>
      </c>
      <c r="I666" s="89">
        <v>59569.372112128534</v>
      </c>
      <c r="J666" s="89">
        <v>1671648.875</v>
      </c>
      <c r="K666" s="90">
        <v>3.5635098376821828E-2</v>
      </c>
      <c r="L666" s="126">
        <v>3.5635098376821828E-2</v>
      </c>
      <c r="M666" s="82"/>
    </row>
    <row r="667" spans="1:13">
      <c r="A667" s="125" t="s">
        <v>6285</v>
      </c>
      <c r="B667" s="28" t="s">
        <v>6942</v>
      </c>
      <c r="C667" s="28" t="s">
        <v>6265</v>
      </c>
      <c r="D667" s="28" t="s">
        <v>4226</v>
      </c>
      <c r="E667" s="28" t="s">
        <v>3830</v>
      </c>
      <c r="F667" s="28" t="s">
        <v>3889</v>
      </c>
      <c r="G667" s="120">
        <v>19.079999999999998</v>
      </c>
      <c r="H667" s="121">
        <v>0.92497929975513959</v>
      </c>
      <c r="I667" s="89">
        <v>48478.998938948615</v>
      </c>
      <c r="J667" s="89">
        <v>1384467.375</v>
      </c>
      <c r="K667" s="90">
        <v>3.5016353447078243E-2</v>
      </c>
      <c r="L667" s="126">
        <v>3.5016353447078243E-2</v>
      </c>
      <c r="M667" s="82"/>
    </row>
    <row r="668" spans="1:13">
      <c r="A668" s="125" t="s">
        <v>3258</v>
      </c>
      <c r="B668" s="28" t="s">
        <v>566</v>
      </c>
      <c r="C668" s="28" t="s">
        <v>2428</v>
      </c>
      <c r="D668" s="28" t="s">
        <v>4234</v>
      </c>
      <c r="E668" s="28" t="s">
        <v>3830</v>
      </c>
      <c r="F668" s="28" t="s">
        <v>3887</v>
      </c>
      <c r="G668" s="120">
        <v>42</v>
      </c>
      <c r="H668" s="121">
        <v>0.36470873432838247</v>
      </c>
      <c r="I668" s="89">
        <v>8683.541293532915</v>
      </c>
      <c r="J668" s="89">
        <v>249454.59375</v>
      </c>
      <c r="K668" s="90">
        <v>3.4810107775507401E-2</v>
      </c>
      <c r="L668" s="126">
        <v>3.4810107775507401E-2</v>
      </c>
      <c r="M668" s="82"/>
    </row>
    <row r="669" spans="1:13">
      <c r="A669" s="125" t="s">
        <v>3332</v>
      </c>
      <c r="B669" s="28" t="s">
        <v>3486</v>
      </c>
      <c r="C669" s="28" t="s">
        <v>2500</v>
      </c>
      <c r="D669" s="28" t="s">
        <v>4226</v>
      </c>
      <c r="E669" s="28" t="s">
        <v>3830</v>
      </c>
      <c r="F669" s="28" t="s">
        <v>3887</v>
      </c>
      <c r="G669" s="120">
        <v>33.64</v>
      </c>
      <c r="H669" s="121">
        <v>1.6873112338534444</v>
      </c>
      <c r="I669" s="89">
        <v>50157.884478401917</v>
      </c>
      <c r="J669" s="89">
        <v>1442952.25</v>
      </c>
      <c r="K669" s="90">
        <v>3.4760598958421471E-2</v>
      </c>
      <c r="L669" s="126">
        <v>3.4760598958421471E-2</v>
      </c>
      <c r="M669" s="82"/>
    </row>
    <row r="670" spans="1:13">
      <c r="A670" s="125" t="s">
        <v>1243</v>
      </c>
      <c r="B670" s="28" t="s">
        <v>2580</v>
      </c>
      <c r="C670" s="28" t="s">
        <v>775</v>
      </c>
      <c r="D670" s="28" t="s">
        <v>4221</v>
      </c>
      <c r="E670" s="28" t="s">
        <v>3830</v>
      </c>
      <c r="F670" s="28" t="s">
        <v>3889</v>
      </c>
      <c r="G670" s="120">
        <v>58.76</v>
      </c>
      <c r="H670" s="121">
        <v>1.589889576297272</v>
      </c>
      <c r="I670" s="89">
        <v>27057.344729361335</v>
      </c>
      <c r="J670" s="89">
        <v>782534.125</v>
      </c>
      <c r="K670" s="90">
        <v>3.4576568439569758E-2</v>
      </c>
      <c r="L670" s="126">
        <v>3.4576568439569758E-2</v>
      </c>
      <c r="M670" s="82"/>
    </row>
    <row r="671" spans="1:13">
      <c r="A671" s="125" t="s">
        <v>3281</v>
      </c>
      <c r="B671" s="28" t="s">
        <v>3432</v>
      </c>
      <c r="C671" s="28" t="s">
        <v>2450</v>
      </c>
      <c r="D671" s="28" t="s">
        <v>4231</v>
      </c>
      <c r="E671" s="28" t="s">
        <v>3830</v>
      </c>
      <c r="F671" s="28" t="s">
        <v>3889</v>
      </c>
      <c r="G671" s="120">
        <v>35.28</v>
      </c>
      <c r="H671" s="121">
        <v>0.15880240368909102</v>
      </c>
      <c r="I671" s="89">
        <v>4501.2019186250291</v>
      </c>
      <c r="J671" s="89">
        <v>137226.59375</v>
      </c>
      <c r="K671" s="90">
        <v>3.2801236229949265E-2</v>
      </c>
      <c r="L671" s="126">
        <v>3.2801236229949265E-2</v>
      </c>
      <c r="M671" s="82"/>
    </row>
    <row r="672" spans="1:13">
      <c r="A672" s="125" t="s">
        <v>3194</v>
      </c>
      <c r="B672" s="28" t="s">
        <v>506</v>
      </c>
      <c r="C672" s="28" t="s">
        <v>2369</v>
      </c>
      <c r="D672" s="28" t="s">
        <v>4231</v>
      </c>
      <c r="E672" s="28" t="s">
        <v>3830</v>
      </c>
      <c r="F672" s="28" t="s">
        <v>3887</v>
      </c>
      <c r="G672" s="120">
        <v>47.17</v>
      </c>
      <c r="H672" s="121">
        <v>0.87468571110508786</v>
      </c>
      <c r="I672" s="89">
        <v>18543.262902376253</v>
      </c>
      <c r="J672" s="89">
        <v>565324.875</v>
      </c>
      <c r="K672" s="90">
        <v>3.2801073723098165E-2</v>
      </c>
      <c r="L672" s="126">
        <v>3.2801073723098165E-2</v>
      </c>
      <c r="M672" s="82"/>
    </row>
    <row r="673" spans="1:13">
      <c r="A673" s="125" t="s">
        <v>4816</v>
      </c>
      <c r="B673" s="28" t="s">
        <v>4832</v>
      </c>
      <c r="C673" s="28" t="s">
        <v>4808</v>
      </c>
      <c r="D673" s="28" t="s">
        <v>4218</v>
      </c>
      <c r="E673" s="28" t="s">
        <v>3830</v>
      </c>
      <c r="F673" s="28" t="s">
        <v>3887</v>
      </c>
      <c r="G673" s="120">
        <v>40.21</v>
      </c>
      <c r="H673" s="121">
        <v>0.58735454072225757</v>
      </c>
      <c r="I673" s="89">
        <v>14607.175844870866</v>
      </c>
      <c r="J673" s="89">
        <v>454802.6875</v>
      </c>
      <c r="K673" s="90">
        <v>3.2117611101123641E-2</v>
      </c>
      <c r="L673" s="126">
        <v>3.2117611101123641E-2</v>
      </c>
      <c r="M673" s="82"/>
    </row>
    <row r="674" spans="1:13">
      <c r="A674" s="125" t="s">
        <v>3902</v>
      </c>
      <c r="B674" s="28" t="s">
        <v>4076</v>
      </c>
      <c r="C674" s="28" t="s">
        <v>3742</v>
      </c>
      <c r="D674" s="28" t="s">
        <v>4232</v>
      </c>
      <c r="E674" s="28" t="s">
        <v>3830</v>
      </c>
      <c r="F674" s="28" t="s">
        <v>3887</v>
      </c>
      <c r="G674" s="120">
        <v>4.22</v>
      </c>
      <c r="H674" s="121">
        <v>1.8113586178243484</v>
      </c>
      <c r="I674" s="89">
        <v>429231.89995837654</v>
      </c>
      <c r="J674" s="89">
        <v>13371991</v>
      </c>
      <c r="K674" s="90">
        <v>3.2099326118180643E-2</v>
      </c>
      <c r="L674" s="126">
        <v>3.2099326118180643E-2</v>
      </c>
      <c r="M674" s="82"/>
    </row>
    <row r="675" spans="1:13">
      <c r="A675" s="125" t="s">
        <v>3218</v>
      </c>
      <c r="B675" s="28" t="s">
        <v>530</v>
      </c>
      <c r="C675" s="28" t="s">
        <v>2392</v>
      </c>
      <c r="D675" s="28" t="s">
        <v>4226</v>
      </c>
      <c r="E675" s="28" t="s">
        <v>3830</v>
      </c>
      <c r="F675" s="28" t="s">
        <v>3887</v>
      </c>
      <c r="G675" s="120">
        <v>25.08</v>
      </c>
      <c r="H675" s="121">
        <v>0.80021363653506594</v>
      </c>
      <c r="I675" s="89">
        <v>31906.444837921295</v>
      </c>
      <c r="J675" s="89">
        <v>997854.625</v>
      </c>
      <c r="K675" s="90">
        <v>3.1975043296433379E-2</v>
      </c>
      <c r="L675" s="126">
        <v>3.1975043296433379E-2</v>
      </c>
      <c r="M675" s="82"/>
    </row>
    <row r="676" spans="1:13">
      <c r="A676" s="125" t="s">
        <v>3252</v>
      </c>
      <c r="B676" s="28" t="s">
        <v>560</v>
      </c>
      <c r="C676" s="28" t="s">
        <v>4609</v>
      </c>
      <c r="D676" s="28" t="s">
        <v>4218</v>
      </c>
      <c r="E676" s="28" t="s">
        <v>3830</v>
      </c>
      <c r="F676" s="28" t="s">
        <v>3889</v>
      </c>
      <c r="G676" s="120">
        <v>33.58</v>
      </c>
      <c r="H676" s="121">
        <v>0.18057126192510675</v>
      </c>
      <c r="I676" s="89">
        <v>5377.3455010454663</v>
      </c>
      <c r="J676" s="89">
        <v>171900.34375</v>
      </c>
      <c r="K676" s="90">
        <v>3.1281761186387778E-2</v>
      </c>
      <c r="L676" s="126">
        <v>3.1281761186387778E-2</v>
      </c>
      <c r="M676" s="82"/>
    </row>
    <row r="677" spans="1:13">
      <c r="A677" s="125" t="s">
        <v>6294</v>
      </c>
      <c r="B677" s="28" t="s">
        <v>7195</v>
      </c>
      <c r="C677" s="28" t="s">
        <v>6279</v>
      </c>
      <c r="D677" s="28" t="s">
        <v>4227</v>
      </c>
      <c r="E677" s="28" t="s">
        <v>3830</v>
      </c>
      <c r="F677" s="28" t="s">
        <v>3887</v>
      </c>
      <c r="G677" s="120">
        <v>19.579999999999998</v>
      </c>
      <c r="H677" s="121">
        <v>1.3040893529525963</v>
      </c>
      <c r="I677" s="89">
        <v>66603.133450081543</v>
      </c>
      <c r="J677" s="89">
        <v>2192643.75</v>
      </c>
      <c r="K677" s="90">
        <v>3.0375720383250378E-2</v>
      </c>
      <c r="L677" s="126">
        <v>3.0375720383250378E-2</v>
      </c>
      <c r="M677" s="82"/>
    </row>
    <row r="678" spans="1:13">
      <c r="A678" s="125" t="s">
        <v>3408</v>
      </c>
      <c r="B678" s="28" t="s">
        <v>3556</v>
      </c>
      <c r="C678" s="28" t="s">
        <v>2807</v>
      </c>
      <c r="D678" s="28" t="s">
        <v>4235</v>
      </c>
      <c r="E678" s="28" t="s">
        <v>3830</v>
      </c>
      <c r="F678" s="28" t="s">
        <v>3889</v>
      </c>
      <c r="G678" s="120">
        <v>10.89</v>
      </c>
      <c r="H678" s="121">
        <v>0.51512427223010582</v>
      </c>
      <c r="I678" s="89">
        <v>47302.504337016144</v>
      </c>
      <c r="J678" s="89">
        <v>1577405.75</v>
      </c>
      <c r="K678" s="90">
        <v>2.9987531322880078E-2</v>
      </c>
      <c r="L678" s="126">
        <v>2.9987531322880078E-2</v>
      </c>
      <c r="M678" s="82"/>
    </row>
    <row r="679" spans="1:13">
      <c r="A679" s="125" t="s">
        <v>3311</v>
      </c>
      <c r="B679" s="28" t="s">
        <v>3466</v>
      </c>
      <c r="C679" s="28" t="s">
        <v>2480</v>
      </c>
      <c r="D679" s="28" t="s">
        <v>4224</v>
      </c>
      <c r="E679" s="28" t="s">
        <v>3830</v>
      </c>
      <c r="F679" s="28" t="s">
        <v>3887</v>
      </c>
      <c r="G679" s="120">
        <v>17.690000000000001</v>
      </c>
      <c r="H679" s="121">
        <v>0.97479604410846576</v>
      </c>
      <c r="I679" s="89">
        <v>55104.355235074385</v>
      </c>
      <c r="J679" s="89">
        <v>1851647</v>
      </c>
      <c r="K679" s="90">
        <v>2.975964383874161E-2</v>
      </c>
      <c r="L679" s="126">
        <v>2.975964383874161E-2</v>
      </c>
      <c r="M679" s="82"/>
    </row>
    <row r="680" spans="1:13">
      <c r="A680" s="125" t="s">
        <v>1072</v>
      </c>
      <c r="B680" s="28" t="s">
        <v>3106</v>
      </c>
      <c r="C680" s="28" t="s">
        <v>5344</v>
      </c>
      <c r="D680" s="28" t="s">
        <v>4233</v>
      </c>
      <c r="E680" s="28" t="s">
        <v>3830</v>
      </c>
      <c r="F680" s="28" t="s">
        <v>3889</v>
      </c>
      <c r="G680" s="120">
        <v>15.78</v>
      </c>
      <c r="H680" s="121">
        <v>0.69770377402467199</v>
      </c>
      <c r="I680" s="89">
        <v>44214.434348838535</v>
      </c>
      <c r="J680" s="89">
        <v>1494364.875</v>
      </c>
      <c r="K680" s="90">
        <v>2.9587442189337149E-2</v>
      </c>
      <c r="L680" s="126">
        <v>2.9587442189337149E-2</v>
      </c>
      <c r="M680" s="82"/>
    </row>
    <row r="681" spans="1:13">
      <c r="A681" s="125" t="s">
        <v>1379</v>
      </c>
      <c r="B681" s="28" t="s">
        <v>2712</v>
      </c>
      <c r="C681" s="28" t="s">
        <v>891</v>
      </c>
      <c r="D681" s="28" t="s">
        <v>4235</v>
      </c>
      <c r="E681" s="28" t="s">
        <v>3830</v>
      </c>
      <c r="F681" s="28" t="s">
        <v>3889</v>
      </c>
      <c r="G681" s="120">
        <v>17.34</v>
      </c>
      <c r="H681" s="121">
        <v>0.64980583087317001</v>
      </c>
      <c r="I681" s="89">
        <v>37474.384710102073</v>
      </c>
      <c r="J681" s="89">
        <v>1308126.5</v>
      </c>
      <c r="K681" s="90">
        <v>2.8647370655744742E-2</v>
      </c>
      <c r="L681" s="126">
        <v>2.8647370655744742E-2</v>
      </c>
      <c r="M681" s="82"/>
    </row>
    <row r="682" spans="1:13">
      <c r="A682" s="125" t="s">
        <v>6283</v>
      </c>
      <c r="B682" s="28" t="s">
        <v>6923</v>
      </c>
      <c r="C682" s="28" t="s">
        <v>6263</v>
      </c>
      <c r="D682" s="28" t="s">
        <v>4226</v>
      </c>
      <c r="E682" s="28" t="s">
        <v>3830</v>
      </c>
      <c r="F682" s="28" t="s">
        <v>3887</v>
      </c>
      <c r="G682" s="120">
        <v>30.84</v>
      </c>
      <c r="H682" s="121">
        <v>0.34211150192505269</v>
      </c>
      <c r="I682" s="89">
        <v>11093.10966034545</v>
      </c>
      <c r="J682" s="89">
        <v>389601.8125</v>
      </c>
      <c r="K682" s="90">
        <v>2.8472941614832579E-2</v>
      </c>
      <c r="L682" s="126">
        <v>2.8472941614832579E-2</v>
      </c>
      <c r="M682" s="82"/>
    </row>
    <row r="683" spans="1:13">
      <c r="A683" s="125" t="s">
        <v>3259</v>
      </c>
      <c r="B683" s="28" t="s">
        <v>567</v>
      </c>
      <c r="C683" s="28" t="s">
        <v>2429</v>
      </c>
      <c r="D683" s="28" t="s">
        <v>4224</v>
      </c>
      <c r="E683" s="28" t="s">
        <v>3830</v>
      </c>
      <c r="F683" s="28" t="s">
        <v>3887</v>
      </c>
      <c r="G683" s="120">
        <v>26.36</v>
      </c>
      <c r="H683" s="121">
        <v>0.9248159092556214</v>
      </c>
      <c r="I683" s="89">
        <v>35084.063325327064</v>
      </c>
      <c r="J683" s="89">
        <v>1237499.75</v>
      </c>
      <c r="K683" s="90">
        <v>2.83507639701156E-2</v>
      </c>
      <c r="L683" s="126">
        <v>2.83507639701156E-2</v>
      </c>
      <c r="M683" s="82"/>
    </row>
    <row r="684" spans="1:13">
      <c r="A684" s="125" t="s">
        <v>3285</v>
      </c>
      <c r="B684" s="28" t="s">
        <v>3437</v>
      </c>
      <c r="C684" s="28" t="s">
        <v>2454</v>
      </c>
      <c r="D684" s="28" t="s">
        <v>4237</v>
      </c>
      <c r="E684" s="28" t="s">
        <v>3830</v>
      </c>
      <c r="F684" s="28" t="s">
        <v>3887</v>
      </c>
      <c r="G684" s="120">
        <v>25.48</v>
      </c>
      <c r="H684" s="121">
        <v>3.73714750469304</v>
      </c>
      <c r="I684" s="89">
        <v>146669.8392736672</v>
      </c>
      <c r="J684" s="89">
        <v>5180640.5</v>
      </c>
      <c r="K684" s="90">
        <v>2.8311140152200716E-2</v>
      </c>
      <c r="L684" s="126">
        <v>2.8311140152200716E-2</v>
      </c>
      <c r="M684" s="82"/>
    </row>
    <row r="685" spans="1:13">
      <c r="A685" s="125" t="s">
        <v>5598</v>
      </c>
      <c r="B685" s="28" t="s">
        <v>5614</v>
      </c>
      <c r="C685" s="28" t="s">
        <v>5643</v>
      </c>
      <c r="D685" s="28" t="s">
        <v>4221</v>
      </c>
      <c r="E685" s="28" t="s">
        <v>3830</v>
      </c>
      <c r="F685" s="28" t="s">
        <v>3889</v>
      </c>
      <c r="G685" s="120">
        <v>49.82</v>
      </c>
      <c r="H685" s="121">
        <v>0.44210732920623325</v>
      </c>
      <c r="I685" s="89">
        <v>8874.0933200769432</v>
      </c>
      <c r="J685" s="89">
        <v>316446</v>
      </c>
      <c r="K685" s="90">
        <v>2.8042994128783246E-2</v>
      </c>
      <c r="L685" s="126">
        <v>2.8042994128783246E-2</v>
      </c>
      <c r="M685" s="82"/>
    </row>
    <row r="686" spans="1:13">
      <c r="A686" s="125" t="s">
        <v>3331</v>
      </c>
      <c r="B686" s="28" t="s">
        <v>3485</v>
      </c>
      <c r="C686" s="28" t="s">
        <v>2499</v>
      </c>
      <c r="D686" s="28" t="s">
        <v>4224</v>
      </c>
      <c r="E686" s="28" t="s">
        <v>3830</v>
      </c>
      <c r="F686" s="28" t="s">
        <v>3887</v>
      </c>
      <c r="G686" s="120">
        <v>24.75</v>
      </c>
      <c r="H686" s="121">
        <v>1.0774259634569874</v>
      </c>
      <c r="I686" s="89">
        <v>43532.362159878277</v>
      </c>
      <c r="J686" s="89">
        <v>1556724.125</v>
      </c>
      <c r="K686" s="90">
        <v>2.7964082691837436E-2</v>
      </c>
      <c r="L686" s="126">
        <v>2.7964082691837436E-2</v>
      </c>
      <c r="M686" s="82"/>
    </row>
    <row r="687" spans="1:13">
      <c r="A687" s="125" t="s">
        <v>4322</v>
      </c>
      <c r="B687" s="28" t="s">
        <v>5561</v>
      </c>
      <c r="C687" s="28" t="s">
        <v>2902</v>
      </c>
      <c r="D687" s="28" t="s">
        <v>4223</v>
      </c>
      <c r="E687" s="28" t="s">
        <v>3830</v>
      </c>
      <c r="F687" s="28" t="s">
        <v>3889</v>
      </c>
      <c r="G687" s="120">
        <v>18.72</v>
      </c>
      <c r="H687" s="121">
        <v>1.0653262351030968</v>
      </c>
      <c r="I687" s="89">
        <v>56908.452729866258</v>
      </c>
      <c r="J687" s="89">
        <v>2042043.25</v>
      </c>
      <c r="K687" s="90">
        <v>2.7868387572039063E-2</v>
      </c>
      <c r="L687" s="126">
        <v>2.7868387572039063E-2</v>
      </c>
      <c r="M687" s="82"/>
    </row>
    <row r="688" spans="1:13">
      <c r="A688" s="125" t="s">
        <v>3411</v>
      </c>
      <c r="B688" s="28" t="s">
        <v>3559</v>
      </c>
      <c r="C688" s="28" t="s">
        <v>2810</v>
      </c>
      <c r="D688" s="28" t="s">
        <v>4217</v>
      </c>
      <c r="E688" s="28" t="s">
        <v>3830</v>
      </c>
      <c r="F688" s="28" t="s">
        <v>3889</v>
      </c>
      <c r="G688" s="120">
        <v>11.86</v>
      </c>
      <c r="H688" s="121">
        <v>0.34031137433311109</v>
      </c>
      <c r="I688" s="89">
        <v>28694.045053382048</v>
      </c>
      <c r="J688" s="89">
        <v>1033832.125</v>
      </c>
      <c r="K688" s="90">
        <v>2.7755033297482457E-2</v>
      </c>
      <c r="L688" s="126">
        <v>2.7755033297482457E-2</v>
      </c>
      <c r="M688" s="82"/>
    </row>
    <row r="689" spans="1:13">
      <c r="A689" s="125" t="s">
        <v>3221</v>
      </c>
      <c r="B689" s="28" t="s">
        <v>533</v>
      </c>
      <c r="C689" s="28" t="s">
        <v>2395</v>
      </c>
      <c r="D689" s="28" t="s">
        <v>4217</v>
      </c>
      <c r="E689" s="28" t="s">
        <v>3830</v>
      </c>
      <c r="F689" s="28" t="s">
        <v>3887</v>
      </c>
      <c r="G689" s="120">
        <v>33.64</v>
      </c>
      <c r="H689" s="121">
        <v>0.49053156513188567</v>
      </c>
      <c r="I689" s="89">
        <v>14581.794445061996</v>
      </c>
      <c r="J689" s="89">
        <v>556161.625</v>
      </c>
      <c r="K689" s="90">
        <v>2.6218627444966194E-2</v>
      </c>
      <c r="L689" s="126">
        <v>2.6218627444966194E-2</v>
      </c>
      <c r="M689" s="82"/>
    </row>
    <row r="690" spans="1:13">
      <c r="A690" s="125" t="s">
        <v>3214</v>
      </c>
      <c r="B690" s="28" t="s">
        <v>526</v>
      </c>
      <c r="C690" s="28" t="s">
        <v>2388</v>
      </c>
      <c r="D690" s="28" t="s">
        <v>4220</v>
      </c>
      <c r="E690" s="28" t="s">
        <v>3830</v>
      </c>
      <c r="F690" s="28" t="s">
        <v>3889</v>
      </c>
      <c r="G690" s="120">
        <v>76.83</v>
      </c>
      <c r="H690" s="121">
        <v>0.63003484463913106</v>
      </c>
      <c r="I690" s="89">
        <v>8200.3754345845518</v>
      </c>
      <c r="J690" s="89">
        <v>317412.25</v>
      </c>
      <c r="K690" s="90">
        <v>2.583509437516842E-2</v>
      </c>
      <c r="L690" s="126">
        <v>2.583509437516842E-2</v>
      </c>
      <c r="M690" s="82"/>
    </row>
    <row r="691" spans="1:13">
      <c r="A691" s="125" t="s">
        <v>3416</v>
      </c>
      <c r="B691" s="28" t="s">
        <v>3564</v>
      </c>
      <c r="C691" s="28" t="s">
        <v>2815</v>
      </c>
      <c r="D691" s="28" t="s">
        <v>4219</v>
      </c>
      <c r="E691" s="28" t="s">
        <v>3830</v>
      </c>
      <c r="F691" s="28" t="s">
        <v>3887</v>
      </c>
      <c r="G691" s="120">
        <v>81.98</v>
      </c>
      <c r="H691" s="121">
        <v>0.9555529198361844</v>
      </c>
      <c r="I691" s="89">
        <v>11655.927297343065</v>
      </c>
      <c r="J691" s="89">
        <v>452027.0625</v>
      </c>
      <c r="K691" s="90">
        <v>2.5785905898815662E-2</v>
      </c>
      <c r="L691" s="126">
        <v>2.5785905898815662E-2</v>
      </c>
      <c r="M691" s="82"/>
    </row>
    <row r="692" spans="1:13">
      <c r="A692" s="125" t="s">
        <v>5977</v>
      </c>
      <c r="B692" s="28" t="s">
        <v>6018</v>
      </c>
      <c r="C692" s="28" t="s">
        <v>5966</v>
      </c>
      <c r="D692" s="28" t="s">
        <v>4230</v>
      </c>
      <c r="E692" s="28" t="s">
        <v>3830</v>
      </c>
      <c r="F692" s="28" t="s">
        <v>3887</v>
      </c>
      <c r="G692" s="120">
        <v>3.24</v>
      </c>
      <c r="H692" s="121">
        <v>0.47156971160173072</v>
      </c>
      <c r="I692" s="89">
        <v>145546.20728448479</v>
      </c>
      <c r="J692" s="89">
        <v>5654583</v>
      </c>
      <c r="K692" s="90">
        <v>2.5739512053229174E-2</v>
      </c>
      <c r="L692" s="126">
        <v>2.5739512053229174E-2</v>
      </c>
      <c r="M692" s="82"/>
    </row>
    <row r="693" spans="1:13">
      <c r="A693" s="125" t="s">
        <v>5600</v>
      </c>
      <c r="B693" s="28" t="s">
        <v>5616</v>
      </c>
      <c r="C693" s="28" t="s">
        <v>5645</v>
      </c>
      <c r="D693" s="28" t="s">
        <v>4217</v>
      </c>
      <c r="E693" s="28" t="s">
        <v>3830</v>
      </c>
      <c r="F693" s="28" t="s">
        <v>3887</v>
      </c>
      <c r="G693" s="120">
        <v>16</v>
      </c>
      <c r="H693" s="121">
        <v>0.38138191542898359</v>
      </c>
      <c r="I693" s="89">
        <v>23836.369714311477</v>
      </c>
      <c r="J693" s="89">
        <v>942600.3125</v>
      </c>
      <c r="K693" s="90">
        <v>2.5287886496761031E-2</v>
      </c>
      <c r="L693" s="126">
        <v>2.5287886496761031E-2</v>
      </c>
      <c r="M693" s="82"/>
    </row>
    <row r="694" spans="1:13">
      <c r="A694" s="125" t="s">
        <v>1381</v>
      </c>
      <c r="B694" s="28" t="s">
        <v>2714</v>
      </c>
      <c r="C694" s="28" t="s">
        <v>893</v>
      </c>
      <c r="D694" s="28" t="s">
        <v>4239</v>
      </c>
      <c r="E694" s="28" t="s">
        <v>3830</v>
      </c>
      <c r="F694" s="28" t="s">
        <v>3887</v>
      </c>
      <c r="G694" s="120">
        <v>42.96</v>
      </c>
      <c r="H694" s="121">
        <v>0.76941930854206941</v>
      </c>
      <c r="I694" s="89">
        <v>17910.132880401987</v>
      </c>
      <c r="J694" s="89">
        <v>715423.125</v>
      </c>
      <c r="K694" s="90">
        <v>2.5034322004061565E-2</v>
      </c>
      <c r="L694" s="126">
        <v>2.5034322004061565E-2</v>
      </c>
      <c r="M694" s="82"/>
    </row>
    <row r="695" spans="1:13">
      <c r="A695" s="125" t="s">
        <v>1034</v>
      </c>
      <c r="B695" s="28" t="s">
        <v>3079</v>
      </c>
      <c r="C695" s="28" t="s">
        <v>74</v>
      </c>
      <c r="D695" s="28" t="s">
        <v>4229</v>
      </c>
      <c r="E695" s="28" t="s">
        <v>3830</v>
      </c>
      <c r="F695" s="28" t="s">
        <v>3887</v>
      </c>
      <c r="G695" s="120">
        <v>6.6349999999999998</v>
      </c>
      <c r="H695" s="121">
        <v>0.93377270070658125</v>
      </c>
      <c r="I695" s="89">
        <v>140734.39347499341</v>
      </c>
      <c r="J695" s="89">
        <v>5775544.5</v>
      </c>
      <c r="K695" s="90">
        <v>2.4367294455958814E-2</v>
      </c>
      <c r="L695" s="126">
        <v>2.4367294455958814E-2</v>
      </c>
      <c r="M695" s="82"/>
    </row>
    <row r="696" spans="1:13">
      <c r="A696" s="125" t="s">
        <v>3277</v>
      </c>
      <c r="B696" s="28" t="s">
        <v>3428</v>
      </c>
      <c r="C696" s="28" t="s">
        <v>2446</v>
      </c>
      <c r="D696" s="28" t="s">
        <v>4222</v>
      </c>
      <c r="E696" s="28" t="s">
        <v>3830</v>
      </c>
      <c r="F696" s="28" t="s">
        <v>3889</v>
      </c>
      <c r="G696" s="120">
        <v>28.79</v>
      </c>
      <c r="H696" s="121">
        <v>1.8026750630984605</v>
      </c>
      <c r="I696" s="89">
        <v>62614.625324712106</v>
      </c>
      <c r="J696" s="89">
        <v>2570604</v>
      </c>
      <c r="K696" s="90">
        <v>2.435794285106228E-2</v>
      </c>
      <c r="L696" s="126">
        <v>2.435794285106228E-2</v>
      </c>
      <c r="M696" s="82"/>
    </row>
    <row r="697" spans="1:13">
      <c r="A697" s="125" t="s">
        <v>3209</v>
      </c>
      <c r="B697" s="28" t="s">
        <v>521</v>
      </c>
      <c r="C697" s="28" t="s">
        <v>2383</v>
      </c>
      <c r="D697" s="28" t="s">
        <v>4224</v>
      </c>
      <c r="E697" s="28" t="s">
        <v>3830</v>
      </c>
      <c r="F697" s="28" t="s">
        <v>3887</v>
      </c>
      <c r="G697" s="120">
        <v>51.28</v>
      </c>
      <c r="H697" s="121">
        <v>0.66056331220756692</v>
      </c>
      <c r="I697" s="89">
        <v>12881.499848041476</v>
      </c>
      <c r="J697" s="89">
        <v>529695.875</v>
      </c>
      <c r="K697" s="90">
        <v>2.4318671252709822E-2</v>
      </c>
      <c r="L697" s="126">
        <v>2.4318671252709822E-2</v>
      </c>
      <c r="M697" s="82"/>
    </row>
    <row r="698" spans="1:13">
      <c r="A698" s="125" t="s">
        <v>3232</v>
      </c>
      <c r="B698" s="28" t="s">
        <v>6981</v>
      </c>
      <c r="C698" s="28" t="s">
        <v>6270</v>
      </c>
      <c r="D698" s="28" t="s">
        <v>4232</v>
      </c>
      <c r="E698" s="28" t="s">
        <v>3830</v>
      </c>
      <c r="F698" s="28" t="s">
        <v>3887</v>
      </c>
      <c r="G698" s="120">
        <v>34.200000000000003</v>
      </c>
      <c r="H698" s="121">
        <v>0.71094862327785846</v>
      </c>
      <c r="I698" s="89">
        <v>20787.971440873054</v>
      </c>
      <c r="J698" s="89">
        <v>893768.125</v>
      </c>
      <c r="K698" s="90">
        <v>2.3258797063134305E-2</v>
      </c>
      <c r="L698" s="126">
        <v>2.3258797063134305E-2</v>
      </c>
      <c r="M698" s="82"/>
    </row>
    <row r="699" spans="1:13">
      <c r="A699" s="125" t="s">
        <v>3190</v>
      </c>
      <c r="B699" s="28" t="s">
        <v>502</v>
      </c>
      <c r="C699" s="28" t="s">
        <v>2365</v>
      </c>
      <c r="D699" s="28" t="s">
        <v>4225</v>
      </c>
      <c r="E699" s="28" t="s">
        <v>3830</v>
      </c>
      <c r="F699" s="28" t="s">
        <v>3887</v>
      </c>
      <c r="G699" s="120">
        <v>33.020000000000003</v>
      </c>
      <c r="H699" s="121">
        <v>0.33778758193612601</v>
      </c>
      <c r="I699" s="89">
        <v>10229.787460209736</v>
      </c>
      <c r="J699" s="89">
        <v>482038.84375</v>
      </c>
      <c r="K699" s="90">
        <v>2.1221915189712833E-2</v>
      </c>
      <c r="L699" s="126">
        <v>2.1221915189712833E-2</v>
      </c>
      <c r="M699" s="82"/>
    </row>
    <row r="700" spans="1:13">
      <c r="A700" s="125" t="s">
        <v>3389</v>
      </c>
      <c r="B700" s="28" t="s">
        <v>3537</v>
      </c>
      <c r="C700" s="28" t="s">
        <v>2788</v>
      </c>
      <c r="D700" s="28" t="s">
        <v>4225</v>
      </c>
      <c r="E700" s="28" t="s">
        <v>3830</v>
      </c>
      <c r="F700" s="28" t="s">
        <v>3889</v>
      </c>
      <c r="G700" s="120">
        <v>84.84</v>
      </c>
      <c r="H700" s="121">
        <v>0.36905585702979593</v>
      </c>
      <c r="I700" s="89">
        <v>4350.0218886114599</v>
      </c>
      <c r="J700" s="89">
        <v>205618.796875</v>
      </c>
      <c r="K700" s="90">
        <v>2.1155759856215529E-2</v>
      </c>
      <c r="L700" s="126">
        <v>2.1155759856215529E-2</v>
      </c>
      <c r="M700" s="82"/>
    </row>
    <row r="701" spans="1:13">
      <c r="A701" s="125" t="s">
        <v>5458</v>
      </c>
      <c r="B701" s="28" t="s">
        <v>5462</v>
      </c>
      <c r="C701" s="28" t="s">
        <v>5467</v>
      </c>
      <c r="D701" s="28" t="s">
        <v>4229</v>
      </c>
      <c r="E701" s="28" t="s">
        <v>3830</v>
      </c>
      <c r="F701" s="28" t="s">
        <v>3887</v>
      </c>
      <c r="G701" s="120">
        <v>37</v>
      </c>
      <c r="H701" s="121">
        <v>0.59523051287767403</v>
      </c>
      <c r="I701" s="89">
        <v>16087.311158856053</v>
      </c>
      <c r="J701" s="89">
        <v>771076.25</v>
      </c>
      <c r="K701" s="90">
        <v>2.0863450480877933E-2</v>
      </c>
      <c r="L701" s="126">
        <v>2.0863450480877933E-2</v>
      </c>
      <c r="M701" s="82"/>
    </row>
    <row r="702" spans="1:13">
      <c r="A702" s="125" t="s">
        <v>5599</v>
      </c>
      <c r="B702" s="28" t="s">
        <v>5615</v>
      </c>
      <c r="C702" s="28" t="s">
        <v>5644</v>
      </c>
      <c r="D702" s="28" t="s">
        <v>4238</v>
      </c>
      <c r="E702" s="28" t="s">
        <v>3830</v>
      </c>
      <c r="F702" s="28" t="s">
        <v>3887</v>
      </c>
      <c r="G702" s="120">
        <v>16.43</v>
      </c>
      <c r="H702" s="121">
        <v>0.42009108327972827</v>
      </c>
      <c r="I702" s="89">
        <v>25568.538239788697</v>
      </c>
      <c r="J702" s="89">
        <v>1249356.25</v>
      </c>
      <c r="K702" s="90">
        <v>2.0465370257513577E-2</v>
      </c>
      <c r="L702" s="126">
        <v>2.0465370257513577E-2</v>
      </c>
      <c r="M702" s="82"/>
    </row>
    <row r="703" spans="1:13">
      <c r="A703" s="125" t="s">
        <v>5603</v>
      </c>
      <c r="B703" s="28" t="s">
        <v>5618</v>
      </c>
      <c r="C703" s="28" t="s">
        <v>5647</v>
      </c>
      <c r="D703" s="28" t="s">
        <v>4234</v>
      </c>
      <c r="E703" s="28" t="s">
        <v>3830</v>
      </c>
      <c r="F703" s="28" t="s">
        <v>3887</v>
      </c>
      <c r="G703" s="120">
        <v>18.2</v>
      </c>
      <c r="H703" s="121">
        <v>0.44429576810147858</v>
      </c>
      <c r="I703" s="89">
        <v>24411.855390191133</v>
      </c>
      <c r="J703" s="89">
        <v>1201978</v>
      </c>
      <c r="K703" s="90">
        <v>2.0309735610960545E-2</v>
      </c>
      <c r="L703" s="126">
        <v>2.0309735610960545E-2</v>
      </c>
      <c r="M703" s="82"/>
    </row>
    <row r="704" spans="1:13">
      <c r="A704" s="125" t="s">
        <v>3379</v>
      </c>
      <c r="B704" s="28" t="s">
        <v>3529</v>
      </c>
      <c r="C704" s="28" t="s">
        <v>2779</v>
      </c>
      <c r="D704" s="28" t="s">
        <v>4218</v>
      </c>
      <c r="E704" s="28" t="s">
        <v>3830</v>
      </c>
      <c r="F704" s="28" t="s">
        <v>3889</v>
      </c>
      <c r="G704" s="120">
        <v>17.09</v>
      </c>
      <c r="H704" s="121">
        <v>0.87641963414602486</v>
      </c>
      <c r="I704" s="89">
        <v>51282.600008544454</v>
      </c>
      <c r="J704" s="89">
        <v>2537861.75</v>
      </c>
      <c r="K704" s="90">
        <v>2.020701088565776E-2</v>
      </c>
      <c r="L704" s="126">
        <v>2.020701088565776E-2</v>
      </c>
      <c r="M704" s="82"/>
    </row>
    <row r="705" spans="1:13">
      <c r="A705" s="125" t="s">
        <v>3154</v>
      </c>
      <c r="B705" s="28" t="s">
        <v>4716</v>
      </c>
      <c r="C705" s="28" t="s">
        <v>2016</v>
      </c>
      <c r="D705" s="28" t="s">
        <v>4229</v>
      </c>
      <c r="E705" s="28" t="s">
        <v>3830</v>
      </c>
      <c r="F705" s="28" t="s">
        <v>3887</v>
      </c>
      <c r="G705" s="120">
        <v>24.58</v>
      </c>
      <c r="H705" s="121">
        <v>0.35875421180599509</v>
      </c>
      <c r="I705" s="89">
        <v>14595.370699999803</v>
      </c>
      <c r="J705" s="89">
        <v>733224.375</v>
      </c>
      <c r="K705" s="90">
        <v>1.9905735812451412E-2</v>
      </c>
      <c r="L705" s="126">
        <v>1.9905735812451412E-2</v>
      </c>
      <c r="M705" s="82"/>
    </row>
    <row r="706" spans="1:13">
      <c r="A706" s="125" t="s">
        <v>3387</v>
      </c>
      <c r="B706" s="28" t="s">
        <v>3535</v>
      </c>
      <c r="C706" s="28" t="s">
        <v>2786</v>
      </c>
      <c r="D706" s="28" t="s">
        <v>4234</v>
      </c>
      <c r="E706" s="28" t="s">
        <v>3830</v>
      </c>
      <c r="F706" s="28" t="s">
        <v>3889</v>
      </c>
      <c r="G706" s="120">
        <v>21.34</v>
      </c>
      <c r="H706" s="121">
        <v>0.4905302306993703</v>
      </c>
      <c r="I706" s="89">
        <v>22986.421307374425</v>
      </c>
      <c r="J706" s="89">
        <v>1159494.625</v>
      </c>
      <c r="K706" s="90">
        <v>1.9824517347266205E-2</v>
      </c>
      <c r="L706" s="126">
        <v>1.9824517347266205E-2</v>
      </c>
      <c r="M706" s="82"/>
    </row>
    <row r="707" spans="1:13">
      <c r="A707" s="125" t="s">
        <v>5213</v>
      </c>
      <c r="B707" s="28" t="s">
        <v>3482</v>
      </c>
      <c r="C707" s="28" t="s">
        <v>2496</v>
      </c>
      <c r="D707" s="28" t="s">
        <v>4235</v>
      </c>
      <c r="E707" s="28" t="s">
        <v>3830</v>
      </c>
      <c r="F707" s="28" t="s">
        <v>3889</v>
      </c>
      <c r="G707" s="120">
        <v>16.86</v>
      </c>
      <c r="H707" s="121">
        <v>1.7275815939347687</v>
      </c>
      <c r="I707" s="89">
        <v>102466.28671024724</v>
      </c>
      <c r="J707" s="89">
        <v>5199868.5</v>
      </c>
      <c r="K707" s="90">
        <v>1.9705553459716769E-2</v>
      </c>
      <c r="L707" s="126">
        <v>1.9705553459716769E-2</v>
      </c>
      <c r="M707" s="82"/>
    </row>
    <row r="708" spans="1:13">
      <c r="A708" s="125" t="s">
        <v>3257</v>
      </c>
      <c r="B708" s="28" t="s">
        <v>565</v>
      </c>
      <c r="C708" s="28" t="s">
        <v>2427</v>
      </c>
      <c r="D708" s="28" t="s">
        <v>4221</v>
      </c>
      <c r="E708" s="28" t="s">
        <v>3830</v>
      </c>
      <c r="F708" s="28" t="s">
        <v>3889</v>
      </c>
      <c r="G708" s="120">
        <v>70.39</v>
      </c>
      <c r="H708" s="121">
        <v>1.9940760588992266</v>
      </c>
      <c r="I708" s="89">
        <v>28328.968019594071</v>
      </c>
      <c r="J708" s="89">
        <v>1460025.75</v>
      </c>
      <c r="K708" s="90">
        <v>1.9403060541633647E-2</v>
      </c>
      <c r="L708" s="126">
        <v>1.9403060541633647E-2</v>
      </c>
      <c r="M708" s="82"/>
    </row>
    <row r="709" spans="1:13">
      <c r="A709" s="125" t="s">
        <v>3230</v>
      </c>
      <c r="B709" s="28" t="s">
        <v>543</v>
      </c>
      <c r="C709" s="28" t="s">
        <v>2405</v>
      </c>
      <c r="D709" s="28" t="s">
        <v>4230</v>
      </c>
      <c r="E709" s="28" t="s">
        <v>3830</v>
      </c>
      <c r="F709" s="28" t="s">
        <v>3889</v>
      </c>
      <c r="G709" s="120">
        <v>55.41</v>
      </c>
      <c r="H709" s="121">
        <v>0.92500689300045036</v>
      </c>
      <c r="I709" s="89">
        <v>16693.861992428268</v>
      </c>
      <c r="J709" s="89">
        <v>884349.0625</v>
      </c>
      <c r="K709" s="90">
        <v>1.8877005359440032E-2</v>
      </c>
      <c r="L709" s="126">
        <v>1.8877005359440032E-2</v>
      </c>
      <c r="M709" s="82"/>
    </row>
    <row r="710" spans="1:13">
      <c r="A710" s="125" t="s">
        <v>3167</v>
      </c>
      <c r="B710" s="28" t="s">
        <v>479</v>
      </c>
      <c r="C710" s="28" t="s">
        <v>2028</v>
      </c>
      <c r="D710" s="28" t="s">
        <v>4218</v>
      </c>
      <c r="E710" s="28" t="s">
        <v>3830</v>
      </c>
      <c r="F710" s="28" t="s">
        <v>3887</v>
      </c>
      <c r="G710" s="120">
        <v>52.99</v>
      </c>
      <c r="H710" s="121">
        <v>1.2632246686923725</v>
      </c>
      <c r="I710" s="89">
        <v>23838.925621671493</v>
      </c>
      <c r="J710" s="89">
        <v>1371500.25</v>
      </c>
      <c r="K710" s="90">
        <v>1.7381641470113837E-2</v>
      </c>
      <c r="L710" s="126">
        <v>1.7381641470113837E-2</v>
      </c>
      <c r="M710" s="82"/>
    </row>
    <row r="711" spans="1:13">
      <c r="A711" s="125" t="s">
        <v>1357</v>
      </c>
      <c r="B711" s="28" t="s">
        <v>2692</v>
      </c>
      <c r="C711" s="28" t="s">
        <v>870</v>
      </c>
      <c r="D711" s="28" t="s">
        <v>4234</v>
      </c>
      <c r="E711" s="28" t="s">
        <v>3830</v>
      </c>
      <c r="F711" s="28" t="s">
        <v>3887</v>
      </c>
      <c r="G711" s="120">
        <v>38.29</v>
      </c>
      <c r="H711" s="121">
        <v>0.42609582759341924</v>
      </c>
      <c r="I711" s="89">
        <v>11128.122945767022</v>
      </c>
      <c r="J711" s="89">
        <v>640714.25</v>
      </c>
      <c r="K711" s="90">
        <v>1.7368308798761729E-2</v>
      </c>
      <c r="L711" s="126">
        <v>1.7368308798761729E-2</v>
      </c>
      <c r="M711" s="82"/>
    </row>
    <row r="712" spans="1:13">
      <c r="A712" s="125" t="s">
        <v>3335</v>
      </c>
      <c r="B712" s="28" t="s">
        <v>3489</v>
      </c>
      <c r="C712" s="28" t="s">
        <v>2503</v>
      </c>
      <c r="D712" s="28" t="s">
        <v>4218</v>
      </c>
      <c r="E712" s="28" t="s">
        <v>3830</v>
      </c>
      <c r="F712" s="28" t="s">
        <v>3887</v>
      </c>
      <c r="G712" s="120">
        <v>21.5</v>
      </c>
      <c r="H712" s="121">
        <v>0.90997134652978384</v>
      </c>
      <c r="I712" s="89">
        <v>42324.248675803901</v>
      </c>
      <c r="J712" s="89">
        <v>2452163.5</v>
      </c>
      <c r="K712" s="90">
        <v>1.7259961938020815E-2</v>
      </c>
      <c r="L712" s="126">
        <v>1.7259961938020815E-2</v>
      </c>
      <c r="M712" s="82"/>
    </row>
    <row r="713" spans="1:13">
      <c r="A713" s="125" t="s">
        <v>3247</v>
      </c>
      <c r="B713" s="28" t="s">
        <v>556</v>
      </c>
      <c r="C713" s="28" t="s">
        <v>5029</v>
      </c>
      <c r="D713" s="28" t="s">
        <v>4235</v>
      </c>
      <c r="E713" s="28" t="s">
        <v>3830</v>
      </c>
      <c r="F713" s="28" t="s">
        <v>3889</v>
      </c>
      <c r="G713" s="120">
        <v>10.97</v>
      </c>
      <c r="H713" s="121">
        <v>0.79843708991185247</v>
      </c>
      <c r="I713" s="89">
        <v>72783.6909673521</v>
      </c>
      <c r="J713" s="89">
        <v>4323082.5</v>
      </c>
      <c r="K713" s="90">
        <v>1.6836063380088653E-2</v>
      </c>
      <c r="L713" s="126">
        <v>1.6836063380088653E-2</v>
      </c>
      <c r="M713" s="82"/>
    </row>
    <row r="714" spans="1:13">
      <c r="A714" s="125" t="s">
        <v>5038</v>
      </c>
      <c r="B714" s="28" t="s">
        <v>5044</v>
      </c>
      <c r="C714" s="28" t="s">
        <v>5028</v>
      </c>
      <c r="D714" s="28" t="s">
        <v>4227</v>
      </c>
      <c r="E714" s="28" t="s">
        <v>3830</v>
      </c>
      <c r="F714" s="28" t="s">
        <v>3889</v>
      </c>
      <c r="G714" s="120">
        <v>69.47</v>
      </c>
      <c r="H714" s="121">
        <v>0.72890249742872837</v>
      </c>
      <c r="I714" s="89">
        <v>10492.33478377326</v>
      </c>
      <c r="J714" s="89">
        <v>626254.3125</v>
      </c>
      <c r="K714" s="90">
        <v>1.6754111827011586E-2</v>
      </c>
      <c r="L714" s="126">
        <v>1.6754111827011586E-2</v>
      </c>
      <c r="M714" s="82"/>
    </row>
    <row r="715" spans="1:13">
      <c r="A715" s="125" t="s">
        <v>6288</v>
      </c>
      <c r="B715" s="28" t="s">
        <v>6976</v>
      </c>
      <c r="C715" s="28" t="s">
        <v>6268</v>
      </c>
      <c r="D715" s="28" t="s">
        <v>4232</v>
      </c>
      <c r="E715" s="28" t="s">
        <v>3830</v>
      </c>
      <c r="F715" s="28" t="s">
        <v>3889</v>
      </c>
      <c r="G715" s="120">
        <v>79.06</v>
      </c>
      <c r="H715" s="121">
        <v>1.0280087443876993</v>
      </c>
      <c r="I715" s="89">
        <v>13002.893301134573</v>
      </c>
      <c r="J715" s="89">
        <v>822575.375</v>
      </c>
      <c r="K715" s="90">
        <v>1.5807540191845122E-2</v>
      </c>
      <c r="L715" s="126">
        <v>1.5807540191845122E-2</v>
      </c>
      <c r="M715" s="82"/>
    </row>
    <row r="716" spans="1:13">
      <c r="A716" s="125" t="s">
        <v>3322</v>
      </c>
      <c r="B716" s="28" t="s">
        <v>5394</v>
      </c>
      <c r="C716" s="28" t="s">
        <v>2489</v>
      </c>
      <c r="D716" s="28" t="s">
        <v>4217</v>
      </c>
      <c r="E716" s="28" t="s">
        <v>3830</v>
      </c>
      <c r="F716" s="28" t="s">
        <v>3887</v>
      </c>
      <c r="G716" s="120">
        <v>26.47</v>
      </c>
      <c r="H716" s="121">
        <v>1.0534741558615501</v>
      </c>
      <c r="I716" s="89">
        <v>39798.796972480173</v>
      </c>
      <c r="J716" s="89">
        <v>2617304</v>
      </c>
      <c r="K716" s="90">
        <v>1.5206027642367937E-2</v>
      </c>
      <c r="L716" s="126">
        <v>1.5206027642367937E-2</v>
      </c>
      <c r="M716" s="82"/>
    </row>
    <row r="717" spans="1:13">
      <c r="A717" s="125" t="s">
        <v>4663</v>
      </c>
      <c r="B717" s="28" t="s">
        <v>4681</v>
      </c>
      <c r="C717" s="28" t="s">
        <v>4650</v>
      </c>
      <c r="D717" s="28" t="s">
        <v>4230</v>
      </c>
      <c r="E717" s="28" t="s">
        <v>3830</v>
      </c>
      <c r="F717" s="28" t="s">
        <v>3887</v>
      </c>
      <c r="G717" s="120">
        <v>13.54</v>
      </c>
      <c r="H717" s="121">
        <v>0.51999841375527645</v>
      </c>
      <c r="I717" s="89">
        <v>38404.609583107573</v>
      </c>
      <c r="J717" s="89">
        <v>2750216.75</v>
      </c>
      <c r="K717" s="90">
        <v>1.3964211941879698E-2</v>
      </c>
      <c r="L717" s="126">
        <v>1.3964211941879698E-2</v>
      </c>
      <c r="M717" s="82"/>
    </row>
    <row r="718" spans="1:13">
      <c r="A718" s="125" t="s">
        <v>3385</v>
      </c>
      <c r="B718" s="28" t="s">
        <v>3534</v>
      </c>
      <c r="C718" s="28" t="s">
        <v>2785</v>
      </c>
      <c r="D718" s="28" t="s">
        <v>4217</v>
      </c>
      <c r="E718" s="28" t="s">
        <v>3830</v>
      </c>
      <c r="F718" s="28" t="s">
        <v>3889</v>
      </c>
      <c r="G718" s="120">
        <v>67.78</v>
      </c>
      <c r="H718" s="121">
        <v>0.50722513926249535</v>
      </c>
      <c r="I718" s="89">
        <v>7483.4042381601557</v>
      </c>
      <c r="J718" s="89">
        <v>539732</v>
      </c>
      <c r="K718" s="90">
        <v>1.386503716318498E-2</v>
      </c>
      <c r="L718" s="126">
        <v>1.386503716318498E-2</v>
      </c>
      <c r="M718" s="82"/>
    </row>
    <row r="719" spans="1:13">
      <c r="A719" s="125" t="s">
        <v>4703</v>
      </c>
      <c r="B719" s="28" t="s">
        <v>4717</v>
      </c>
      <c r="C719" s="28" t="s">
        <v>4711</v>
      </c>
      <c r="D719" s="28" t="s">
        <v>4229</v>
      </c>
      <c r="E719" s="28" t="s">
        <v>3830</v>
      </c>
      <c r="F719" s="28" t="s">
        <v>3887</v>
      </c>
      <c r="G719" s="120">
        <v>10.5</v>
      </c>
      <c r="H719" s="121">
        <v>0.60685525097124904</v>
      </c>
      <c r="I719" s="89">
        <v>57795.738187737996</v>
      </c>
      <c r="J719" s="89">
        <v>4179988.5</v>
      </c>
      <c r="K719" s="90">
        <v>1.3826769664016539E-2</v>
      </c>
      <c r="L719" s="126">
        <v>1.3826769664016539E-2</v>
      </c>
      <c r="M719" s="82"/>
    </row>
    <row r="720" spans="1:13">
      <c r="A720" s="125" t="s">
        <v>3351</v>
      </c>
      <c r="B720" s="28" t="s">
        <v>3502</v>
      </c>
      <c r="C720" s="28" t="s">
        <v>2754</v>
      </c>
      <c r="D720" s="28" t="s">
        <v>4229</v>
      </c>
      <c r="E720" s="28" t="s">
        <v>3830</v>
      </c>
      <c r="F720" s="28" t="s">
        <v>3887</v>
      </c>
      <c r="G720" s="120">
        <v>16.829999999999998</v>
      </c>
      <c r="H720" s="121">
        <v>0.20409398287526276</v>
      </c>
      <c r="I720" s="89">
        <v>12126.796368108306</v>
      </c>
      <c r="J720" s="89">
        <v>904755</v>
      </c>
      <c r="K720" s="90">
        <v>1.3403403538094076E-2</v>
      </c>
      <c r="L720" s="126">
        <v>1.3403403538094076E-2</v>
      </c>
      <c r="M720" s="82"/>
    </row>
    <row r="721" spans="1:13">
      <c r="A721" s="125" t="s">
        <v>4498</v>
      </c>
      <c r="B721" s="28" t="s">
        <v>4575</v>
      </c>
      <c r="C721" s="28" t="s">
        <v>4530</v>
      </c>
      <c r="D721" s="28" t="s">
        <v>4230</v>
      </c>
      <c r="E721" s="28" t="s">
        <v>3830</v>
      </c>
      <c r="F721" s="28" t="s">
        <v>3887</v>
      </c>
      <c r="G721" s="120">
        <v>24.78</v>
      </c>
      <c r="H721" s="121">
        <v>0.62555093067765166</v>
      </c>
      <c r="I721" s="89">
        <v>25244.186064473433</v>
      </c>
      <c r="J721" s="89">
        <v>1941326.5</v>
      </c>
      <c r="K721" s="90">
        <v>1.3003575681099203E-2</v>
      </c>
      <c r="L721" s="126">
        <v>1.3003575681099203E-2</v>
      </c>
      <c r="M721" s="82"/>
    </row>
    <row r="722" spans="1:13">
      <c r="A722" s="125" t="s">
        <v>6065</v>
      </c>
      <c r="B722" s="28" t="s">
        <v>6152</v>
      </c>
      <c r="C722" s="28" t="s">
        <v>6080</v>
      </c>
      <c r="D722" s="28" t="s">
        <v>4234</v>
      </c>
      <c r="E722" s="28" t="s">
        <v>3830</v>
      </c>
      <c r="F722" s="28" t="s">
        <v>3889</v>
      </c>
      <c r="G722" s="120">
        <v>32.979999999999997</v>
      </c>
      <c r="H722" s="121">
        <v>0.36860747252885018</v>
      </c>
      <c r="I722" s="89">
        <v>11176.697165823232</v>
      </c>
      <c r="J722" s="89">
        <v>883819.0625</v>
      </c>
      <c r="K722" s="90">
        <v>1.264591095626344E-2</v>
      </c>
      <c r="L722" s="126">
        <v>1.264591095626344E-2</v>
      </c>
      <c r="M722" s="82"/>
    </row>
    <row r="723" spans="1:13">
      <c r="A723" s="125" t="s">
        <v>3219</v>
      </c>
      <c r="B723" s="28" t="s">
        <v>531</v>
      </c>
      <c r="C723" s="28" t="s">
        <v>2393</v>
      </c>
      <c r="D723" s="28" t="s">
        <v>4219</v>
      </c>
      <c r="E723" s="28" t="s">
        <v>3830</v>
      </c>
      <c r="F723" s="28" t="s">
        <v>3887</v>
      </c>
      <c r="G723" s="120">
        <v>27.83</v>
      </c>
      <c r="H723" s="121">
        <v>0.82551812519698886</v>
      </c>
      <c r="I723" s="89">
        <v>29662.88628088354</v>
      </c>
      <c r="J723" s="89">
        <v>2410915.75</v>
      </c>
      <c r="K723" s="90">
        <v>1.2303576465035554E-2</v>
      </c>
      <c r="L723" s="126">
        <v>1.2303576465035554E-2</v>
      </c>
      <c r="M723" s="82"/>
    </row>
    <row r="724" spans="1:13">
      <c r="A724" s="125" t="s">
        <v>1233</v>
      </c>
      <c r="B724" s="28" t="s">
        <v>2570</v>
      </c>
      <c r="C724" s="28" t="s">
        <v>766</v>
      </c>
      <c r="D724" s="28" t="s">
        <v>4221</v>
      </c>
      <c r="E724" s="28" t="s">
        <v>3830</v>
      </c>
      <c r="F724" s="28" t="s">
        <v>3889</v>
      </c>
      <c r="G724" s="120">
        <v>76.959999999999994</v>
      </c>
      <c r="H724" s="121">
        <v>0.39704438280008203</v>
      </c>
      <c r="I724" s="89">
        <v>5159.1006081091746</v>
      </c>
      <c r="J724" s="89">
        <v>445320</v>
      </c>
      <c r="K724" s="90">
        <v>1.1585153615622866E-2</v>
      </c>
      <c r="L724" s="126">
        <v>1.1585153615622866E-2</v>
      </c>
      <c r="M724" s="82"/>
    </row>
    <row r="725" spans="1:13">
      <c r="A725" s="125" t="s">
        <v>4270</v>
      </c>
      <c r="B725" s="28" t="s">
        <v>1150</v>
      </c>
      <c r="C725" s="28" t="s">
        <v>2855</v>
      </c>
      <c r="D725" s="28" t="s">
        <v>4218</v>
      </c>
      <c r="E725" s="28" t="s">
        <v>3830</v>
      </c>
      <c r="F725" s="28" t="s">
        <v>3889</v>
      </c>
      <c r="G725" s="120">
        <v>12.46</v>
      </c>
      <c r="H725" s="121">
        <v>0.28658517901173336</v>
      </c>
      <c r="I725" s="89">
        <v>23000.415651021936</v>
      </c>
      <c r="J725" s="89">
        <v>2005427.75</v>
      </c>
      <c r="K725" s="90">
        <v>1.1469082170136488E-2</v>
      </c>
      <c r="L725" s="126">
        <v>1.1469082170136488E-2</v>
      </c>
      <c r="M725" s="82"/>
    </row>
    <row r="726" spans="1:13">
      <c r="A726" s="125" t="s">
        <v>3204</v>
      </c>
      <c r="B726" s="28" t="s">
        <v>516</v>
      </c>
      <c r="C726" s="28" t="s">
        <v>2379</v>
      </c>
      <c r="D726" s="28" t="s">
        <v>4229</v>
      </c>
      <c r="E726" s="28" t="s">
        <v>3830</v>
      </c>
      <c r="F726" s="28" t="s">
        <v>3887</v>
      </c>
      <c r="G726" s="120">
        <v>11.87</v>
      </c>
      <c r="H726" s="121">
        <v>0.4409585880632852</v>
      </c>
      <c r="I726" s="89">
        <v>37148.996466999597</v>
      </c>
      <c r="J726" s="89">
        <v>3356395.75</v>
      </c>
      <c r="K726" s="90">
        <v>1.1068121650136042E-2</v>
      </c>
      <c r="L726" s="126">
        <v>1.1068121650136042E-2</v>
      </c>
      <c r="M726" s="82"/>
    </row>
    <row r="727" spans="1:13">
      <c r="A727" s="125" t="s">
        <v>3240</v>
      </c>
      <c r="B727" s="28" t="s">
        <v>549</v>
      </c>
      <c r="C727" s="28" t="s">
        <v>2413</v>
      </c>
      <c r="D727" s="28" t="s">
        <v>4222</v>
      </c>
      <c r="E727" s="28" t="s">
        <v>3830</v>
      </c>
      <c r="F727" s="28" t="s">
        <v>3889</v>
      </c>
      <c r="G727" s="120">
        <v>19.489999999999998</v>
      </c>
      <c r="H727" s="121">
        <v>0.8775917301519236</v>
      </c>
      <c r="I727" s="89">
        <v>45027.79528742563</v>
      </c>
      <c r="J727" s="89">
        <v>4234511</v>
      </c>
      <c r="K727" s="90">
        <v>1.0633528945237274E-2</v>
      </c>
      <c r="L727" s="126">
        <v>1.0633528945237274E-2</v>
      </c>
      <c r="M727" s="82"/>
    </row>
    <row r="728" spans="1:13">
      <c r="A728" s="125" t="s">
        <v>4371</v>
      </c>
      <c r="B728" s="28" t="s">
        <v>1174</v>
      </c>
      <c r="C728" s="28" t="s">
        <v>2745</v>
      </c>
      <c r="D728" s="28" t="s">
        <v>4225</v>
      </c>
      <c r="E728" s="28" t="s">
        <v>3830</v>
      </c>
      <c r="F728" s="28" t="s">
        <v>3887</v>
      </c>
      <c r="G728" s="120">
        <v>4.59</v>
      </c>
      <c r="H728" s="121">
        <v>0.49810291121970851</v>
      </c>
      <c r="I728" s="89">
        <v>108519.15277117836</v>
      </c>
      <c r="J728" s="89">
        <v>11063451</v>
      </c>
      <c r="K728" s="90">
        <v>9.808797704367142E-3</v>
      </c>
      <c r="L728" s="126">
        <v>9.808797704367142E-3</v>
      </c>
      <c r="M728" s="82"/>
    </row>
    <row r="729" spans="1:13">
      <c r="A729" s="125" t="s">
        <v>1066</v>
      </c>
      <c r="B729" s="28" t="s">
        <v>5112</v>
      </c>
      <c r="C729" s="28" t="s">
        <v>5106</v>
      </c>
      <c r="D729" s="28" t="s">
        <v>4230</v>
      </c>
      <c r="E729" s="28" t="s">
        <v>3830</v>
      </c>
      <c r="F729" s="28" t="s">
        <v>3887</v>
      </c>
      <c r="G729" s="120">
        <v>19.3</v>
      </c>
      <c r="H729" s="121">
        <v>0.53659108524267896</v>
      </c>
      <c r="I729" s="89">
        <v>27802.646903765748</v>
      </c>
      <c r="J729" s="89">
        <v>2890717.5</v>
      </c>
      <c r="K729" s="90">
        <v>9.617905209957648E-3</v>
      </c>
      <c r="L729" s="126">
        <v>9.617905209957648E-3</v>
      </c>
      <c r="M729" s="82"/>
    </row>
    <row r="730" spans="1:13">
      <c r="A730" s="125" t="s">
        <v>3253</v>
      </c>
      <c r="B730" s="28" t="s">
        <v>561</v>
      </c>
      <c r="C730" s="28" t="s">
        <v>2423</v>
      </c>
      <c r="D730" s="28" t="s">
        <v>4229</v>
      </c>
      <c r="E730" s="28" t="s">
        <v>3830</v>
      </c>
      <c r="F730" s="28" t="s">
        <v>3889</v>
      </c>
      <c r="G730" s="120">
        <v>19.399999999999999</v>
      </c>
      <c r="H730" s="121">
        <v>0.26787775753210308</v>
      </c>
      <c r="I730" s="89">
        <v>13808.131831551707</v>
      </c>
      <c r="J730" s="89">
        <v>1544680.5</v>
      </c>
      <c r="K730" s="90">
        <v>8.939150738001618E-3</v>
      </c>
      <c r="L730" s="126">
        <v>8.939150738001618E-3</v>
      </c>
      <c r="M730" s="82"/>
    </row>
    <row r="731" spans="1:13">
      <c r="A731" s="125" t="s">
        <v>3312</v>
      </c>
      <c r="B731" s="28" t="s">
        <v>3467</v>
      </c>
      <c r="C731" s="28" t="s">
        <v>2481</v>
      </c>
      <c r="D731" s="28" t="s">
        <v>4221</v>
      </c>
      <c r="E731" s="28" t="s">
        <v>3830</v>
      </c>
      <c r="F731" s="28" t="s">
        <v>3889</v>
      </c>
      <c r="G731" s="120">
        <v>17.72</v>
      </c>
      <c r="H731" s="121">
        <v>0.37407555403692599</v>
      </c>
      <c r="I731" s="89">
        <v>21110.358579961965</v>
      </c>
      <c r="J731" s="89">
        <v>2526907.25</v>
      </c>
      <c r="K731" s="90">
        <v>8.3542277145162193E-3</v>
      </c>
      <c r="L731" s="126">
        <v>8.3542277145162193E-3</v>
      </c>
      <c r="M731" s="82"/>
    </row>
    <row r="732" spans="1:13">
      <c r="A732" s="125" t="s">
        <v>3216</v>
      </c>
      <c r="B732" s="28" t="s">
        <v>528</v>
      </c>
      <c r="C732" s="28" t="s">
        <v>2390</v>
      </c>
      <c r="D732" s="28" t="s">
        <v>4234</v>
      </c>
      <c r="E732" s="28" t="s">
        <v>3830</v>
      </c>
      <c r="F732" s="28" t="s">
        <v>3889</v>
      </c>
      <c r="G732" s="120">
        <v>89.8</v>
      </c>
      <c r="H732" s="121">
        <v>0.40064595719627366</v>
      </c>
      <c r="I732" s="89">
        <v>4461.5362716734253</v>
      </c>
      <c r="J732" s="89">
        <v>556322.875</v>
      </c>
      <c r="K732" s="90">
        <v>8.0196886954781877E-3</v>
      </c>
      <c r="L732" s="126">
        <v>8.0196886954781877E-3</v>
      </c>
      <c r="M732" s="82"/>
    </row>
    <row r="733" spans="1:13">
      <c r="A733" s="125" t="s">
        <v>5457</v>
      </c>
      <c r="B733" s="28" t="s">
        <v>5461</v>
      </c>
      <c r="C733" s="28" t="s">
        <v>5468</v>
      </c>
      <c r="D733" s="28" t="s">
        <v>4231</v>
      </c>
      <c r="E733" s="28" t="s">
        <v>3830</v>
      </c>
      <c r="F733" s="28" t="s">
        <v>3889</v>
      </c>
      <c r="G733" s="120">
        <v>109.83</v>
      </c>
      <c r="H733" s="121">
        <v>0.39493511349267396</v>
      </c>
      <c r="I733" s="89">
        <v>3595.8764772163713</v>
      </c>
      <c r="J733" s="89">
        <v>451789.90625</v>
      </c>
      <c r="K733" s="90">
        <v>7.959178431105933E-3</v>
      </c>
      <c r="L733" s="126">
        <v>7.959178431105933E-3</v>
      </c>
      <c r="M733" s="82"/>
    </row>
    <row r="734" spans="1:13">
      <c r="A734" s="125" t="s">
        <v>1332</v>
      </c>
      <c r="B734" s="28" t="s">
        <v>4571</v>
      </c>
      <c r="C734" s="28" t="s">
        <v>4527</v>
      </c>
      <c r="D734" s="28" t="s">
        <v>4230</v>
      </c>
      <c r="E734" s="28" t="s">
        <v>3830</v>
      </c>
      <c r="F734" s="28" t="s">
        <v>3889</v>
      </c>
      <c r="G734" s="120">
        <v>26.11</v>
      </c>
      <c r="H734" s="121">
        <v>0.37587025373087357</v>
      </c>
      <c r="I734" s="89">
        <v>14395.643574525991</v>
      </c>
      <c r="J734" s="89">
        <v>1818436</v>
      </c>
      <c r="K734" s="90">
        <v>7.9164972396751892E-3</v>
      </c>
      <c r="L734" s="126">
        <v>7.9164972396751892E-3</v>
      </c>
      <c r="M734" s="82"/>
    </row>
    <row r="735" spans="1:13">
      <c r="A735" s="125" t="s">
        <v>4444</v>
      </c>
      <c r="B735" s="28" t="s">
        <v>1189</v>
      </c>
      <c r="C735" s="28" t="s">
        <v>64</v>
      </c>
      <c r="D735" s="28" t="s">
        <v>4230</v>
      </c>
      <c r="E735" s="28" t="s">
        <v>3830</v>
      </c>
      <c r="F735" s="28" t="s">
        <v>3889</v>
      </c>
      <c r="G735" s="120">
        <v>9.6</v>
      </c>
      <c r="H735" s="121">
        <v>0.59354643065818213</v>
      </c>
      <c r="I735" s="89">
        <v>61827.753193560638</v>
      </c>
      <c r="J735" s="89">
        <v>8174553</v>
      </c>
      <c r="K735" s="90">
        <v>7.5634414742384859E-3</v>
      </c>
      <c r="L735" s="126">
        <v>7.5634414742384859E-3</v>
      </c>
      <c r="M735" s="82"/>
    </row>
    <row r="736" spans="1:13">
      <c r="A736" s="125" t="s">
        <v>5455</v>
      </c>
      <c r="B736" s="28" t="s">
        <v>5459</v>
      </c>
      <c r="C736" s="28" t="s">
        <v>5469</v>
      </c>
      <c r="D736" s="28" t="s">
        <v>4222</v>
      </c>
      <c r="E736" s="28" t="s">
        <v>3830</v>
      </c>
      <c r="F736" s="28" t="s">
        <v>3887</v>
      </c>
      <c r="G736" s="120">
        <v>3.64</v>
      </c>
      <c r="H736" s="121">
        <v>2.0478070987303187</v>
      </c>
      <c r="I736" s="89">
        <v>562584.36778305448</v>
      </c>
      <c r="J736" s="89">
        <v>78058416</v>
      </c>
      <c r="K736" s="90">
        <v>7.207222444573491E-3</v>
      </c>
      <c r="L736" s="126">
        <v>7.207222444573491E-3</v>
      </c>
      <c r="M736" s="82"/>
    </row>
    <row r="737" spans="1:13">
      <c r="A737" s="125" t="s">
        <v>3349</v>
      </c>
      <c r="B737" s="28" t="s">
        <v>3501</v>
      </c>
      <c r="C737" s="28" t="s">
        <v>2753</v>
      </c>
      <c r="D737" s="28" t="s">
        <v>4230</v>
      </c>
      <c r="E737" s="28" t="s">
        <v>3830</v>
      </c>
      <c r="F737" s="28" t="s">
        <v>3889</v>
      </c>
      <c r="G737" s="120">
        <v>15.02</v>
      </c>
      <c r="H737" s="121">
        <v>0.4489300115576304</v>
      </c>
      <c r="I737" s="89">
        <v>29888.815682931447</v>
      </c>
      <c r="J737" s="89">
        <v>4563707.5</v>
      </c>
      <c r="K737" s="90">
        <v>6.5492399946603603E-3</v>
      </c>
      <c r="L737" s="126">
        <v>6.5492399946603603E-3</v>
      </c>
      <c r="M737" s="82"/>
    </row>
    <row r="738" spans="1:13">
      <c r="A738" s="125" t="s">
        <v>3161</v>
      </c>
      <c r="B738" s="28" t="s">
        <v>5391</v>
      </c>
      <c r="C738" s="28" t="s">
        <v>2022</v>
      </c>
      <c r="D738" s="28" t="s">
        <v>4229</v>
      </c>
      <c r="E738" s="28" t="s">
        <v>3830</v>
      </c>
      <c r="F738" s="28" t="s">
        <v>3889</v>
      </c>
      <c r="G738" s="120">
        <v>15.8</v>
      </c>
      <c r="H738" s="121">
        <v>0.60183237751346197</v>
      </c>
      <c r="I738" s="89">
        <v>38090.656804649494</v>
      </c>
      <c r="J738" s="89">
        <v>5852570.5</v>
      </c>
      <c r="K738" s="90">
        <v>6.5083635993192215E-3</v>
      </c>
      <c r="L738" s="126">
        <v>6.5083635993192215E-3</v>
      </c>
      <c r="M738" s="82"/>
    </row>
    <row r="739" spans="1:13">
      <c r="A739" s="125" t="s">
        <v>5015</v>
      </c>
      <c r="B739" s="28" t="s">
        <v>5022</v>
      </c>
      <c r="C739" s="28" t="s">
        <v>5026</v>
      </c>
      <c r="D739" s="28" t="s">
        <v>4230</v>
      </c>
      <c r="E739" s="28" t="s">
        <v>3830</v>
      </c>
      <c r="F739" s="28" t="s">
        <v>3887</v>
      </c>
      <c r="G739" s="120">
        <v>7.05</v>
      </c>
      <c r="H739" s="121">
        <v>0.38778059082961969</v>
      </c>
      <c r="I739" s="89">
        <v>55004.339124768754</v>
      </c>
      <c r="J739" s="89">
        <v>8781148</v>
      </c>
      <c r="K739" s="90">
        <v>6.2639120903973779E-3</v>
      </c>
      <c r="L739" s="126">
        <v>6.2639120903973779E-3</v>
      </c>
      <c r="M739" s="82"/>
    </row>
    <row r="740" spans="1:13">
      <c r="A740" s="125" t="s">
        <v>4685</v>
      </c>
      <c r="B740" s="28" t="s">
        <v>7081</v>
      </c>
      <c r="C740" s="28" t="s">
        <v>5939</v>
      </c>
      <c r="D740" s="28" t="s">
        <v>4230</v>
      </c>
      <c r="E740" s="28" t="s">
        <v>3830</v>
      </c>
      <c r="F740" s="28" t="s">
        <v>3887</v>
      </c>
      <c r="G740" s="120">
        <v>12.31</v>
      </c>
      <c r="H740" s="121">
        <v>0.63272564242763252</v>
      </c>
      <c r="I740" s="89">
        <v>51399.321074543652</v>
      </c>
      <c r="J740" s="89">
        <v>8296106.5</v>
      </c>
      <c r="K740" s="90">
        <v>6.1955956176000934E-3</v>
      </c>
      <c r="L740" s="126">
        <v>6.1955956176000934E-3</v>
      </c>
      <c r="M740" s="82"/>
    </row>
    <row r="741" spans="1:13">
      <c r="A741" s="125" t="s">
        <v>3356</v>
      </c>
      <c r="B741" s="28" t="s">
        <v>3506</v>
      </c>
      <c r="C741" s="28" t="s">
        <v>2758</v>
      </c>
      <c r="D741" s="28" t="s">
        <v>4227</v>
      </c>
      <c r="E741" s="28" t="s">
        <v>3830</v>
      </c>
      <c r="F741" s="28" t="s">
        <v>3889</v>
      </c>
      <c r="G741" s="120">
        <v>59.32</v>
      </c>
      <c r="H741" s="121">
        <v>0.25410181742740701</v>
      </c>
      <c r="I741" s="89">
        <v>4283.5775021477893</v>
      </c>
      <c r="J741" s="89">
        <v>729974.625</v>
      </c>
      <c r="K741" s="90">
        <v>5.8681183639058537E-3</v>
      </c>
      <c r="L741" s="126">
        <v>5.8681183639058537E-3</v>
      </c>
      <c r="M741" s="82"/>
    </row>
    <row r="742" spans="1:13">
      <c r="A742" s="125" t="s">
        <v>3336</v>
      </c>
      <c r="B742" s="28" t="s">
        <v>3490</v>
      </c>
      <c r="C742" s="28" t="s">
        <v>2504</v>
      </c>
      <c r="D742" s="28" t="s">
        <v>4219</v>
      </c>
      <c r="E742" s="28" t="s">
        <v>3830</v>
      </c>
      <c r="F742" s="28" t="s">
        <v>3889</v>
      </c>
      <c r="G742" s="120">
        <v>37.21</v>
      </c>
      <c r="H742" s="121">
        <v>0.15920636439307626</v>
      </c>
      <c r="I742" s="89">
        <v>4278.5908194860576</v>
      </c>
      <c r="J742" s="89">
        <v>768019.625</v>
      </c>
      <c r="K742" s="90">
        <v>5.5709394398431649E-3</v>
      </c>
      <c r="L742" s="126">
        <v>5.5709394398431649E-3</v>
      </c>
      <c r="M742" s="82"/>
    </row>
    <row r="743" spans="1:13">
      <c r="A743" s="125" t="s">
        <v>976</v>
      </c>
      <c r="B743" s="28" t="s">
        <v>2262</v>
      </c>
      <c r="C743" s="28" t="s">
        <v>3642</v>
      </c>
      <c r="D743" s="28" t="s">
        <v>4231</v>
      </c>
      <c r="E743" s="28" t="s">
        <v>3830</v>
      </c>
      <c r="F743" s="28" t="s">
        <v>3889</v>
      </c>
      <c r="G743" s="120">
        <v>125.09</v>
      </c>
      <c r="H743" s="121">
        <v>0.3262809194320726</v>
      </c>
      <c r="I743" s="89">
        <v>2608.3693295393132</v>
      </c>
      <c r="J743" s="89">
        <v>473738.5625</v>
      </c>
      <c r="K743" s="90">
        <v>5.5059257067326308E-3</v>
      </c>
      <c r="L743" s="126">
        <v>5.5059257067326308E-3</v>
      </c>
      <c r="M743" s="82"/>
    </row>
    <row r="744" spans="1:13">
      <c r="A744" s="125" t="s">
        <v>4932</v>
      </c>
      <c r="B744" s="28" t="s">
        <v>3440</v>
      </c>
      <c r="C744" s="28" t="s">
        <v>2456</v>
      </c>
      <c r="D744" s="28" t="s">
        <v>4234</v>
      </c>
      <c r="E744" s="28" t="s">
        <v>3830</v>
      </c>
      <c r="F744" s="28" t="s">
        <v>3887</v>
      </c>
      <c r="G744" s="120">
        <v>12.8</v>
      </c>
      <c r="H744" s="121">
        <v>0.28260741508557785</v>
      </c>
      <c r="I744" s="89">
        <v>22078.704303560764</v>
      </c>
      <c r="J744" s="89">
        <v>4235010</v>
      </c>
      <c r="K744" s="90">
        <v>5.2133771357235903E-3</v>
      </c>
      <c r="L744" s="126">
        <v>5.2133771357235903E-3</v>
      </c>
      <c r="M744" s="82"/>
    </row>
    <row r="745" spans="1:13">
      <c r="A745" s="125" t="s">
        <v>4403</v>
      </c>
      <c r="B745" s="28" t="s">
        <v>3038</v>
      </c>
      <c r="C745" s="28" t="s">
        <v>5340</v>
      </c>
      <c r="D745" s="28" t="s">
        <v>4229</v>
      </c>
      <c r="E745" s="28" t="s">
        <v>3830</v>
      </c>
      <c r="F745" s="28" t="s">
        <v>3889</v>
      </c>
      <c r="G745" s="120">
        <v>8.06</v>
      </c>
      <c r="H745" s="121">
        <v>0.51671232463396666</v>
      </c>
      <c r="I745" s="89">
        <v>64108.228862775024</v>
      </c>
      <c r="J745" s="89">
        <v>17993904</v>
      </c>
      <c r="K745" s="90">
        <v>3.5627748632411859E-3</v>
      </c>
      <c r="L745" s="126">
        <v>3.5627748632411859E-3</v>
      </c>
      <c r="M745" s="82"/>
    </row>
    <row r="746" spans="1:13">
      <c r="A746" s="125" t="s">
        <v>4601</v>
      </c>
      <c r="B746" s="28" t="s">
        <v>2226</v>
      </c>
      <c r="C746" s="28" t="s">
        <v>3608</v>
      </c>
      <c r="D746" s="28" t="s">
        <v>4230</v>
      </c>
      <c r="E746" s="28" t="s">
        <v>3830</v>
      </c>
      <c r="F746" s="28" t="s">
        <v>3887</v>
      </c>
      <c r="G746" s="120">
        <v>14.97</v>
      </c>
      <c r="H746" s="121">
        <v>0.18546076024928151</v>
      </c>
      <c r="I746" s="89">
        <v>12388.828339965363</v>
      </c>
      <c r="J746" s="89">
        <v>3609618.75</v>
      </c>
      <c r="K746" s="90">
        <v>3.4321708739919869E-3</v>
      </c>
      <c r="L746" s="126">
        <v>3.4321708739919869E-3</v>
      </c>
      <c r="M746" s="82"/>
    </row>
    <row r="747" spans="1:13">
      <c r="A747" s="125" t="s">
        <v>1133</v>
      </c>
      <c r="B747" s="28" t="s">
        <v>3148</v>
      </c>
      <c r="C747" s="28" t="s">
        <v>165</v>
      </c>
      <c r="D747" s="28" t="s">
        <v>4218</v>
      </c>
      <c r="E747" s="28" t="s">
        <v>3830</v>
      </c>
      <c r="F747" s="28" t="s">
        <v>3887</v>
      </c>
      <c r="G747" s="120">
        <v>7.77</v>
      </c>
      <c r="H747" s="121">
        <v>0.25399419530643674</v>
      </c>
      <c r="I747" s="89">
        <v>32689.085625024039</v>
      </c>
      <c r="J747" s="89">
        <v>9664786</v>
      </c>
      <c r="K747" s="90">
        <v>3.3822875772959731E-3</v>
      </c>
      <c r="L747" s="126">
        <v>3.3822875772959731E-3</v>
      </c>
      <c r="M747" s="82"/>
    </row>
    <row r="748" spans="1:13">
      <c r="A748" s="125" t="s">
        <v>3213</v>
      </c>
      <c r="B748" s="28" t="s">
        <v>525</v>
      </c>
      <c r="C748" s="28" t="s">
        <v>2387</v>
      </c>
      <c r="D748" s="28" t="s">
        <v>4222</v>
      </c>
      <c r="E748" s="28" t="s">
        <v>3830</v>
      </c>
      <c r="F748" s="28" t="s">
        <v>3889</v>
      </c>
      <c r="G748" s="120">
        <v>26.71</v>
      </c>
      <c r="H748" s="121">
        <v>0.13084546691656207</v>
      </c>
      <c r="I748" s="89">
        <v>4898.7445494781759</v>
      </c>
      <c r="J748" s="89">
        <v>1481321</v>
      </c>
      <c r="K748" s="90">
        <v>3.3070108028429865E-3</v>
      </c>
      <c r="L748" s="126">
        <v>3.3070108028429865E-3</v>
      </c>
      <c r="M748" s="82"/>
    </row>
    <row r="749" spans="1:13">
      <c r="A749" s="125" t="s">
        <v>6281</v>
      </c>
      <c r="B749" s="28" t="s">
        <v>6916</v>
      </c>
      <c r="C749" s="28" t="s">
        <v>6261</v>
      </c>
      <c r="D749" s="28" t="s">
        <v>4238</v>
      </c>
      <c r="E749" s="28" t="s">
        <v>3830</v>
      </c>
      <c r="F749" s="28" t="s">
        <v>3887</v>
      </c>
      <c r="G749" s="120">
        <v>441.56</v>
      </c>
      <c r="H749" s="121">
        <v>2.5867288720219372E-2</v>
      </c>
      <c r="I749" s="89">
        <v>58.581594166635568</v>
      </c>
      <c r="J749" s="89">
        <v>21850.05078125</v>
      </c>
      <c r="K749" s="90">
        <v>2.6810735935179474E-3</v>
      </c>
      <c r="L749" s="126">
        <v>2.6810735935179474E-3</v>
      </c>
      <c r="M749" s="82"/>
    </row>
    <row r="750" spans="1:13">
      <c r="A750" s="125" t="s">
        <v>6069</v>
      </c>
      <c r="B750" s="28" t="s">
        <v>6156</v>
      </c>
      <c r="C750" s="28" t="s">
        <v>6085</v>
      </c>
      <c r="D750" s="28" t="s">
        <v>4236</v>
      </c>
      <c r="E750" s="28" t="s">
        <v>3830</v>
      </c>
      <c r="F750" s="28" t="s">
        <v>3889</v>
      </c>
      <c r="G750" s="120">
        <v>43.13</v>
      </c>
      <c r="H750" s="121">
        <v>2.9966510253224499E-2</v>
      </c>
      <c r="I750" s="89">
        <v>694.79504412763345</v>
      </c>
      <c r="J750" s="89">
        <v>264723.3125</v>
      </c>
      <c r="K750" s="90">
        <v>2.6246084546393453E-3</v>
      </c>
      <c r="L750" s="126">
        <v>2.6246084546393453E-3</v>
      </c>
      <c r="M750" s="82"/>
    </row>
    <row r="751" spans="1:13">
      <c r="A751" s="125" t="s">
        <v>1353</v>
      </c>
      <c r="B751" s="28" t="s">
        <v>2688</v>
      </c>
      <c r="C751" s="28" t="s">
        <v>866</v>
      </c>
      <c r="D751" s="28" t="s">
        <v>4222</v>
      </c>
      <c r="E751" s="28" t="s">
        <v>3830</v>
      </c>
      <c r="F751" s="28" t="s">
        <v>3889</v>
      </c>
      <c r="G751" s="120">
        <v>85.1</v>
      </c>
      <c r="H751" s="121">
        <v>7.7055740607298084E-2</v>
      </c>
      <c r="I751" s="89">
        <v>905.47286260044712</v>
      </c>
      <c r="J751" s="89">
        <v>405863.84375</v>
      </c>
      <c r="K751" s="90">
        <v>2.2309769065267894E-3</v>
      </c>
      <c r="L751" s="126">
        <v>2.2309769065267894E-3</v>
      </c>
      <c r="M751" s="82"/>
    </row>
    <row r="752" spans="1:13">
      <c r="A752" s="125" t="s">
        <v>4357</v>
      </c>
      <c r="B752" s="28" t="s">
        <v>3009</v>
      </c>
      <c r="C752" s="28" t="s">
        <v>2932</v>
      </c>
      <c r="D752" s="28" t="s">
        <v>4227</v>
      </c>
      <c r="E752" s="28" t="s">
        <v>3830</v>
      </c>
      <c r="F752" s="28" t="s">
        <v>3889</v>
      </c>
      <c r="G752" s="120">
        <v>30.72</v>
      </c>
      <c r="H752" s="121">
        <v>5.9831079295133316E-2</v>
      </c>
      <c r="I752" s="89">
        <v>1947.6262791384579</v>
      </c>
      <c r="J752" s="89">
        <v>1108053.5</v>
      </c>
      <c r="K752" s="90">
        <v>1.7577005795644867E-3</v>
      </c>
      <c r="L752" s="126">
        <v>1.7577005795644867E-3</v>
      </c>
      <c r="M752" s="82"/>
    </row>
    <row r="753" spans="1:13">
      <c r="A753" s="125" t="s">
        <v>5597</v>
      </c>
      <c r="B753" s="28" t="s">
        <v>5613</v>
      </c>
      <c r="C753" s="28" t="s">
        <v>5642</v>
      </c>
      <c r="D753" s="28" t="s">
        <v>4236</v>
      </c>
      <c r="E753" s="28" t="s">
        <v>3830</v>
      </c>
      <c r="F753" s="28" t="s">
        <v>3887</v>
      </c>
      <c r="G753" s="120">
        <v>19.23</v>
      </c>
      <c r="H753" s="121">
        <v>5.6257254439239013E-2</v>
      </c>
      <c r="I753" s="89">
        <v>2925.4942506104489</v>
      </c>
      <c r="J753" s="89">
        <v>2251221.5</v>
      </c>
      <c r="K753" s="90">
        <v>1.2995141751313449E-3</v>
      </c>
      <c r="L753" s="126">
        <v>1.2995141751313449E-3</v>
      </c>
      <c r="M753" s="82"/>
    </row>
    <row r="754" spans="1:13">
      <c r="A754" s="125" t="s">
        <v>3192</v>
      </c>
      <c r="B754" s="28" t="s">
        <v>504</v>
      </c>
      <c r="C754" s="28" t="s">
        <v>2367</v>
      </c>
      <c r="D754" s="28" t="s">
        <v>4235</v>
      </c>
      <c r="E754" s="28" t="s">
        <v>3830</v>
      </c>
      <c r="F754" s="28" t="s">
        <v>3889</v>
      </c>
      <c r="G754" s="120">
        <v>26.25</v>
      </c>
      <c r="H754" s="121">
        <v>1.6536408701613325E-2</v>
      </c>
      <c r="I754" s="89">
        <v>629.95842672808794</v>
      </c>
      <c r="J754" s="89">
        <v>507020.3125</v>
      </c>
      <c r="K754" s="90">
        <v>1.2424717732153739E-3</v>
      </c>
      <c r="L754" s="126">
        <v>1.2424717732153739E-3</v>
      </c>
      <c r="M754" s="82"/>
    </row>
    <row r="755" spans="1:13">
      <c r="A755" s="125" t="s">
        <v>1009</v>
      </c>
      <c r="B755" s="28" t="s">
        <v>2296</v>
      </c>
      <c r="C755" s="28" t="s">
        <v>3675</v>
      </c>
      <c r="D755" s="28" t="s">
        <v>4221</v>
      </c>
      <c r="E755" s="28" t="s">
        <v>3830</v>
      </c>
      <c r="F755" s="28" t="s">
        <v>3888</v>
      </c>
      <c r="G755" s="120">
        <v>42.91</v>
      </c>
      <c r="H755" s="121">
        <v>-4.4957165579949332E-2</v>
      </c>
      <c r="I755" s="89">
        <v>-1047.7083565590619</v>
      </c>
      <c r="J755" s="89">
        <v>337871</v>
      </c>
      <c r="K755" s="90">
        <v>-3.1009123498585613E-3</v>
      </c>
      <c r="L755" s="126">
        <v>3.1009123498585613E-3</v>
      </c>
      <c r="M755" s="82"/>
    </row>
    <row r="756" spans="1:13">
      <c r="A756" s="125" t="s">
        <v>1329</v>
      </c>
      <c r="B756" s="28" t="s">
        <v>2666</v>
      </c>
      <c r="C756" s="28" t="s">
        <v>844</v>
      </c>
      <c r="D756" s="28" t="s">
        <v>4226</v>
      </c>
      <c r="E756" s="28" t="s">
        <v>3830</v>
      </c>
      <c r="F756" s="28" t="s">
        <v>3890</v>
      </c>
      <c r="G756" s="120">
        <v>32.44</v>
      </c>
      <c r="H756" s="121">
        <v>-0.15048495915312943</v>
      </c>
      <c r="I756" s="89">
        <v>-4638.8705041038702</v>
      </c>
      <c r="J756" s="89">
        <v>854890.25</v>
      </c>
      <c r="K756" s="90">
        <v>-5.4262760677219911E-3</v>
      </c>
      <c r="L756" s="126">
        <v>5.4262760677219911E-3</v>
      </c>
      <c r="M756" s="82"/>
    </row>
    <row r="757" spans="1:13">
      <c r="A757" s="125" t="s">
        <v>5037</v>
      </c>
      <c r="B757" s="28" t="s">
        <v>5043</v>
      </c>
      <c r="C757" s="28" t="s">
        <v>5027</v>
      </c>
      <c r="D757" s="28" t="s">
        <v>4225</v>
      </c>
      <c r="E757" s="28" t="s">
        <v>3830</v>
      </c>
      <c r="F757" s="28" t="s">
        <v>3888</v>
      </c>
      <c r="G757" s="120">
        <v>511.59</v>
      </c>
      <c r="H757" s="121">
        <v>-0.15396301771129117</v>
      </c>
      <c r="I757" s="89">
        <v>-300.95001409584074</v>
      </c>
      <c r="J757" s="89">
        <v>49033.6484375</v>
      </c>
      <c r="K757" s="90">
        <v>-6.13762229990783E-3</v>
      </c>
      <c r="L757" s="126">
        <v>6.13762229990783E-3</v>
      </c>
      <c r="M757" s="82"/>
    </row>
    <row r="758" spans="1:13">
      <c r="A758" s="125" t="s">
        <v>4265</v>
      </c>
      <c r="B758" s="28" t="s">
        <v>2943</v>
      </c>
      <c r="C758" s="28" t="s">
        <v>2850</v>
      </c>
      <c r="D758" s="28" t="s">
        <v>4229</v>
      </c>
      <c r="E758" s="28" t="s">
        <v>3830</v>
      </c>
      <c r="F758" s="28" t="s">
        <v>3888</v>
      </c>
      <c r="G758" s="120">
        <v>26.28</v>
      </c>
      <c r="H758" s="121">
        <v>-0.83701954575333148</v>
      </c>
      <c r="I758" s="89">
        <v>-31850.05881861992</v>
      </c>
      <c r="J758" s="89">
        <v>4884340</v>
      </c>
      <c r="K758" s="90">
        <v>-6.5208521148445685E-3</v>
      </c>
      <c r="L758" s="126">
        <v>6.5208521148445685E-3</v>
      </c>
      <c r="M758" s="82"/>
    </row>
    <row r="759" spans="1:13">
      <c r="A759" s="125" t="s">
        <v>3422</v>
      </c>
      <c r="B759" s="28" t="s">
        <v>3571</v>
      </c>
      <c r="C759" s="28" t="s">
        <v>5650</v>
      </c>
      <c r="D759" s="28" t="s">
        <v>4219</v>
      </c>
      <c r="E759" s="28" t="s">
        <v>3830</v>
      </c>
      <c r="F759" s="28" t="s">
        <v>3888</v>
      </c>
      <c r="G759" s="120">
        <v>54.43</v>
      </c>
      <c r="H759" s="121">
        <v>-0.16010384310543252</v>
      </c>
      <c r="I759" s="89">
        <v>-2941.4632207501836</v>
      </c>
      <c r="J759" s="89">
        <v>379446.4375</v>
      </c>
      <c r="K759" s="90">
        <v>-7.7519853398285857E-3</v>
      </c>
      <c r="L759" s="126">
        <v>7.7519853398285857E-3</v>
      </c>
      <c r="M759" s="82"/>
    </row>
    <row r="760" spans="1:13">
      <c r="A760" s="125" t="s">
        <v>4597</v>
      </c>
      <c r="B760" s="28" t="s">
        <v>4621</v>
      </c>
      <c r="C760" s="28" t="s">
        <v>4611</v>
      </c>
      <c r="D760" s="28" t="s">
        <v>4221</v>
      </c>
      <c r="E760" s="28" t="s">
        <v>3830</v>
      </c>
      <c r="F760" s="28" t="s">
        <v>3888</v>
      </c>
      <c r="G760" s="120">
        <v>37.43</v>
      </c>
      <c r="H760" s="121">
        <v>-0.13686039532539285</v>
      </c>
      <c r="I760" s="89">
        <v>-3656.4358890032745</v>
      </c>
      <c r="J760" s="89">
        <v>395409.84375</v>
      </c>
      <c r="K760" s="90">
        <v>-9.247205012212786E-3</v>
      </c>
      <c r="L760" s="126">
        <v>9.247205012212786E-3</v>
      </c>
      <c r="M760" s="82"/>
    </row>
    <row r="761" spans="1:13">
      <c r="A761" s="125" t="s">
        <v>1305</v>
      </c>
      <c r="B761" s="28" t="s">
        <v>2642</v>
      </c>
      <c r="C761" s="28" t="s">
        <v>822</v>
      </c>
      <c r="D761" s="28" t="s">
        <v>4234</v>
      </c>
      <c r="E761" s="28" t="s">
        <v>3830</v>
      </c>
      <c r="F761" s="28" t="s">
        <v>3888</v>
      </c>
      <c r="G761" s="120">
        <v>62.8</v>
      </c>
      <c r="H761" s="121">
        <v>-0.16166481756551399</v>
      </c>
      <c r="I761" s="89">
        <v>-2574.280534482707</v>
      </c>
      <c r="J761" s="89">
        <v>210985.046875</v>
      </c>
      <c r="K761" s="90">
        <v>-1.2201246356609637E-2</v>
      </c>
      <c r="L761" s="126">
        <v>1.2201246356609637E-2</v>
      </c>
      <c r="M761" s="82"/>
    </row>
    <row r="762" spans="1:13">
      <c r="A762" s="125" t="s">
        <v>4953</v>
      </c>
      <c r="B762" s="28" t="s">
        <v>4990</v>
      </c>
      <c r="C762" s="28" t="s">
        <v>4948</v>
      </c>
      <c r="D762" s="28" t="s">
        <v>4226</v>
      </c>
      <c r="E762" s="28" t="s">
        <v>3830</v>
      </c>
      <c r="F762" s="28" t="s">
        <v>3890</v>
      </c>
      <c r="G762" s="120">
        <v>38.97</v>
      </c>
      <c r="H762" s="121">
        <v>-0.33611660177222324</v>
      </c>
      <c r="I762" s="89">
        <v>-8625.0090267442574</v>
      </c>
      <c r="J762" s="89">
        <v>666264.625</v>
      </c>
      <c r="K762" s="90">
        <v>-1.2945320377386474E-2</v>
      </c>
      <c r="L762" s="126">
        <v>1.2945320377386474E-2</v>
      </c>
      <c r="M762" s="82"/>
    </row>
    <row r="763" spans="1:13">
      <c r="A763" s="125" t="s">
        <v>3244</v>
      </c>
      <c r="B763" s="28" t="s">
        <v>553</v>
      </c>
      <c r="C763" s="28" t="s">
        <v>2417</v>
      </c>
      <c r="D763" s="28" t="s">
        <v>4229</v>
      </c>
      <c r="E763" s="28" t="s">
        <v>3830</v>
      </c>
      <c r="F763" s="28" t="s">
        <v>3890</v>
      </c>
      <c r="G763" s="120">
        <v>65.88</v>
      </c>
      <c r="H763" s="121">
        <v>-3.2993026001839407</v>
      </c>
      <c r="I763" s="89">
        <v>-50080.488770248077</v>
      </c>
      <c r="J763" s="89">
        <v>3555498</v>
      </c>
      <c r="K763" s="90">
        <v>-1.4085365473485875E-2</v>
      </c>
      <c r="L763" s="126">
        <v>1.4085365473485875E-2</v>
      </c>
      <c r="M763" s="82"/>
    </row>
    <row r="764" spans="1:13">
      <c r="A764" s="125" t="s">
        <v>926</v>
      </c>
      <c r="B764" s="28" t="s">
        <v>2212</v>
      </c>
      <c r="C764" s="28" t="s">
        <v>3594</v>
      </c>
      <c r="D764" s="28" t="s">
        <v>4219</v>
      </c>
      <c r="E764" s="28" t="s">
        <v>3830</v>
      </c>
      <c r="F764" s="28" t="s">
        <v>3888</v>
      </c>
      <c r="G764" s="120">
        <v>65.56</v>
      </c>
      <c r="H764" s="121">
        <v>-0.52754482132125136</v>
      </c>
      <c r="I764" s="89">
        <v>-8046.7483423009662</v>
      </c>
      <c r="J764" s="89">
        <v>544029.125</v>
      </c>
      <c r="K764" s="90">
        <v>-1.4791024914890294E-2</v>
      </c>
      <c r="L764" s="126">
        <v>1.4791024914890294E-2</v>
      </c>
      <c r="M764" s="82"/>
    </row>
    <row r="765" spans="1:13">
      <c r="A765" s="125" t="s">
        <v>6066</v>
      </c>
      <c r="B765" s="28" t="s">
        <v>6153</v>
      </c>
      <c r="C765" s="28" t="s">
        <v>6082</v>
      </c>
      <c r="D765" s="28" t="s">
        <v>4234</v>
      </c>
      <c r="E765" s="28" t="s">
        <v>3830</v>
      </c>
      <c r="F765" s="28" t="s">
        <v>3888</v>
      </c>
      <c r="G765" s="120">
        <v>86.58</v>
      </c>
      <c r="H765" s="121">
        <v>-0.53997338298854558</v>
      </c>
      <c r="I765" s="89">
        <v>-6236.6988102165124</v>
      </c>
      <c r="J765" s="89">
        <v>303060.25</v>
      </c>
      <c r="K765" s="90">
        <v>-2.0579072346889809E-2</v>
      </c>
      <c r="L765" s="126">
        <v>2.0579072346889809E-2</v>
      </c>
      <c r="M765" s="82"/>
    </row>
    <row r="766" spans="1:13">
      <c r="A766" s="125" t="s">
        <v>969</v>
      </c>
      <c r="B766" s="28" t="s">
        <v>2255</v>
      </c>
      <c r="C766" s="28" t="s">
        <v>3635</v>
      </c>
      <c r="D766" s="28" t="s">
        <v>4231</v>
      </c>
      <c r="E766" s="28" t="s">
        <v>3830</v>
      </c>
      <c r="F766" s="28" t="s">
        <v>3890</v>
      </c>
      <c r="G766" s="120">
        <v>161.55000000000001</v>
      </c>
      <c r="H766" s="121">
        <v>-1.8602287478866</v>
      </c>
      <c r="I766" s="89">
        <v>-11514.8792812541</v>
      </c>
      <c r="J766" s="89">
        <v>481444.25</v>
      </c>
      <c r="K766" s="90">
        <v>-2.3917367963692784E-2</v>
      </c>
      <c r="L766" s="126">
        <v>2.3917367963692784E-2</v>
      </c>
      <c r="M766" s="82"/>
    </row>
    <row r="767" spans="1:13">
      <c r="A767" s="125" t="s">
        <v>3198</v>
      </c>
      <c r="B767" s="28" t="s">
        <v>510</v>
      </c>
      <c r="C767" s="28" t="s">
        <v>2373</v>
      </c>
      <c r="D767" s="28" t="s">
        <v>4218</v>
      </c>
      <c r="E767" s="28" t="s">
        <v>3830</v>
      </c>
      <c r="F767" s="28" t="s">
        <v>3888</v>
      </c>
      <c r="G767" s="120">
        <v>43.1</v>
      </c>
      <c r="H767" s="121">
        <v>-0.44861839736821885</v>
      </c>
      <c r="I767" s="89">
        <v>-10408.779521304381</v>
      </c>
      <c r="J767" s="89">
        <v>414089.4375</v>
      </c>
      <c r="K767" s="90">
        <v>-2.5136549205760365E-2</v>
      </c>
      <c r="L767" s="126">
        <v>2.5136549205760365E-2</v>
      </c>
      <c r="M767" s="82"/>
    </row>
    <row r="768" spans="1:13">
      <c r="A768" s="125" t="s">
        <v>1274</v>
      </c>
      <c r="B768" s="28" t="s">
        <v>2611</v>
      </c>
      <c r="C768" s="28" t="s">
        <v>3707</v>
      </c>
      <c r="D768" s="28" t="s">
        <v>4230</v>
      </c>
      <c r="E768" s="28" t="s">
        <v>3830</v>
      </c>
      <c r="F768" s="28" t="s">
        <v>3888</v>
      </c>
      <c r="G768" s="120">
        <v>30.22</v>
      </c>
      <c r="H768" s="121">
        <v>-0.67138670078129592</v>
      </c>
      <c r="I768" s="89">
        <v>-22216.634704874123</v>
      </c>
      <c r="J768" s="89">
        <v>853794.125</v>
      </c>
      <c r="K768" s="90">
        <v>-2.6021067672343287E-2</v>
      </c>
      <c r="L768" s="126">
        <v>2.6021067672343287E-2</v>
      </c>
      <c r="M768" s="82"/>
    </row>
    <row r="769" spans="1:13">
      <c r="A769" s="125" t="s">
        <v>1319</v>
      </c>
      <c r="B769" s="28" t="s">
        <v>2656</v>
      </c>
      <c r="C769" s="28" t="s">
        <v>835</v>
      </c>
      <c r="D769" s="28" t="s">
        <v>4235</v>
      </c>
      <c r="E769" s="28" t="s">
        <v>3830</v>
      </c>
      <c r="F769" s="28" t="s">
        <v>3888</v>
      </c>
      <c r="G769" s="120">
        <v>157.59</v>
      </c>
      <c r="H769" s="121">
        <v>-3.002053575078389</v>
      </c>
      <c r="I769" s="89">
        <v>-19049.772035525024</v>
      </c>
      <c r="J769" s="89">
        <v>633883.9375</v>
      </c>
      <c r="K769" s="90">
        <v>-3.00524605666081E-2</v>
      </c>
      <c r="L769" s="126">
        <v>3.00524605666081E-2</v>
      </c>
      <c r="M769" s="82"/>
    </row>
    <row r="770" spans="1:13">
      <c r="A770" s="125" t="s">
        <v>3366</v>
      </c>
      <c r="B770" s="28" t="s">
        <v>3517</v>
      </c>
      <c r="C770" s="28" t="s">
        <v>2767</v>
      </c>
      <c r="D770" s="28" t="s">
        <v>4227</v>
      </c>
      <c r="E770" s="28" t="s">
        <v>3830</v>
      </c>
      <c r="F770" s="28" t="s">
        <v>3888</v>
      </c>
      <c r="G770" s="120">
        <v>54.66</v>
      </c>
      <c r="H770" s="121">
        <v>-0.94494178615410862</v>
      </c>
      <c r="I770" s="89">
        <v>-17287.628725834409</v>
      </c>
      <c r="J770" s="89">
        <v>573375.75</v>
      </c>
      <c r="K770" s="90">
        <v>-3.0150610181603265E-2</v>
      </c>
      <c r="L770" s="126">
        <v>3.0150610181603265E-2</v>
      </c>
      <c r="M770" s="82"/>
    </row>
    <row r="771" spans="1:13">
      <c r="A771" s="125" t="s">
        <v>3169</v>
      </c>
      <c r="B771" s="28" t="s">
        <v>480</v>
      </c>
      <c r="C771" s="28" t="s">
        <v>2345</v>
      </c>
      <c r="D771" s="28" t="s">
        <v>4237</v>
      </c>
      <c r="E771" s="28" t="s">
        <v>3830</v>
      </c>
      <c r="F771" s="28" t="s">
        <v>3888</v>
      </c>
      <c r="G771" s="120">
        <v>84.91</v>
      </c>
      <c r="H771" s="121">
        <v>-2.7477768649724124</v>
      </c>
      <c r="I771" s="89">
        <v>-32361.051289275849</v>
      </c>
      <c r="J771" s="89">
        <v>1073146</v>
      </c>
      <c r="K771" s="90">
        <v>-3.015531091694499E-2</v>
      </c>
      <c r="L771" s="126">
        <v>3.015531091694499E-2</v>
      </c>
      <c r="M771" s="82"/>
    </row>
    <row r="772" spans="1:13">
      <c r="A772" s="125" t="s">
        <v>970</v>
      </c>
      <c r="B772" s="28" t="s">
        <v>2256</v>
      </c>
      <c r="C772" s="28" t="s">
        <v>3636</v>
      </c>
      <c r="D772" s="28" t="s">
        <v>4229</v>
      </c>
      <c r="E772" s="28" t="s">
        <v>3830</v>
      </c>
      <c r="F772" s="28" t="s">
        <v>3888</v>
      </c>
      <c r="G772" s="120">
        <v>48.73</v>
      </c>
      <c r="H772" s="121">
        <v>-1.8492903790948796</v>
      </c>
      <c r="I772" s="89">
        <v>-37949.730742763793</v>
      </c>
      <c r="J772" s="89">
        <v>1175801.25</v>
      </c>
      <c r="K772" s="90">
        <v>-3.2275633949839559E-2</v>
      </c>
      <c r="L772" s="126">
        <v>3.2275633949839559E-2</v>
      </c>
      <c r="M772" s="82"/>
    </row>
    <row r="773" spans="1:13">
      <c r="A773" s="125" t="s">
        <v>6292</v>
      </c>
      <c r="B773" s="28" t="s">
        <v>7146</v>
      </c>
      <c r="C773" s="28" t="s">
        <v>6277</v>
      </c>
      <c r="D773" s="28" t="s">
        <v>4224</v>
      </c>
      <c r="E773" s="28" t="s">
        <v>3830</v>
      </c>
      <c r="F773" s="28" t="s">
        <v>3890</v>
      </c>
      <c r="G773" s="120">
        <v>6.77</v>
      </c>
      <c r="H773" s="121">
        <v>-0.40809523994864527</v>
      </c>
      <c r="I773" s="89">
        <v>-60279.946816638912</v>
      </c>
      <c r="J773" s="89">
        <v>1600377.25</v>
      </c>
      <c r="K773" s="90">
        <v>-3.7666085803605941E-2</v>
      </c>
      <c r="L773" s="126">
        <v>3.7666085803605941E-2</v>
      </c>
      <c r="M773" s="82"/>
    </row>
    <row r="774" spans="1:13">
      <c r="A774" s="125" t="s">
        <v>185</v>
      </c>
      <c r="B774" s="28" t="s">
        <v>3579</v>
      </c>
      <c r="C774" s="28" t="s">
        <v>2827</v>
      </c>
      <c r="D774" s="28" t="s">
        <v>4217</v>
      </c>
      <c r="E774" s="28" t="s">
        <v>3830</v>
      </c>
      <c r="F774" s="28" t="s">
        <v>3890</v>
      </c>
      <c r="G774" s="120">
        <v>77.63</v>
      </c>
      <c r="H774" s="121">
        <v>-1.9090799937400451</v>
      </c>
      <c r="I774" s="89">
        <v>-24592.039079480179</v>
      </c>
      <c r="J774" s="89">
        <v>598361.4375</v>
      </c>
      <c r="K774" s="90">
        <v>-4.1098970518935185E-2</v>
      </c>
      <c r="L774" s="126">
        <v>4.1098970518935185E-2</v>
      </c>
      <c r="M774" s="82"/>
    </row>
    <row r="775" spans="1:13">
      <c r="A775" s="125" t="s">
        <v>3361</v>
      </c>
      <c r="B775" s="28" t="s">
        <v>3512</v>
      </c>
      <c r="C775" s="28" t="s">
        <v>2762</v>
      </c>
      <c r="D775" s="28" t="s">
        <v>4218</v>
      </c>
      <c r="E775" s="28" t="s">
        <v>3830</v>
      </c>
      <c r="F775" s="28" t="s">
        <v>3888</v>
      </c>
      <c r="G775" s="120">
        <v>47.3</v>
      </c>
      <c r="H775" s="121">
        <v>-1.1455403094917358</v>
      </c>
      <c r="I775" s="89">
        <v>-24218.611194328463</v>
      </c>
      <c r="J775" s="89">
        <v>583568.25</v>
      </c>
      <c r="K775" s="90">
        <v>-4.1500906182487592E-2</v>
      </c>
      <c r="L775" s="126">
        <v>4.1500906182487592E-2</v>
      </c>
      <c r="M775" s="82"/>
    </row>
    <row r="776" spans="1:13">
      <c r="A776" s="125" t="s">
        <v>3409</v>
      </c>
      <c r="B776" s="28" t="s">
        <v>3557</v>
      </c>
      <c r="C776" s="28" t="s">
        <v>2808</v>
      </c>
      <c r="D776" s="28" t="s">
        <v>4234</v>
      </c>
      <c r="E776" s="28" t="s">
        <v>3830</v>
      </c>
      <c r="F776" s="28" t="s">
        <v>3888</v>
      </c>
      <c r="G776" s="120">
        <v>114.96</v>
      </c>
      <c r="H776" s="121">
        <v>-1.0805136378695874</v>
      </c>
      <c r="I776" s="89">
        <v>-9399.0399953861124</v>
      </c>
      <c r="J776" s="89">
        <v>219102</v>
      </c>
      <c r="K776" s="90">
        <v>-4.2898010951000501E-2</v>
      </c>
      <c r="L776" s="126">
        <v>4.2898010951000501E-2</v>
      </c>
      <c r="M776" s="82"/>
    </row>
    <row r="777" spans="1:13">
      <c r="A777" s="125" t="s">
        <v>6293</v>
      </c>
      <c r="B777" s="28" t="s">
        <v>7156</v>
      </c>
      <c r="C777" s="28" t="s">
        <v>6278</v>
      </c>
      <c r="D777" s="28" t="s">
        <v>4218</v>
      </c>
      <c r="E777" s="28" t="s">
        <v>3830</v>
      </c>
      <c r="F777" s="28" t="s">
        <v>3890</v>
      </c>
      <c r="G777" s="120">
        <v>6.21</v>
      </c>
      <c r="H777" s="121">
        <v>-0.65760649850177177</v>
      </c>
      <c r="I777" s="89">
        <v>-105894.76626437544</v>
      </c>
      <c r="J777" s="89">
        <v>2457616</v>
      </c>
      <c r="K777" s="90">
        <v>-4.3088410176518807E-2</v>
      </c>
      <c r="L777" s="126">
        <v>4.3088410176518807E-2</v>
      </c>
      <c r="M777" s="82"/>
    </row>
    <row r="778" spans="1:13">
      <c r="A778" s="125" t="s">
        <v>5144</v>
      </c>
      <c r="B778" s="28" t="s">
        <v>5150</v>
      </c>
      <c r="C778" s="28" t="s">
        <v>5157</v>
      </c>
      <c r="D778" s="28" t="s">
        <v>4217</v>
      </c>
      <c r="E778" s="28" t="s">
        <v>3830</v>
      </c>
      <c r="F778" s="28" t="s">
        <v>3890</v>
      </c>
      <c r="G778" s="120">
        <v>9</v>
      </c>
      <c r="H778" s="121">
        <v>-1.1389682124809961</v>
      </c>
      <c r="I778" s="89">
        <v>-126552.02360899956</v>
      </c>
      <c r="J778" s="89">
        <v>2860947</v>
      </c>
      <c r="K778" s="90">
        <v>-4.4234312487787981E-2</v>
      </c>
      <c r="L778" s="126">
        <v>4.4234312487787981E-2</v>
      </c>
      <c r="M778" s="82"/>
    </row>
    <row r="779" spans="1:13">
      <c r="A779" s="125" t="s">
        <v>6286</v>
      </c>
      <c r="B779" s="28" t="s">
        <v>6967</v>
      </c>
      <c r="C779" s="28" t="s">
        <v>6266</v>
      </c>
      <c r="D779" s="28" t="s">
        <v>4226</v>
      </c>
      <c r="E779" s="28" t="s">
        <v>3830</v>
      </c>
      <c r="F779" s="28" t="s">
        <v>3890</v>
      </c>
      <c r="G779" s="120">
        <v>30.7</v>
      </c>
      <c r="H779" s="121">
        <v>-1.1698834197972587</v>
      </c>
      <c r="I779" s="89">
        <v>-38106.951784926991</v>
      </c>
      <c r="J779" s="89">
        <v>803893.875</v>
      </c>
      <c r="K779" s="90">
        <v>-4.7402963214425525E-2</v>
      </c>
      <c r="L779" s="126">
        <v>4.7402963214425525E-2</v>
      </c>
      <c r="M779" s="82"/>
    </row>
    <row r="780" spans="1:13">
      <c r="A780" s="125" t="s">
        <v>3343</v>
      </c>
      <c r="B780" s="28" t="s">
        <v>3497</v>
      </c>
      <c r="C780" s="28" t="s">
        <v>2749</v>
      </c>
      <c r="D780" s="28" t="s">
        <v>4217</v>
      </c>
      <c r="E780" s="28" t="s">
        <v>3830</v>
      </c>
      <c r="F780" s="28" t="s">
        <v>3888</v>
      </c>
      <c r="G780" s="120">
        <v>13.24</v>
      </c>
      <c r="H780" s="121">
        <v>-0.44867486056771844</v>
      </c>
      <c r="I780" s="89">
        <v>-33887.829348014988</v>
      </c>
      <c r="J780" s="89">
        <v>701127.6875</v>
      </c>
      <c r="K780" s="90">
        <v>-4.8333320666380027E-2</v>
      </c>
      <c r="L780" s="126">
        <v>4.8333320666380027E-2</v>
      </c>
      <c r="M780" s="82"/>
    </row>
    <row r="781" spans="1:13">
      <c r="A781" s="125" t="s">
        <v>993</v>
      </c>
      <c r="B781" s="28" t="s">
        <v>2279</v>
      </c>
      <c r="C781" s="28" t="s">
        <v>3658</v>
      </c>
      <c r="D781" s="28" t="s">
        <v>4219</v>
      </c>
      <c r="E781" s="28" t="s">
        <v>3830</v>
      </c>
      <c r="F781" s="28" t="s">
        <v>3890</v>
      </c>
      <c r="G781" s="120">
        <v>58.69</v>
      </c>
      <c r="H781" s="121">
        <v>-4.4064221393909566</v>
      </c>
      <c r="I781" s="89">
        <v>-75079.607077712717</v>
      </c>
      <c r="J781" s="89">
        <v>1533845.75</v>
      </c>
      <c r="K781" s="90">
        <v>-4.894860325929952E-2</v>
      </c>
      <c r="L781" s="126">
        <v>4.894860325929952E-2</v>
      </c>
      <c r="M781" s="82"/>
    </row>
    <row r="782" spans="1:13">
      <c r="A782" s="125" t="s">
        <v>1236</v>
      </c>
      <c r="B782" s="28" t="s">
        <v>2573</v>
      </c>
      <c r="C782" s="28" t="s">
        <v>769</v>
      </c>
      <c r="D782" s="28" t="s">
        <v>4219</v>
      </c>
      <c r="E782" s="28" t="s">
        <v>3830</v>
      </c>
      <c r="F782" s="28" t="s">
        <v>3888</v>
      </c>
      <c r="G782" s="120">
        <v>71.2</v>
      </c>
      <c r="H782" s="121">
        <v>-3.5868031786031782</v>
      </c>
      <c r="I782" s="89">
        <v>-50376.449137685122</v>
      </c>
      <c r="J782" s="89">
        <v>1017997.75</v>
      </c>
      <c r="K782" s="90">
        <v>-4.9485815796434837E-2</v>
      </c>
      <c r="L782" s="126">
        <v>4.9485815796434837E-2</v>
      </c>
      <c r="M782" s="82"/>
    </row>
    <row r="783" spans="1:13">
      <c r="A783" s="125" t="s">
        <v>3392</v>
      </c>
      <c r="B783" s="28" t="s">
        <v>3540</v>
      </c>
      <c r="C783" s="28" t="s">
        <v>2791</v>
      </c>
      <c r="D783" s="28" t="s">
        <v>4236</v>
      </c>
      <c r="E783" s="28" t="s">
        <v>3830</v>
      </c>
      <c r="F783" s="28" t="s">
        <v>3890</v>
      </c>
      <c r="G783" s="120">
        <v>37.49</v>
      </c>
      <c r="H783" s="121">
        <v>-3.4113523585916763</v>
      </c>
      <c r="I783" s="89">
        <v>-90993.661205432785</v>
      </c>
      <c r="J783" s="89">
        <v>1760921.25</v>
      </c>
      <c r="K783" s="90">
        <v>-5.1673895811884141E-2</v>
      </c>
      <c r="L783" s="126">
        <v>5.1673895811884141E-2</v>
      </c>
      <c r="M783" s="82"/>
    </row>
    <row r="784" spans="1:13">
      <c r="A784" s="125" t="s">
        <v>3223</v>
      </c>
      <c r="B784" s="28" t="s">
        <v>535</v>
      </c>
      <c r="C784" s="28" t="s">
        <v>2397</v>
      </c>
      <c r="D784" s="28" t="s">
        <v>4229</v>
      </c>
      <c r="E784" s="28" t="s">
        <v>3830</v>
      </c>
      <c r="F784" s="28" t="s">
        <v>3888</v>
      </c>
      <c r="G784" s="120">
        <v>38.479999999999997</v>
      </c>
      <c r="H784" s="121">
        <v>-8.6436762836078813</v>
      </c>
      <c r="I784" s="89">
        <v>-224627.76204802189</v>
      </c>
      <c r="J784" s="89">
        <v>4196608.5</v>
      </c>
      <c r="K784" s="90">
        <v>-5.3526022750995689E-2</v>
      </c>
      <c r="L784" s="126">
        <v>5.3526022750995689E-2</v>
      </c>
      <c r="M784" s="82"/>
    </row>
    <row r="785" spans="1:13">
      <c r="A785" s="125" t="s">
        <v>6291</v>
      </c>
      <c r="B785" s="28" t="s">
        <v>7144</v>
      </c>
      <c r="C785" s="28" t="s">
        <v>6276</v>
      </c>
      <c r="D785" s="28" t="s">
        <v>4236</v>
      </c>
      <c r="E785" s="28" t="s">
        <v>3830</v>
      </c>
      <c r="F785" s="28" t="s">
        <v>3890</v>
      </c>
      <c r="G785" s="120">
        <v>13.74</v>
      </c>
      <c r="H785" s="121">
        <v>-1.2763204172268128</v>
      </c>
      <c r="I785" s="89">
        <v>-92890.86006017559</v>
      </c>
      <c r="J785" s="89">
        <v>1731864.125</v>
      </c>
      <c r="K785" s="90">
        <v>-5.3636344052207671E-2</v>
      </c>
      <c r="L785" s="126">
        <v>5.3636344052207671E-2</v>
      </c>
      <c r="M785" s="82"/>
    </row>
    <row r="786" spans="1:13">
      <c r="A786" s="125" t="s">
        <v>6282</v>
      </c>
      <c r="B786" s="28" t="s">
        <v>6920</v>
      </c>
      <c r="C786" s="28" t="s">
        <v>6262</v>
      </c>
      <c r="D786" s="28" t="s">
        <v>4236</v>
      </c>
      <c r="E786" s="28" t="s">
        <v>3830</v>
      </c>
      <c r="F786" s="28" t="s">
        <v>3890</v>
      </c>
      <c r="G786" s="120">
        <v>41.87</v>
      </c>
      <c r="H786" s="121">
        <v>-2.0497867730495711</v>
      </c>
      <c r="I786" s="89">
        <v>-48955.97738355794</v>
      </c>
      <c r="J786" s="89">
        <v>911826.375</v>
      </c>
      <c r="K786" s="90">
        <v>-5.3690021177066678E-2</v>
      </c>
      <c r="L786" s="126">
        <v>5.3690021177066678E-2</v>
      </c>
      <c r="M786" s="82"/>
    </row>
    <row r="787" spans="1:13">
      <c r="A787" s="125" t="s">
        <v>5084</v>
      </c>
      <c r="B787" s="28" t="s">
        <v>5064</v>
      </c>
      <c r="C787" s="28" t="s">
        <v>5050</v>
      </c>
      <c r="D787" s="28" t="s">
        <v>4220</v>
      </c>
      <c r="E787" s="28" t="s">
        <v>3830</v>
      </c>
      <c r="F787" s="28" t="s">
        <v>3888</v>
      </c>
      <c r="G787" s="120">
        <v>35.81</v>
      </c>
      <c r="H787" s="121">
        <v>-2.4232453697561889</v>
      </c>
      <c r="I787" s="89">
        <v>-67669.516050158869</v>
      </c>
      <c r="J787" s="89">
        <v>1259316.375</v>
      </c>
      <c r="K787" s="90">
        <v>-5.3735119620086626E-2</v>
      </c>
      <c r="L787" s="126">
        <v>5.3735119620086626E-2</v>
      </c>
      <c r="M787" s="82"/>
    </row>
    <row r="788" spans="1:13">
      <c r="A788" s="125" t="s">
        <v>3215</v>
      </c>
      <c r="B788" s="28" t="s">
        <v>527</v>
      </c>
      <c r="C788" s="28" t="s">
        <v>2389</v>
      </c>
      <c r="D788" s="28" t="s">
        <v>4218</v>
      </c>
      <c r="E788" s="28" t="s">
        <v>3830</v>
      </c>
      <c r="F788" s="28" t="s">
        <v>3888</v>
      </c>
      <c r="G788" s="120">
        <v>35.47</v>
      </c>
      <c r="H788" s="121">
        <v>-0.64390113035139651</v>
      </c>
      <c r="I788" s="89">
        <v>-18153.400912077715</v>
      </c>
      <c r="J788" s="89">
        <v>335593.5625</v>
      </c>
      <c r="K788" s="90">
        <v>-5.4093412212213442E-2</v>
      </c>
      <c r="L788" s="126">
        <v>5.4093412212213442E-2</v>
      </c>
      <c r="M788" s="82"/>
    </row>
    <row r="789" spans="1:13">
      <c r="A789" s="125" t="s">
        <v>4040</v>
      </c>
      <c r="B789" s="28" t="s">
        <v>2517</v>
      </c>
      <c r="C789" s="28" t="s">
        <v>714</v>
      </c>
      <c r="D789" s="28" t="s">
        <v>4235</v>
      </c>
      <c r="E789" s="28" t="s">
        <v>3830</v>
      </c>
      <c r="F789" s="28" t="s">
        <v>3888</v>
      </c>
      <c r="G789" s="120">
        <v>27.62</v>
      </c>
      <c r="H789" s="121">
        <v>-0.83364719572411661</v>
      </c>
      <c r="I789" s="89">
        <v>-30182.7369921838</v>
      </c>
      <c r="J789" s="89">
        <v>509286.84375</v>
      </c>
      <c r="K789" s="90">
        <v>-5.9264709785042037E-2</v>
      </c>
      <c r="L789" s="126">
        <v>5.9264709785042037E-2</v>
      </c>
      <c r="M789" s="82"/>
    </row>
    <row r="790" spans="1:13">
      <c r="A790" s="125" t="s">
        <v>3210</v>
      </c>
      <c r="B790" s="28" t="s">
        <v>522</v>
      </c>
      <c r="C790" s="28" t="s">
        <v>2384</v>
      </c>
      <c r="D790" s="28" t="s">
        <v>4233</v>
      </c>
      <c r="E790" s="28" t="s">
        <v>3830</v>
      </c>
      <c r="F790" s="28" t="s">
        <v>3888</v>
      </c>
      <c r="G790" s="120">
        <v>39.04</v>
      </c>
      <c r="H790" s="121">
        <v>-2.2216441221172198</v>
      </c>
      <c r="I790" s="89">
        <v>-56906.867882100923</v>
      </c>
      <c r="J790" s="89">
        <v>958435.125</v>
      </c>
      <c r="K790" s="90">
        <v>-5.9374772895662523E-2</v>
      </c>
      <c r="L790" s="126">
        <v>5.9374772895662523E-2</v>
      </c>
      <c r="M790" s="82"/>
    </row>
    <row r="791" spans="1:13">
      <c r="A791" s="125" t="s">
        <v>3413</v>
      </c>
      <c r="B791" s="28" t="s">
        <v>3561</v>
      </c>
      <c r="C791" s="28" t="s">
        <v>2812</v>
      </c>
      <c r="D791" s="28" t="s">
        <v>4234</v>
      </c>
      <c r="E791" s="28" t="s">
        <v>3830</v>
      </c>
      <c r="F791" s="28" t="s">
        <v>3888</v>
      </c>
      <c r="G791" s="120">
        <v>76.19</v>
      </c>
      <c r="H791" s="121">
        <v>-7.1612398055238167</v>
      </c>
      <c r="I791" s="89">
        <v>-93991.85989662449</v>
      </c>
      <c r="J791" s="89">
        <v>1457783.5</v>
      </c>
      <c r="K791" s="90">
        <v>-6.4475870317248399E-2</v>
      </c>
      <c r="L791" s="126">
        <v>6.4475870317248399E-2</v>
      </c>
      <c r="M791" s="82"/>
    </row>
    <row r="792" spans="1:13">
      <c r="A792" s="125" t="s">
        <v>3318</v>
      </c>
      <c r="B792" s="28" t="s">
        <v>3472</v>
      </c>
      <c r="C792" s="28" t="s">
        <v>2485</v>
      </c>
      <c r="D792" s="28" t="s">
        <v>4220</v>
      </c>
      <c r="E792" s="28" t="s">
        <v>3830</v>
      </c>
      <c r="F792" s="28" t="s">
        <v>3888</v>
      </c>
      <c r="G792" s="120">
        <v>338.72</v>
      </c>
      <c r="H792" s="121">
        <v>-4.3652770714937432</v>
      </c>
      <c r="I792" s="89">
        <v>-12887.56811376282</v>
      </c>
      <c r="J792" s="89">
        <v>197491.546875</v>
      </c>
      <c r="K792" s="90">
        <v>-6.5256302447819992E-2</v>
      </c>
      <c r="L792" s="126">
        <v>6.5256302447819992E-2</v>
      </c>
      <c r="M792" s="82"/>
    </row>
    <row r="793" spans="1:13">
      <c r="A793" s="125" t="s">
        <v>3226</v>
      </c>
      <c r="B793" s="28" t="s">
        <v>538</v>
      </c>
      <c r="C793" s="28" t="s">
        <v>2400</v>
      </c>
      <c r="D793" s="28" t="s">
        <v>4226</v>
      </c>
      <c r="E793" s="28" t="s">
        <v>3830</v>
      </c>
      <c r="F793" s="28" t="s">
        <v>3890</v>
      </c>
      <c r="G793" s="120">
        <v>20.72</v>
      </c>
      <c r="H793" s="121">
        <v>-3.9969829800064698</v>
      </c>
      <c r="I793" s="89">
        <v>-192904.58397714631</v>
      </c>
      <c r="J793" s="89">
        <v>2935431.75</v>
      </c>
      <c r="K793" s="90">
        <v>-6.5715915206390446E-2</v>
      </c>
      <c r="L793" s="126">
        <v>6.5715915206390446E-2</v>
      </c>
      <c r="M793" s="82"/>
    </row>
    <row r="794" spans="1:13">
      <c r="A794" s="125" t="s">
        <v>997</v>
      </c>
      <c r="B794" s="28" t="s">
        <v>2283</v>
      </c>
      <c r="C794" s="28" t="s">
        <v>3662</v>
      </c>
      <c r="D794" s="28" t="s">
        <v>4219</v>
      </c>
      <c r="E794" s="28" t="s">
        <v>3830</v>
      </c>
      <c r="F794" s="28" t="s">
        <v>3890</v>
      </c>
      <c r="G794" s="120">
        <v>130.34</v>
      </c>
      <c r="H794" s="121">
        <v>-6.0708935609386518</v>
      </c>
      <c r="I794" s="89">
        <v>-46577.36351801944</v>
      </c>
      <c r="J794" s="89">
        <v>684340.875</v>
      </c>
      <c r="K794" s="90">
        <v>-6.8061641821437951E-2</v>
      </c>
      <c r="L794" s="126">
        <v>6.8061641821437951E-2</v>
      </c>
      <c r="M794" s="82"/>
    </row>
    <row r="795" spans="1:13">
      <c r="A795" s="125" t="s">
        <v>4595</v>
      </c>
      <c r="B795" s="28" t="s">
        <v>2987</v>
      </c>
      <c r="C795" s="28" t="s">
        <v>2899</v>
      </c>
      <c r="D795" s="28" t="s">
        <v>4221</v>
      </c>
      <c r="E795" s="28" t="s">
        <v>3830</v>
      </c>
      <c r="F795" s="28" t="s">
        <v>3888</v>
      </c>
      <c r="G795" s="120">
        <v>25.49</v>
      </c>
      <c r="H795" s="121">
        <v>-0.76462373453738242</v>
      </c>
      <c r="I795" s="89">
        <v>-29997.008024220577</v>
      </c>
      <c r="J795" s="89">
        <v>434456.5625</v>
      </c>
      <c r="K795" s="90">
        <v>-6.9044895654489222E-2</v>
      </c>
      <c r="L795" s="126">
        <v>6.9044895654489222E-2</v>
      </c>
      <c r="M795" s="82"/>
    </row>
    <row r="796" spans="1:13">
      <c r="A796" s="125" t="s">
        <v>4603</v>
      </c>
      <c r="B796" s="28" t="s">
        <v>4625</v>
      </c>
      <c r="C796" s="28" t="s">
        <v>4616</v>
      </c>
      <c r="D796" s="28" t="s">
        <v>4221</v>
      </c>
      <c r="E796" s="28" t="s">
        <v>3830</v>
      </c>
      <c r="F796" s="28" t="s">
        <v>3890</v>
      </c>
      <c r="G796" s="120">
        <v>28.23</v>
      </c>
      <c r="H796" s="121">
        <v>-7.395449089269901</v>
      </c>
      <c r="I796" s="89">
        <v>-261971.27485901158</v>
      </c>
      <c r="J796" s="89">
        <v>3689798.75</v>
      </c>
      <c r="K796" s="90">
        <v>-7.0998797660444646E-2</v>
      </c>
      <c r="L796" s="126">
        <v>7.0998797660444646E-2</v>
      </c>
      <c r="M796" s="82"/>
    </row>
    <row r="797" spans="1:13">
      <c r="A797" s="125" t="s">
        <v>5980</v>
      </c>
      <c r="B797" s="28" t="s">
        <v>6022</v>
      </c>
      <c r="C797" s="28" t="s">
        <v>5969</v>
      </c>
      <c r="D797" s="28" t="s">
        <v>4230</v>
      </c>
      <c r="E797" s="28" t="s">
        <v>3830</v>
      </c>
      <c r="F797" s="28" t="s">
        <v>3888</v>
      </c>
      <c r="G797" s="120">
        <v>43.83</v>
      </c>
      <c r="H797" s="121">
        <v>-3.546759018929126</v>
      </c>
      <c r="I797" s="89">
        <v>-80920.808097858215</v>
      </c>
      <c r="J797" s="89">
        <v>1106660.5</v>
      </c>
      <c r="K797" s="90">
        <v>-7.3121619591426837E-2</v>
      </c>
      <c r="L797" s="126">
        <v>7.3121619591426837E-2</v>
      </c>
      <c r="M797" s="82"/>
    </row>
    <row r="798" spans="1:13">
      <c r="A798" s="125" t="s">
        <v>5126</v>
      </c>
      <c r="B798" s="28" t="s">
        <v>5136</v>
      </c>
      <c r="C798" s="28" t="s">
        <v>5131</v>
      </c>
      <c r="D798" s="28" t="s">
        <v>4218</v>
      </c>
      <c r="E798" s="28" t="s">
        <v>3830</v>
      </c>
      <c r="F798" s="28" t="s">
        <v>3890</v>
      </c>
      <c r="G798" s="120">
        <v>38.69</v>
      </c>
      <c r="H798" s="121">
        <v>-3.3110534518032306</v>
      </c>
      <c r="I798" s="89">
        <v>-85579.050188762747</v>
      </c>
      <c r="J798" s="89">
        <v>1168392.875</v>
      </c>
      <c r="K798" s="90">
        <v>-7.3245097620749142E-2</v>
      </c>
      <c r="L798" s="126">
        <v>7.3245097620749142E-2</v>
      </c>
      <c r="M798" s="82"/>
    </row>
    <row r="799" spans="1:13">
      <c r="A799" s="125" t="s">
        <v>1011</v>
      </c>
      <c r="B799" s="28" t="s">
        <v>2298</v>
      </c>
      <c r="C799" s="28" t="s">
        <v>3677</v>
      </c>
      <c r="D799" s="28" t="s">
        <v>4222</v>
      </c>
      <c r="E799" s="28" t="s">
        <v>3830</v>
      </c>
      <c r="F799" s="28" t="s">
        <v>3888</v>
      </c>
      <c r="G799" s="120">
        <v>10.66</v>
      </c>
      <c r="H799" s="121">
        <v>-4.3689541505191301</v>
      </c>
      <c r="I799" s="89">
        <v>-409845.605114365</v>
      </c>
      <c r="J799" s="89">
        <v>5491131.5</v>
      </c>
      <c r="K799" s="90">
        <v>-7.4637732699419965E-2</v>
      </c>
      <c r="L799" s="126">
        <v>7.4637732699419965E-2</v>
      </c>
      <c r="M799" s="82"/>
    </row>
    <row r="800" spans="1:13">
      <c r="A800" s="125" t="s">
        <v>3420</v>
      </c>
      <c r="B800" s="28" t="s">
        <v>3567</v>
      </c>
      <c r="C800" s="28" t="s">
        <v>2818</v>
      </c>
      <c r="D800" s="28" t="s">
        <v>4237</v>
      </c>
      <c r="E800" s="28" t="s">
        <v>3830</v>
      </c>
      <c r="F800" s="28" t="s">
        <v>3890</v>
      </c>
      <c r="G800" s="120">
        <v>26.01</v>
      </c>
      <c r="H800" s="121">
        <v>-1.202466335164587</v>
      </c>
      <c r="I800" s="89">
        <v>-46230.924073994116</v>
      </c>
      <c r="J800" s="89">
        <v>614102.125</v>
      </c>
      <c r="K800" s="90">
        <v>-7.5282143135385046E-2</v>
      </c>
      <c r="L800" s="126">
        <v>7.5282143135385046E-2</v>
      </c>
      <c r="M800" s="82"/>
    </row>
    <row r="801" spans="1:13">
      <c r="A801" s="125" t="s">
        <v>4708</v>
      </c>
      <c r="B801" s="28" t="s">
        <v>3570</v>
      </c>
      <c r="C801" s="28" t="s">
        <v>5353</v>
      </c>
      <c r="D801" s="28" t="s">
        <v>4234</v>
      </c>
      <c r="E801" s="28" t="s">
        <v>3830</v>
      </c>
      <c r="F801" s="28" t="s">
        <v>3888</v>
      </c>
      <c r="G801" s="120">
        <v>50.88</v>
      </c>
      <c r="H801" s="121">
        <v>-1.3785665078407678</v>
      </c>
      <c r="I801" s="89">
        <v>-27094.467528316978</v>
      </c>
      <c r="J801" s="89">
        <v>345719.40625</v>
      </c>
      <c r="K801" s="90">
        <v>-7.8371265941386464E-2</v>
      </c>
      <c r="L801" s="126">
        <v>7.8371265941386464E-2</v>
      </c>
      <c r="M801" s="82"/>
    </row>
    <row r="802" spans="1:13">
      <c r="A802" s="125" t="s">
        <v>182</v>
      </c>
      <c r="B802" s="28" t="s">
        <v>3576</v>
      </c>
      <c r="C802" s="28" t="s">
        <v>2824</v>
      </c>
      <c r="D802" s="28" t="s">
        <v>4229</v>
      </c>
      <c r="E802" s="28" t="s">
        <v>3830</v>
      </c>
      <c r="F802" s="28" t="s">
        <v>3888</v>
      </c>
      <c r="G802" s="120">
        <v>63.52</v>
      </c>
      <c r="H802" s="121">
        <v>-9.0358057631744053</v>
      </c>
      <c r="I802" s="89">
        <v>-142251.35017591954</v>
      </c>
      <c r="J802" s="89">
        <v>1812905.5</v>
      </c>
      <c r="K802" s="90">
        <v>-7.8465948818578532E-2</v>
      </c>
      <c r="L802" s="126">
        <v>7.8465948818578532E-2</v>
      </c>
      <c r="M802" s="82"/>
    </row>
    <row r="803" spans="1:13">
      <c r="A803" s="125" t="s">
        <v>5604</v>
      </c>
      <c r="B803" s="28" t="s">
        <v>5392</v>
      </c>
      <c r="C803" s="28" t="s">
        <v>5397</v>
      </c>
      <c r="D803" s="28" t="s">
        <v>4221</v>
      </c>
      <c r="E803" s="28" t="s">
        <v>3830</v>
      </c>
      <c r="F803" s="28" t="s">
        <v>3890</v>
      </c>
      <c r="G803" s="120">
        <v>35.32</v>
      </c>
      <c r="H803" s="121">
        <v>-2.2443646502910708</v>
      </c>
      <c r="I803" s="89">
        <v>-63543.733020698564</v>
      </c>
      <c r="J803" s="89">
        <v>800755.375</v>
      </c>
      <c r="K803" s="90">
        <v>-7.9354738044310424E-2</v>
      </c>
      <c r="L803" s="126">
        <v>7.9354738044310424E-2</v>
      </c>
      <c r="M803" s="82"/>
    </row>
    <row r="804" spans="1:13">
      <c r="A804" s="125" t="s">
        <v>3165</v>
      </c>
      <c r="B804" s="28" t="s">
        <v>476</v>
      </c>
      <c r="C804" s="28" t="s">
        <v>2026</v>
      </c>
      <c r="D804" s="28" t="s">
        <v>4234</v>
      </c>
      <c r="E804" s="28" t="s">
        <v>3830</v>
      </c>
      <c r="F804" s="28" t="s">
        <v>3888</v>
      </c>
      <c r="G804" s="120">
        <v>51.44</v>
      </c>
      <c r="H804" s="121">
        <v>-4.0868336015563234</v>
      </c>
      <c r="I804" s="89">
        <v>-79448.553684998507</v>
      </c>
      <c r="J804" s="89">
        <v>977831.625</v>
      </c>
      <c r="K804" s="90">
        <v>-8.1249728126760581E-2</v>
      </c>
      <c r="L804" s="126">
        <v>8.1249728126760581E-2</v>
      </c>
      <c r="M804" s="82"/>
    </row>
    <row r="805" spans="1:13">
      <c r="A805" s="125" t="s">
        <v>1015</v>
      </c>
      <c r="B805" s="28" t="s">
        <v>2302</v>
      </c>
      <c r="C805" s="28" t="s">
        <v>3680</v>
      </c>
      <c r="D805" s="28" t="s">
        <v>4236</v>
      </c>
      <c r="E805" s="28" t="s">
        <v>3830</v>
      </c>
      <c r="F805" s="28" t="s">
        <v>3888</v>
      </c>
      <c r="G805" s="120">
        <v>50.41</v>
      </c>
      <c r="H805" s="121">
        <v>-4.9661037612467984</v>
      </c>
      <c r="I805" s="89">
        <v>-98514.258306820062</v>
      </c>
      <c r="J805" s="89">
        <v>1203546</v>
      </c>
      <c r="K805" s="90">
        <v>-8.1853338640002174E-2</v>
      </c>
      <c r="L805" s="126">
        <v>8.1853338640002174E-2</v>
      </c>
      <c r="M805" s="82"/>
    </row>
    <row r="806" spans="1:13">
      <c r="A806" s="125" t="s">
        <v>181</v>
      </c>
      <c r="B806" s="28" t="s">
        <v>3575</v>
      </c>
      <c r="C806" s="28" t="s">
        <v>2823</v>
      </c>
      <c r="D806" s="28" t="s">
        <v>4226</v>
      </c>
      <c r="E806" s="28" t="s">
        <v>3830</v>
      </c>
      <c r="F806" s="28" t="s">
        <v>3890</v>
      </c>
      <c r="G806" s="120">
        <v>34.299999999999997</v>
      </c>
      <c r="H806" s="121">
        <v>-2.392551697846919</v>
      </c>
      <c r="I806" s="89">
        <v>-69753.693814778992</v>
      </c>
      <c r="J806" s="89">
        <v>851662.9375</v>
      </c>
      <c r="K806" s="90">
        <v>-8.1902934533627028E-2</v>
      </c>
      <c r="L806" s="126">
        <v>8.1902934533627028E-2</v>
      </c>
      <c r="M806" s="82"/>
    </row>
    <row r="807" spans="1:13">
      <c r="A807" s="125" t="s">
        <v>3236</v>
      </c>
      <c r="B807" s="28" t="s">
        <v>547</v>
      </c>
      <c r="C807" s="28" t="s">
        <v>2410</v>
      </c>
      <c r="D807" s="28" t="s">
        <v>4227</v>
      </c>
      <c r="E807" s="28" t="s">
        <v>3830</v>
      </c>
      <c r="F807" s="28" t="s">
        <v>3888</v>
      </c>
      <c r="G807" s="120">
        <v>36.18</v>
      </c>
      <c r="H807" s="121">
        <v>-2.4631064853609765</v>
      </c>
      <c r="I807" s="89">
        <v>-68079.228451104951</v>
      </c>
      <c r="J807" s="89">
        <v>828050.625</v>
      </c>
      <c r="K807" s="90">
        <v>-8.2216263590290689E-2</v>
      </c>
      <c r="L807" s="126">
        <v>8.2216263590290689E-2</v>
      </c>
      <c r="M807" s="82"/>
    </row>
    <row r="808" spans="1:13">
      <c r="A808" s="125" t="s">
        <v>3347</v>
      </c>
      <c r="B808" s="28" t="s">
        <v>3500</v>
      </c>
      <c r="C808" s="28" t="s">
        <v>2752</v>
      </c>
      <c r="D808" s="28" t="s">
        <v>4231</v>
      </c>
      <c r="E808" s="28" t="s">
        <v>3830</v>
      </c>
      <c r="F808" s="28" t="s">
        <v>3888</v>
      </c>
      <c r="G808" s="120">
        <v>185.68</v>
      </c>
      <c r="H808" s="121">
        <v>-6.5013819890171698</v>
      </c>
      <c r="I808" s="89">
        <v>-35013.905584969674</v>
      </c>
      <c r="J808" s="89">
        <v>425753</v>
      </c>
      <c r="K808" s="90">
        <v>-8.2239950358469996E-2</v>
      </c>
      <c r="L808" s="126">
        <v>8.2239950358469996E-2</v>
      </c>
      <c r="M808" s="82"/>
    </row>
    <row r="809" spans="1:13">
      <c r="A809" s="125" t="s">
        <v>3205</v>
      </c>
      <c r="B809" s="28" t="s">
        <v>517</v>
      </c>
      <c r="C809" s="28" t="s">
        <v>2380</v>
      </c>
      <c r="D809" s="28" t="s">
        <v>4233</v>
      </c>
      <c r="E809" s="28" t="s">
        <v>3830</v>
      </c>
      <c r="F809" s="28" t="s">
        <v>3888</v>
      </c>
      <c r="G809" s="120">
        <v>41.72</v>
      </c>
      <c r="H809" s="121">
        <v>-1.7105453444091083</v>
      </c>
      <c r="I809" s="89">
        <v>-41000.607488233662</v>
      </c>
      <c r="J809" s="89">
        <v>489574.65625</v>
      </c>
      <c r="K809" s="90">
        <v>-8.3747405967225574E-2</v>
      </c>
      <c r="L809" s="126">
        <v>8.3747405967225574E-2</v>
      </c>
      <c r="M809" s="82"/>
    </row>
    <row r="810" spans="1:13">
      <c r="A810" s="125" t="s">
        <v>3279</v>
      </c>
      <c r="B810" s="28" t="s">
        <v>3430</v>
      </c>
      <c r="C810" s="28" t="s">
        <v>2448</v>
      </c>
      <c r="D810" s="28" t="s">
        <v>4234</v>
      </c>
      <c r="E810" s="28" t="s">
        <v>3830</v>
      </c>
      <c r="F810" s="28" t="s">
        <v>3888</v>
      </c>
      <c r="G810" s="120">
        <v>78.739999999999995</v>
      </c>
      <c r="H810" s="121">
        <v>-2.7837391591229395</v>
      </c>
      <c r="I810" s="89">
        <v>-35353.558027977393</v>
      </c>
      <c r="J810" s="89">
        <v>412546.8125</v>
      </c>
      <c r="K810" s="90">
        <v>-8.5695870036512259E-2</v>
      </c>
      <c r="L810" s="126">
        <v>8.5695870036512259E-2</v>
      </c>
      <c r="M810" s="82"/>
    </row>
    <row r="811" spans="1:13">
      <c r="A811" s="125" t="s">
        <v>1000</v>
      </c>
      <c r="B811" s="28" t="s">
        <v>2286</v>
      </c>
      <c r="C811" s="28" t="s">
        <v>3665</v>
      </c>
      <c r="D811" s="28" t="s">
        <v>4236</v>
      </c>
      <c r="E811" s="28" t="s">
        <v>3830</v>
      </c>
      <c r="F811" s="28" t="s">
        <v>3888</v>
      </c>
      <c r="G811" s="120">
        <v>87.9</v>
      </c>
      <c r="H811" s="121">
        <v>-4.3851414408806608</v>
      </c>
      <c r="I811" s="89">
        <v>-49887.843468494422</v>
      </c>
      <c r="J811" s="89">
        <v>551286.375</v>
      </c>
      <c r="K811" s="90">
        <v>-9.0493517944270657E-2</v>
      </c>
      <c r="L811" s="126">
        <v>9.0493517944270657E-2</v>
      </c>
      <c r="M811" s="82"/>
    </row>
    <row r="812" spans="1:13">
      <c r="A812" s="125" t="s">
        <v>3211</v>
      </c>
      <c r="B812" s="28" t="s">
        <v>523</v>
      </c>
      <c r="C812" s="28" t="s">
        <v>2385</v>
      </c>
      <c r="D812" s="28" t="s">
        <v>4226</v>
      </c>
      <c r="E812" s="28" t="s">
        <v>3830</v>
      </c>
      <c r="F812" s="28" t="s">
        <v>3890</v>
      </c>
      <c r="G812" s="120">
        <v>77.39</v>
      </c>
      <c r="H812" s="121">
        <v>-4.4541749957272003</v>
      </c>
      <c r="I812" s="89">
        <v>-57554.916600687371</v>
      </c>
      <c r="J812" s="89">
        <v>614067.5</v>
      </c>
      <c r="K812" s="90">
        <v>-9.3727345284821892E-2</v>
      </c>
      <c r="L812" s="126">
        <v>9.3727345284821892E-2</v>
      </c>
      <c r="M812" s="82"/>
    </row>
    <row r="813" spans="1:13">
      <c r="A813" s="125" t="s">
        <v>3390</v>
      </c>
      <c r="B813" s="28" t="s">
        <v>3538</v>
      </c>
      <c r="C813" s="28" t="s">
        <v>2789</v>
      </c>
      <c r="D813" s="28" t="s">
        <v>4240</v>
      </c>
      <c r="E813" s="28" t="s">
        <v>3830</v>
      </c>
      <c r="F813" s="28" t="s">
        <v>3890</v>
      </c>
      <c r="G813" s="120">
        <v>58.38</v>
      </c>
      <c r="H813" s="121">
        <v>-2.2969748170116651</v>
      </c>
      <c r="I813" s="89">
        <v>-39345.234960802758</v>
      </c>
      <c r="J813" s="89">
        <v>419451.4375</v>
      </c>
      <c r="K813" s="90">
        <v>-9.3801645299648684E-2</v>
      </c>
      <c r="L813" s="126">
        <v>9.3801645299648684E-2</v>
      </c>
      <c r="M813" s="82"/>
    </row>
    <row r="814" spans="1:13">
      <c r="A814" s="125" t="s">
        <v>3202</v>
      </c>
      <c r="B814" s="28" t="s">
        <v>514</v>
      </c>
      <c r="C814" s="28" t="s">
        <v>2377</v>
      </c>
      <c r="D814" s="28" t="s">
        <v>4235</v>
      </c>
      <c r="E814" s="28" t="s">
        <v>3830</v>
      </c>
      <c r="F814" s="28" t="s">
        <v>3888</v>
      </c>
      <c r="G814" s="120">
        <v>68.97</v>
      </c>
      <c r="H814" s="121">
        <v>-2.7480306855347485</v>
      </c>
      <c r="I814" s="89">
        <v>-39843.855089673023</v>
      </c>
      <c r="J814" s="89">
        <v>404792.5625</v>
      </c>
      <c r="K814" s="90">
        <v>-9.8430304261514251E-2</v>
      </c>
      <c r="L814" s="126">
        <v>9.8430304261514251E-2</v>
      </c>
      <c r="M814" s="82"/>
    </row>
    <row r="815" spans="1:13">
      <c r="A815" s="125" t="s">
        <v>1207</v>
      </c>
      <c r="B815" s="28" t="s">
        <v>2547</v>
      </c>
      <c r="C815" s="28" t="s">
        <v>744</v>
      </c>
      <c r="D815" s="28" t="s">
        <v>4231</v>
      </c>
      <c r="E815" s="28" t="s">
        <v>3830</v>
      </c>
      <c r="F815" s="28" t="s">
        <v>3888</v>
      </c>
      <c r="G815" s="120">
        <v>78.11</v>
      </c>
      <c r="H815" s="121">
        <v>-6.0370836041165337</v>
      </c>
      <c r="I815" s="89">
        <v>-77289.509718557601</v>
      </c>
      <c r="J815" s="89">
        <v>762121</v>
      </c>
      <c r="K815" s="90">
        <v>-0.10141369903015086</v>
      </c>
      <c r="L815" s="126">
        <v>0.10141369903015086</v>
      </c>
      <c r="M815" s="82"/>
    </row>
    <row r="816" spans="1:13">
      <c r="A816" s="125" t="s">
        <v>3327</v>
      </c>
      <c r="B816" s="28" t="s">
        <v>3480</v>
      </c>
      <c r="C816" s="28" t="s">
        <v>2494</v>
      </c>
      <c r="D816" s="28" t="s">
        <v>4221</v>
      </c>
      <c r="E816" s="28" t="s">
        <v>3830</v>
      </c>
      <c r="F816" s="28" t="s">
        <v>3888</v>
      </c>
      <c r="G816" s="120">
        <v>24.21</v>
      </c>
      <c r="H816" s="121">
        <v>-2.009838077340933</v>
      </c>
      <c r="I816" s="89">
        <v>-83016.855734858851</v>
      </c>
      <c r="J816" s="89">
        <v>815591.25</v>
      </c>
      <c r="K816" s="90">
        <v>-0.10178733003187423</v>
      </c>
      <c r="L816" s="126">
        <v>0.10178733003187423</v>
      </c>
      <c r="M816" s="82"/>
    </row>
    <row r="817" spans="1:13">
      <c r="A817" s="125" t="s">
        <v>4039</v>
      </c>
      <c r="B817" s="28" t="s">
        <v>2516</v>
      </c>
      <c r="C817" s="28" t="s">
        <v>713</v>
      </c>
      <c r="D817" s="28" t="s">
        <v>4223</v>
      </c>
      <c r="E817" s="28" t="s">
        <v>3830</v>
      </c>
      <c r="F817" s="28" t="s">
        <v>3890</v>
      </c>
      <c r="G817" s="120">
        <v>39.43</v>
      </c>
      <c r="H817" s="121">
        <v>-8.313671167793327</v>
      </c>
      <c r="I817" s="89">
        <v>-210846.33953318087</v>
      </c>
      <c r="J817" s="89">
        <v>2050767.375</v>
      </c>
      <c r="K817" s="90">
        <v>-0.10281338688313241</v>
      </c>
      <c r="L817" s="126">
        <v>0.10281338688313241</v>
      </c>
      <c r="M817" s="82"/>
    </row>
    <row r="818" spans="1:13">
      <c r="A818" s="125" t="s">
        <v>1216</v>
      </c>
      <c r="B818" s="28" t="s">
        <v>2555</v>
      </c>
      <c r="C818" s="28" t="s">
        <v>752</v>
      </c>
      <c r="D818" s="28" t="s">
        <v>4226</v>
      </c>
      <c r="E818" s="28" t="s">
        <v>3830</v>
      </c>
      <c r="F818" s="28" t="s">
        <v>3890</v>
      </c>
      <c r="G818" s="120">
        <v>65.41</v>
      </c>
      <c r="H818" s="121">
        <v>-5.115546010035839</v>
      </c>
      <c r="I818" s="89">
        <v>-78207.399633631576</v>
      </c>
      <c r="J818" s="89">
        <v>745616.625</v>
      </c>
      <c r="K818" s="90">
        <v>-0.10488955987754642</v>
      </c>
      <c r="L818" s="126">
        <v>0.10488955987754642</v>
      </c>
      <c r="M818" s="82"/>
    </row>
    <row r="819" spans="1:13">
      <c r="A819" s="125" t="s">
        <v>3266</v>
      </c>
      <c r="B819" s="28" t="s">
        <v>574</v>
      </c>
      <c r="C819" s="28" t="s">
        <v>2436</v>
      </c>
      <c r="D819" s="28" t="s">
        <v>4233</v>
      </c>
      <c r="E819" s="28" t="s">
        <v>3830</v>
      </c>
      <c r="F819" s="28" t="s">
        <v>3888</v>
      </c>
      <c r="G819" s="120">
        <v>42.38</v>
      </c>
      <c r="H819" s="121">
        <v>-0.49157205594013909</v>
      </c>
      <c r="I819" s="89">
        <v>-11599.151862674345</v>
      </c>
      <c r="J819" s="89">
        <v>110550.703125</v>
      </c>
      <c r="K819" s="90">
        <v>-0.10492155666851934</v>
      </c>
      <c r="L819" s="126">
        <v>0.10492155666851934</v>
      </c>
      <c r="M819" s="82"/>
    </row>
    <row r="820" spans="1:13">
      <c r="A820" s="125" t="s">
        <v>1246</v>
      </c>
      <c r="B820" s="28" t="s">
        <v>2583</v>
      </c>
      <c r="C820" s="28" t="s">
        <v>778</v>
      </c>
      <c r="D820" s="28" t="s">
        <v>4219</v>
      </c>
      <c r="E820" s="28" t="s">
        <v>3830</v>
      </c>
      <c r="F820" s="28" t="s">
        <v>3890</v>
      </c>
      <c r="G820" s="120">
        <v>60.45</v>
      </c>
      <c r="H820" s="121">
        <v>-5.5818434600175237</v>
      </c>
      <c r="I820" s="89">
        <v>-92338.187924193975</v>
      </c>
      <c r="J820" s="89">
        <v>878203.4375</v>
      </c>
      <c r="K820" s="90">
        <v>-0.10514441640886196</v>
      </c>
      <c r="L820" s="126">
        <v>0.10514441640886196</v>
      </c>
      <c r="M820" s="82"/>
    </row>
    <row r="821" spans="1:13">
      <c r="A821" s="125" t="s">
        <v>4335</v>
      </c>
      <c r="B821" s="28" t="s">
        <v>2995</v>
      </c>
      <c r="C821" s="28" t="s">
        <v>5648</v>
      </c>
      <c r="D821" s="28" t="s">
        <v>4231</v>
      </c>
      <c r="E821" s="28" t="s">
        <v>3830</v>
      </c>
      <c r="F821" s="28" t="s">
        <v>3888</v>
      </c>
      <c r="G821" s="120">
        <v>23.07</v>
      </c>
      <c r="H821" s="121">
        <v>-1.3225195712342752</v>
      </c>
      <c r="I821" s="89">
        <v>-57326.379333952093</v>
      </c>
      <c r="J821" s="89">
        <v>542796</v>
      </c>
      <c r="K821" s="90">
        <v>-0.10561312046137424</v>
      </c>
      <c r="L821" s="126">
        <v>0.10561312046137424</v>
      </c>
      <c r="M821" s="82"/>
    </row>
    <row r="822" spans="1:13">
      <c r="A822" s="125" t="s">
        <v>3229</v>
      </c>
      <c r="B822" s="28" t="s">
        <v>542</v>
      </c>
      <c r="C822" s="28" t="s">
        <v>2404</v>
      </c>
      <c r="D822" s="28" t="s">
        <v>4231</v>
      </c>
      <c r="E822" s="28" t="s">
        <v>3830</v>
      </c>
      <c r="F822" s="28" t="s">
        <v>3888</v>
      </c>
      <c r="G822" s="120">
        <v>44.56</v>
      </c>
      <c r="H822" s="121">
        <v>-4.4343809696170631</v>
      </c>
      <c r="I822" s="89">
        <v>-99514.833249934105</v>
      </c>
      <c r="J822" s="89">
        <v>935723.625</v>
      </c>
      <c r="K822" s="90">
        <v>-0.10635066871367505</v>
      </c>
      <c r="L822" s="126">
        <v>0.10635066871367505</v>
      </c>
      <c r="M822" s="82"/>
    </row>
    <row r="823" spans="1:13">
      <c r="A823" s="125" t="s">
        <v>3183</v>
      </c>
      <c r="B823" s="28" t="s">
        <v>495</v>
      </c>
      <c r="C823" s="28" t="s">
        <v>2359</v>
      </c>
      <c r="D823" s="28" t="s">
        <v>4231</v>
      </c>
      <c r="E823" s="28" t="s">
        <v>3830</v>
      </c>
      <c r="F823" s="28" t="s">
        <v>3888</v>
      </c>
      <c r="G823" s="120">
        <v>27.68</v>
      </c>
      <c r="H823" s="121">
        <v>-4.1206276055826239</v>
      </c>
      <c r="I823" s="89">
        <v>-148866.60424792717</v>
      </c>
      <c r="J823" s="89">
        <v>1379912.5</v>
      </c>
      <c r="K823" s="90">
        <v>-0.10788119119721516</v>
      </c>
      <c r="L823" s="126">
        <v>0.10788119119721516</v>
      </c>
      <c r="M823" s="82"/>
    </row>
    <row r="824" spans="1:13">
      <c r="A824" s="125" t="s">
        <v>3342</v>
      </c>
      <c r="B824" s="28" t="s">
        <v>3496</v>
      </c>
      <c r="C824" s="28" t="s">
        <v>2748</v>
      </c>
      <c r="D824" s="28" t="s">
        <v>4218</v>
      </c>
      <c r="E824" s="28" t="s">
        <v>3830</v>
      </c>
      <c r="F824" s="28" t="s">
        <v>3890</v>
      </c>
      <c r="G824" s="120">
        <v>67.069999999999993</v>
      </c>
      <c r="H824" s="121">
        <v>-5.092982045986453</v>
      </c>
      <c r="I824" s="89">
        <v>-75935.32199174675</v>
      </c>
      <c r="J824" s="89">
        <v>693954.875</v>
      </c>
      <c r="K824" s="90">
        <v>-0.10942400540344464</v>
      </c>
      <c r="L824" s="126">
        <v>0.10942400540344464</v>
      </c>
      <c r="M824" s="82"/>
    </row>
    <row r="825" spans="1:13">
      <c r="A825" s="125" t="s">
        <v>4011</v>
      </c>
      <c r="B825" s="28" t="s">
        <v>2326</v>
      </c>
      <c r="C825" s="28" t="s">
        <v>685</v>
      </c>
      <c r="D825" s="28" t="s">
        <v>4218</v>
      </c>
      <c r="E825" s="28" t="s">
        <v>3830</v>
      </c>
      <c r="F825" s="28" t="s">
        <v>3888</v>
      </c>
      <c r="G825" s="120">
        <v>67.34</v>
      </c>
      <c r="H825" s="121">
        <v>-4.2186457314679107</v>
      </c>
      <c r="I825" s="89">
        <v>-62646.951759250238</v>
      </c>
      <c r="J825" s="89">
        <v>571193.4375</v>
      </c>
      <c r="K825" s="90">
        <v>-0.10967729607231393</v>
      </c>
      <c r="L825" s="126">
        <v>0.10967729607231393</v>
      </c>
      <c r="M825" s="82"/>
    </row>
    <row r="826" spans="1:13">
      <c r="A826" s="125" t="s">
        <v>3324</v>
      </c>
      <c r="B826" s="28" t="s">
        <v>3477</v>
      </c>
      <c r="C826" s="28" t="s">
        <v>2491</v>
      </c>
      <c r="D826" s="28" t="s">
        <v>4224</v>
      </c>
      <c r="E826" s="28" t="s">
        <v>3830</v>
      </c>
      <c r="F826" s="28" t="s">
        <v>3890</v>
      </c>
      <c r="G826" s="120">
        <v>41.57</v>
      </c>
      <c r="H826" s="121">
        <v>-3.0201277999417497</v>
      </c>
      <c r="I826" s="89">
        <v>-72651.618954576639</v>
      </c>
      <c r="J826" s="89">
        <v>656480.25</v>
      </c>
      <c r="K826" s="90">
        <v>-0.11066840008450618</v>
      </c>
      <c r="L826" s="126">
        <v>0.11066840008450618</v>
      </c>
      <c r="M826" s="82"/>
    </row>
    <row r="827" spans="1:13">
      <c r="A827" s="125" t="s">
        <v>4598</v>
      </c>
      <c r="B827" s="28" t="s">
        <v>2671</v>
      </c>
      <c r="C827" s="28" t="s">
        <v>849</v>
      </c>
      <c r="D827" s="28" t="s">
        <v>4226</v>
      </c>
      <c r="E827" s="28" t="s">
        <v>3830</v>
      </c>
      <c r="F827" s="28" t="s">
        <v>3890</v>
      </c>
      <c r="G827" s="120">
        <v>14.26</v>
      </c>
      <c r="H827" s="121">
        <v>-3.3587976592930886</v>
      </c>
      <c r="I827" s="89">
        <v>-235539.80780456436</v>
      </c>
      <c r="J827" s="89">
        <v>2090763.25</v>
      </c>
      <c r="K827" s="90">
        <v>-0.11265733114668261</v>
      </c>
      <c r="L827" s="126">
        <v>0.11265733114668261</v>
      </c>
      <c r="M827" s="82"/>
    </row>
    <row r="828" spans="1:13">
      <c r="A828" s="125" t="s">
        <v>3333</v>
      </c>
      <c r="B828" s="28" t="s">
        <v>3487</v>
      </c>
      <c r="C828" s="28" t="s">
        <v>2501</v>
      </c>
      <c r="D828" s="28" t="s">
        <v>4230</v>
      </c>
      <c r="E828" s="28" t="s">
        <v>3830</v>
      </c>
      <c r="F828" s="28" t="s">
        <v>3890</v>
      </c>
      <c r="G828" s="120">
        <v>41.67</v>
      </c>
      <c r="H828" s="121">
        <v>-5.1471954436099914</v>
      </c>
      <c r="I828" s="89">
        <v>-123522.80882193396</v>
      </c>
      <c r="J828" s="89">
        <v>1067715.5</v>
      </c>
      <c r="K828" s="90">
        <v>-0.11568887856543617</v>
      </c>
      <c r="L828" s="126">
        <v>0.11568887856543617</v>
      </c>
      <c r="M828" s="82"/>
    </row>
    <row r="829" spans="1:13">
      <c r="A829" s="125" t="s">
        <v>3182</v>
      </c>
      <c r="B829" s="28" t="s">
        <v>494</v>
      </c>
      <c r="C829" s="28" t="s">
        <v>5227</v>
      </c>
      <c r="D829" s="28" t="s">
        <v>4234</v>
      </c>
      <c r="E829" s="28" t="s">
        <v>3830</v>
      </c>
      <c r="F829" s="28" t="s">
        <v>3888</v>
      </c>
      <c r="G829" s="120">
        <v>44.7</v>
      </c>
      <c r="H829" s="121">
        <v>-6.7316340836266919</v>
      </c>
      <c r="I829" s="89">
        <v>-150595.84079701774</v>
      </c>
      <c r="J829" s="89">
        <v>1300987.875</v>
      </c>
      <c r="K829" s="90">
        <v>-0.1157549917957673</v>
      </c>
      <c r="L829" s="126">
        <v>0.1157549917957673</v>
      </c>
      <c r="M829" s="82"/>
    </row>
    <row r="830" spans="1:13">
      <c r="A830" s="125" t="s">
        <v>4401</v>
      </c>
      <c r="B830" s="28" t="s">
        <v>3036</v>
      </c>
      <c r="C830" s="28" t="s">
        <v>24</v>
      </c>
      <c r="D830" s="28" t="s">
        <v>4217</v>
      </c>
      <c r="E830" s="28" t="s">
        <v>3830</v>
      </c>
      <c r="F830" s="28" t="s">
        <v>3888</v>
      </c>
      <c r="G830" s="120">
        <v>25.93</v>
      </c>
      <c r="H830" s="121">
        <v>-6.9935621561430885</v>
      </c>
      <c r="I830" s="89">
        <v>-269709.30027547589</v>
      </c>
      <c r="J830" s="89">
        <v>2308424.75</v>
      </c>
      <c r="K830" s="90">
        <v>-0.11683694704602171</v>
      </c>
      <c r="L830" s="126">
        <v>0.11683694704602171</v>
      </c>
      <c r="M830" s="82"/>
    </row>
    <row r="831" spans="1:13">
      <c r="A831" s="125" t="s">
        <v>1081</v>
      </c>
      <c r="B831" s="28" t="s">
        <v>1660</v>
      </c>
      <c r="C831" s="28" t="s">
        <v>114</v>
      </c>
      <c r="D831" s="28" t="s">
        <v>4227</v>
      </c>
      <c r="E831" s="28" t="s">
        <v>3830</v>
      </c>
      <c r="F831" s="28" t="s">
        <v>3890</v>
      </c>
      <c r="G831" s="120">
        <v>6.75</v>
      </c>
      <c r="H831" s="121">
        <v>-2.6651619716718029</v>
      </c>
      <c r="I831" s="89">
        <v>-394838.81061804469</v>
      </c>
      <c r="J831" s="89">
        <v>3263774.5</v>
      </c>
      <c r="K831" s="90">
        <v>-0.12097613074005104</v>
      </c>
      <c r="L831" s="126">
        <v>0.12097613074005104</v>
      </c>
      <c r="M831" s="82"/>
    </row>
    <row r="832" spans="1:13">
      <c r="A832" s="125" t="s">
        <v>3345</v>
      </c>
      <c r="B832" s="28" t="s">
        <v>3499</v>
      </c>
      <c r="C832" s="28" t="s">
        <v>2751</v>
      </c>
      <c r="D832" s="28" t="s">
        <v>4224</v>
      </c>
      <c r="E832" s="28" t="s">
        <v>3830</v>
      </c>
      <c r="F832" s="28" t="s">
        <v>3890</v>
      </c>
      <c r="G832" s="120">
        <v>28.96</v>
      </c>
      <c r="H832" s="121">
        <v>-2.106421206953013</v>
      </c>
      <c r="I832" s="89">
        <v>-72735.538914123375</v>
      </c>
      <c r="J832" s="89">
        <v>594628.9375</v>
      </c>
      <c r="K832" s="90">
        <v>-0.1223208867364</v>
      </c>
      <c r="L832" s="126">
        <v>0.1223208867364</v>
      </c>
      <c r="M832" s="82"/>
    </row>
    <row r="833" spans="1:13">
      <c r="A833" s="125" t="s">
        <v>3391</v>
      </c>
      <c r="B833" s="28" t="s">
        <v>3539</v>
      </c>
      <c r="C833" s="28" t="s">
        <v>2790</v>
      </c>
      <c r="D833" s="28" t="s">
        <v>4234</v>
      </c>
      <c r="E833" s="28" t="s">
        <v>3830</v>
      </c>
      <c r="F833" s="28" t="s">
        <v>3888</v>
      </c>
      <c r="G833" s="120">
        <v>31.33</v>
      </c>
      <c r="H833" s="121">
        <v>-2.3843744741020632</v>
      </c>
      <c r="I833" s="89">
        <v>-76105.153977084687</v>
      </c>
      <c r="J833" s="89">
        <v>615359.9375</v>
      </c>
      <c r="K833" s="90">
        <v>-0.12367583480698187</v>
      </c>
      <c r="L833" s="126">
        <v>0.12367583480698187</v>
      </c>
      <c r="M833" s="82"/>
    </row>
    <row r="834" spans="1:13">
      <c r="A834" s="125" t="s">
        <v>3381</v>
      </c>
      <c r="B834" s="28" t="s">
        <v>3531</v>
      </c>
      <c r="C834" s="28" t="s">
        <v>2781</v>
      </c>
      <c r="D834" s="28" t="s">
        <v>4218</v>
      </c>
      <c r="E834" s="28" t="s">
        <v>3830</v>
      </c>
      <c r="F834" s="28" t="s">
        <v>3888</v>
      </c>
      <c r="G834" s="120">
        <v>66.27</v>
      </c>
      <c r="H834" s="121">
        <v>-1.0395243369588834</v>
      </c>
      <c r="I834" s="89">
        <v>-15686.197932079122</v>
      </c>
      <c r="J834" s="89">
        <v>123410.046875</v>
      </c>
      <c r="K834" s="90">
        <v>-0.12710632828757784</v>
      </c>
      <c r="L834" s="126">
        <v>0.12710632828757784</v>
      </c>
      <c r="M834" s="82"/>
    </row>
    <row r="835" spans="1:13">
      <c r="A835" s="125" t="s">
        <v>5125</v>
      </c>
      <c r="B835" s="28" t="s">
        <v>3452</v>
      </c>
      <c r="C835" s="28" t="s">
        <v>2468</v>
      </c>
      <c r="D835" s="28" t="s">
        <v>4229</v>
      </c>
      <c r="E835" s="28" t="s">
        <v>3830</v>
      </c>
      <c r="F835" s="28" t="s">
        <v>3890</v>
      </c>
      <c r="G835" s="120">
        <v>29.03</v>
      </c>
      <c r="H835" s="121">
        <v>-4.536126379754009</v>
      </c>
      <c r="I835" s="89">
        <v>-156256.50636424404</v>
      </c>
      <c r="J835" s="89">
        <v>1221838.5</v>
      </c>
      <c r="K835" s="90">
        <v>-0.12788638299107782</v>
      </c>
      <c r="L835" s="126">
        <v>0.12788638299107782</v>
      </c>
      <c r="M835" s="82"/>
    </row>
    <row r="836" spans="1:13">
      <c r="A836" s="125" t="s">
        <v>1091</v>
      </c>
      <c r="B836" s="28" t="s">
        <v>3121</v>
      </c>
      <c r="C836" s="28" t="s">
        <v>124</v>
      </c>
      <c r="D836" s="28" t="s">
        <v>4224</v>
      </c>
      <c r="E836" s="28" t="s">
        <v>3830</v>
      </c>
      <c r="F836" s="28" t="s">
        <v>3888</v>
      </c>
      <c r="G836" s="120">
        <v>18.75</v>
      </c>
      <c r="H836" s="121">
        <v>-4.3968628652230599</v>
      </c>
      <c r="I836" s="89">
        <v>-234499.35281189648</v>
      </c>
      <c r="J836" s="89">
        <v>1816229.125</v>
      </c>
      <c r="K836" s="90">
        <v>-0.12911330931987805</v>
      </c>
      <c r="L836" s="126">
        <v>0.12911330931987805</v>
      </c>
      <c r="M836" s="82"/>
    </row>
    <row r="837" spans="1:13">
      <c r="A837" s="125" t="s">
        <v>3354</v>
      </c>
      <c r="B837" s="28" t="s">
        <v>3504</v>
      </c>
      <c r="C837" s="28" t="s">
        <v>2756</v>
      </c>
      <c r="D837" s="28" t="s">
        <v>4225</v>
      </c>
      <c r="E837" s="28" t="s">
        <v>3830</v>
      </c>
      <c r="F837" s="28" t="s">
        <v>3888</v>
      </c>
      <c r="G837" s="120">
        <v>92.91</v>
      </c>
      <c r="H837" s="121">
        <v>-3.2483800345366722</v>
      </c>
      <c r="I837" s="89">
        <v>-34962.652400566913</v>
      </c>
      <c r="J837" s="89">
        <v>264924.25</v>
      </c>
      <c r="K837" s="90">
        <v>-0.13197226150707952</v>
      </c>
      <c r="L837" s="126">
        <v>0.13197226150707952</v>
      </c>
      <c r="M837" s="82"/>
    </row>
    <row r="838" spans="1:13">
      <c r="A838" s="125" t="s">
        <v>5209</v>
      </c>
      <c r="B838" s="28" t="s">
        <v>5325</v>
      </c>
      <c r="C838" s="28" t="s">
        <v>5228</v>
      </c>
      <c r="D838" s="28" t="s">
        <v>4237</v>
      </c>
      <c r="E838" s="28" t="s">
        <v>3830</v>
      </c>
      <c r="F838" s="28" t="s">
        <v>3890</v>
      </c>
      <c r="G838" s="120">
        <v>61.02</v>
      </c>
      <c r="H838" s="121">
        <v>-4.9059708374917452</v>
      </c>
      <c r="I838" s="89">
        <v>-80399.390978232463</v>
      </c>
      <c r="J838" s="89">
        <v>591826.375</v>
      </c>
      <c r="K838" s="90">
        <v>-0.1358496247792817</v>
      </c>
      <c r="L838" s="126">
        <v>0.1358496247792817</v>
      </c>
      <c r="M838" s="82"/>
    </row>
    <row r="839" spans="1:13">
      <c r="A839" s="125" t="s">
        <v>3365</v>
      </c>
      <c r="B839" s="28" t="s">
        <v>3516</v>
      </c>
      <c r="C839" s="28" t="s">
        <v>2766</v>
      </c>
      <c r="D839" s="28" t="s">
        <v>4231</v>
      </c>
      <c r="E839" s="28" t="s">
        <v>3830</v>
      </c>
      <c r="F839" s="28" t="s">
        <v>3888</v>
      </c>
      <c r="G839" s="120">
        <v>27.62</v>
      </c>
      <c r="H839" s="121">
        <v>-5.316817250923549</v>
      </c>
      <c r="I839" s="89">
        <v>-192498.81429846302</v>
      </c>
      <c r="J839" s="89">
        <v>1347236.25</v>
      </c>
      <c r="K839" s="90">
        <v>-0.14288423006615433</v>
      </c>
      <c r="L839" s="126">
        <v>0.14288423006615433</v>
      </c>
      <c r="M839" s="82"/>
    </row>
    <row r="840" spans="1:13">
      <c r="A840" s="125" t="s">
        <v>1022</v>
      </c>
      <c r="B840" s="28" t="s">
        <v>2309</v>
      </c>
      <c r="C840" s="28" t="s">
        <v>3687</v>
      </c>
      <c r="D840" s="28" t="s">
        <v>4230</v>
      </c>
      <c r="E840" s="28" t="s">
        <v>3830</v>
      </c>
      <c r="F840" s="28" t="s">
        <v>3888</v>
      </c>
      <c r="G840" s="120">
        <v>60.1</v>
      </c>
      <c r="H840" s="121">
        <v>-3.6711730558640365</v>
      </c>
      <c r="I840" s="89">
        <v>-61084.410247321735</v>
      </c>
      <c r="J840" s="89">
        <v>410204.6875</v>
      </c>
      <c r="K840" s="90">
        <v>-0.14891202394492806</v>
      </c>
      <c r="L840" s="126">
        <v>0.14891202394492806</v>
      </c>
      <c r="M840" s="82"/>
    </row>
    <row r="841" spans="1:13">
      <c r="A841" s="125" t="s">
        <v>4406</v>
      </c>
      <c r="B841" s="28" t="s">
        <v>1182</v>
      </c>
      <c r="C841" s="28" t="s">
        <v>28</v>
      </c>
      <c r="D841" s="28" t="s">
        <v>4227</v>
      </c>
      <c r="E841" s="28" t="s">
        <v>3830</v>
      </c>
      <c r="F841" s="28" t="s">
        <v>3888</v>
      </c>
      <c r="G841" s="120">
        <v>15.09</v>
      </c>
      <c r="H841" s="121">
        <v>-4.0600284672053037</v>
      </c>
      <c r="I841" s="89">
        <v>-269054.23904607724</v>
      </c>
      <c r="J841" s="89">
        <v>1787425</v>
      </c>
      <c r="K841" s="90">
        <v>-0.15052616979513952</v>
      </c>
      <c r="L841" s="126">
        <v>0.15052616979513952</v>
      </c>
      <c r="M841" s="82"/>
    </row>
    <row r="842" spans="1:13">
      <c r="A842" s="125" t="s">
        <v>3227</v>
      </c>
      <c r="B842" s="28" t="s">
        <v>539</v>
      </c>
      <c r="C842" s="28" t="s">
        <v>2401</v>
      </c>
      <c r="D842" s="28" t="s">
        <v>4221</v>
      </c>
      <c r="E842" s="28" t="s">
        <v>3830</v>
      </c>
      <c r="F842" s="28" t="s">
        <v>3888</v>
      </c>
      <c r="G842" s="120">
        <v>121.47</v>
      </c>
      <c r="H842" s="121">
        <v>-3.5518221250837723</v>
      </c>
      <c r="I842" s="89">
        <v>-29240.323743177512</v>
      </c>
      <c r="J842" s="89">
        <v>191940.546875</v>
      </c>
      <c r="K842" s="90">
        <v>-0.15234052533058623</v>
      </c>
      <c r="L842" s="126">
        <v>0.15234052533058623</v>
      </c>
      <c r="M842" s="82"/>
    </row>
    <row r="843" spans="1:13">
      <c r="A843" s="125" t="s">
        <v>1295</v>
      </c>
      <c r="B843" s="28" t="s">
        <v>2632</v>
      </c>
      <c r="C843" s="28" t="s">
        <v>812</v>
      </c>
      <c r="D843" s="28" t="s">
        <v>4226</v>
      </c>
      <c r="E843" s="28" t="s">
        <v>3830</v>
      </c>
      <c r="F843" s="28" t="s">
        <v>3888</v>
      </c>
      <c r="G843" s="120">
        <v>59.3</v>
      </c>
      <c r="H843" s="121">
        <v>-3.4446833970544501</v>
      </c>
      <c r="I843" s="89">
        <v>-58089.096071744541</v>
      </c>
      <c r="J843" s="89">
        <v>379251.0625</v>
      </c>
      <c r="K843" s="90">
        <v>-0.15316791913205133</v>
      </c>
      <c r="L843" s="126">
        <v>0.15316791913205133</v>
      </c>
      <c r="M843" s="82"/>
    </row>
    <row r="844" spans="1:13">
      <c r="A844" s="125" t="s">
        <v>1318</v>
      </c>
      <c r="B844" s="28" t="s">
        <v>2655</v>
      </c>
      <c r="C844" s="28" t="s">
        <v>834</v>
      </c>
      <c r="D844" s="28" t="s">
        <v>4223</v>
      </c>
      <c r="E844" s="28" t="s">
        <v>3830</v>
      </c>
      <c r="F844" s="28" t="s">
        <v>3888</v>
      </c>
      <c r="G844" s="120">
        <v>212.85</v>
      </c>
      <c r="H844" s="121">
        <v>-4.3140022546851444</v>
      </c>
      <c r="I844" s="89">
        <v>-20267.804814118597</v>
      </c>
      <c r="J844" s="89">
        <v>131799.546875</v>
      </c>
      <c r="K844" s="90">
        <v>-0.15377749995863632</v>
      </c>
      <c r="L844" s="126">
        <v>0.15377749995863632</v>
      </c>
      <c r="M844" s="82"/>
    </row>
    <row r="845" spans="1:13">
      <c r="A845" s="125" t="s">
        <v>952</v>
      </c>
      <c r="B845" s="28" t="s">
        <v>2238</v>
      </c>
      <c r="C845" s="28" t="s">
        <v>3619</v>
      </c>
      <c r="D845" s="28" t="s">
        <v>4236</v>
      </c>
      <c r="E845" s="28" t="s">
        <v>3830</v>
      </c>
      <c r="F845" s="28" t="s">
        <v>3888</v>
      </c>
      <c r="G845" s="120">
        <v>51.84</v>
      </c>
      <c r="H845" s="121">
        <v>-6.4545694561799465</v>
      </c>
      <c r="I845" s="89">
        <v>-124509.44167013784</v>
      </c>
      <c r="J845" s="89">
        <v>805725</v>
      </c>
      <c r="K845" s="90">
        <v>-0.15453094004795412</v>
      </c>
      <c r="L845" s="126">
        <v>0.15453094004795412</v>
      </c>
      <c r="M845" s="82"/>
    </row>
    <row r="846" spans="1:13">
      <c r="A846" s="125" t="s">
        <v>1103</v>
      </c>
      <c r="B846" s="28" t="s">
        <v>3129</v>
      </c>
      <c r="C846" s="28" t="s">
        <v>135</v>
      </c>
      <c r="D846" s="28" t="s">
        <v>4222</v>
      </c>
      <c r="E846" s="28" t="s">
        <v>3830</v>
      </c>
      <c r="F846" s="28" t="s">
        <v>3888</v>
      </c>
      <c r="G846" s="120">
        <v>20.78</v>
      </c>
      <c r="H846" s="121">
        <v>-6.6097835381764458</v>
      </c>
      <c r="I846" s="89">
        <v>-318083.90462831786</v>
      </c>
      <c r="J846" s="89">
        <v>2013769.375</v>
      </c>
      <c r="K846" s="90">
        <v>-0.15795448504539794</v>
      </c>
      <c r="L846" s="126">
        <v>0.15795448504539794</v>
      </c>
      <c r="M846" s="82"/>
    </row>
    <row r="847" spans="1:13">
      <c r="A847" s="125" t="s">
        <v>3179</v>
      </c>
      <c r="B847" s="28" t="s">
        <v>491</v>
      </c>
      <c r="C847" s="28" t="s">
        <v>2356</v>
      </c>
      <c r="D847" s="28" t="s">
        <v>4217</v>
      </c>
      <c r="E847" s="28" t="s">
        <v>3830</v>
      </c>
      <c r="F847" s="28" t="s">
        <v>3888</v>
      </c>
      <c r="G847" s="120">
        <v>45.61</v>
      </c>
      <c r="H847" s="121">
        <v>-6.3230628986646185</v>
      </c>
      <c r="I847" s="89">
        <v>-138633.25802816529</v>
      </c>
      <c r="J847" s="89">
        <v>872706.9375</v>
      </c>
      <c r="K847" s="90">
        <v>-0.15885430958679103</v>
      </c>
      <c r="L847" s="126">
        <v>0.15885430958679103</v>
      </c>
      <c r="M847" s="82"/>
    </row>
    <row r="848" spans="1:13">
      <c r="A848" s="125" t="s">
        <v>1202</v>
      </c>
      <c r="B848" s="28" t="s">
        <v>2542</v>
      </c>
      <c r="C848" s="28" t="s">
        <v>739</v>
      </c>
      <c r="D848" s="28" t="s">
        <v>4230</v>
      </c>
      <c r="E848" s="28" t="s">
        <v>3830</v>
      </c>
      <c r="F848" s="28" t="s">
        <v>3888</v>
      </c>
      <c r="G848" s="120">
        <v>42.11</v>
      </c>
      <c r="H848" s="121">
        <v>-2.2263052843804561</v>
      </c>
      <c r="I848" s="89">
        <v>-52868.802763724911</v>
      </c>
      <c r="J848" s="89">
        <v>325453.15625</v>
      </c>
      <c r="K848" s="90">
        <v>-0.16244673541624291</v>
      </c>
      <c r="L848" s="126">
        <v>0.16244673541624291</v>
      </c>
      <c r="M848" s="82"/>
    </row>
    <row r="849" spans="1:13">
      <c r="A849" s="125" t="s">
        <v>3305</v>
      </c>
      <c r="B849" s="28" t="s">
        <v>3460</v>
      </c>
      <c r="C849" s="28" t="s">
        <v>4807</v>
      </c>
      <c r="D849" s="28" t="s">
        <v>4233</v>
      </c>
      <c r="E849" s="28" t="s">
        <v>3830</v>
      </c>
      <c r="F849" s="28" t="s">
        <v>3888</v>
      </c>
      <c r="G849" s="120">
        <v>89.67</v>
      </c>
      <c r="H849" s="121">
        <v>-8.7353193170424248</v>
      </c>
      <c r="I849" s="89">
        <v>-97416.296610264515</v>
      </c>
      <c r="J849" s="89">
        <v>598951.375</v>
      </c>
      <c r="K849" s="90">
        <v>-0.16264474993527567</v>
      </c>
      <c r="L849" s="126">
        <v>0.16264474993527567</v>
      </c>
      <c r="M849" s="82"/>
    </row>
    <row r="850" spans="1:13">
      <c r="A850" s="125" t="s">
        <v>3363</v>
      </c>
      <c r="B850" s="28" t="s">
        <v>3514</v>
      </c>
      <c r="C850" s="28" t="s">
        <v>2764</v>
      </c>
      <c r="D850" s="28" t="s">
        <v>4226</v>
      </c>
      <c r="E850" s="28" t="s">
        <v>3830</v>
      </c>
      <c r="F850" s="28" t="s">
        <v>3888</v>
      </c>
      <c r="G850" s="120">
        <v>23.54</v>
      </c>
      <c r="H850" s="121">
        <v>-2.8868074850594323</v>
      </c>
      <c r="I850" s="89">
        <v>-122634.13275528599</v>
      </c>
      <c r="J850" s="89">
        <v>744724.9375</v>
      </c>
      <c r="K850" s="90">
        <v>-0.16467037234842963</v>
      </c>
      <c r="L850" s="126">
        <v>0.16467037234842963</v>
      </c>
      <c r="M850" s="82"/>
    </row>
    <row r="851" spans="1:13">
      <c r="A851" s="125" t="s">
        <v>3225</v>
      </c>
      <c r="B851" s="28" t="s">
        <v>537</v>
      </c>
      <c r="C851" s="28" t="s">
        <v>2399</v>
      </c>
      <c r="D851" s="28" t="s">
        <v>4233</v>
      </c>
      <c r="E851" s="28" t="s">
        <v>3830</v>
      </c>
      <c r="F851" s="28" t="s">
        <v>3888</v>
      </c>
      <c r="G851" s="120">
        <v>60.12</v>
      </c>
      <c r="H851" s="121">
        <v>-2.5823849101846119</v>
      </c>
      <c r="I851" s="89">
        <v>-42953.840821433994</v>
      </c>
      <c r="J851" s="89">
        <v>252147.046875</v>
      </c>
      <c r="K851" s="90">
        <v>-0.17035234540235578</v>
      </c>
      <c r="L851" s="126">
        <v>0.17035234540235578</v>
      </c>
      <c r="M851" s="82"/>
    </row>
    <row r="852" spans="1:13">
      <c r="A852" s="125" t="s">
        <v>3274</v>
      </c>
      <c r="B852" s="28" t="s">
        <v>582</v>
      </c>
      <c r="C852" s="28" t="s">
        <v>2443</v>
      </c>
      <c r="D852" s="28" t="s">
        <v>4234</v>
      </c>
      <c r="E852" s="28" t="s">
        <v>3830</v>
      </c>
      <c r="F852" s="28" t="s">
        <v>3890</v>
      </c>
      <c r="G852" s="120">
        <v>98.08</v>
      </c>
      <c r="H852" s="121">
        <v>-4.5985311777007389</v>
      </c>
      <c r="I852" s="89">
        <v>-46885.513638873774</v>
      </c>
      <c r="J852" s="89">
        <v>273941.25</v>
      </c>
      <c r="K852" s="90">
        <v>-0.17115171095581178</v>
      </c>
      <c r="L852" s="126">
        <v>0.17115171095581178</v>
      </c>
      <c r="M852" s="82"/>
    </row>
    <row r="853" spans="1:13">
      <c r="A853" s="125" t="s">
        <v>5595</v>
      </c>
      <c r="B853" s="28" t="s">
        <v>3457</v>
      </c>
      <c r="C853" s="28" t="s">
        <v>2472</v>
      </c>
      <c r="D853" s="28" t="s">
        <v>4226</v>
      </c>
      <c r="E853" s="28" t="s">
        <v>3830</v>
      </c>
      <c r="F853" s="28" t="s">
        <v>3888</v>
      </c>
      <c r="G853" s="120">
        <v>33.25</v>
      </c>
      <c r="H853" s="121">
        <v>-3.6845506525930487</v>
      </c>
      <c r="I853" s="89">
        <v>-110813.55346144507</v>
      </c>
      <c r="J853" s="89">
        <v>639226.125</v>
      </c>
      <c r="K853" s="90">
        <v>-0.17335579559024605</v>
      </c>
      <c r="L853" s="126">
        <v>0.17335579559024605</v>
      </c>
      <c r="M853" s="82"/>
    </row>
    <row r="854" spans="1:13">
      <c r="A854" s="125" t="s">
        <v>3222</v>
      </c>
      <c r="B854" s="28" t="s">
        <v>534</v>
      </c>
      <c r="C854" s="28" t="s">
        <v>2396</v>
      </c>
      <c r="D854" s="28" t="s">
        <v>4234</v>
      </c>
      <c r="E854" s="28" t="s">
        <v>3830</v>
      </c>
      <c r="F854" s="28" t="s">
        <v>3888</v>
      </c>
      <c r="G854" s="120">
        <v>29.21</v>
      </c>
      <c r="H854" s="121">
        <v>-3.8323608932091742</v>
      </c>
      <c r="I854" s="89">
        <v>-131200.30445769167</v>
      </c>
      <c r="J854" s="89">
        <v>754451.375</v>
      </c>
      <c r="K854" s="90">
        <v>-0.17390160427196738</v>
      </c>
      <c r="L854" s="126">
        <v>0.17390160427196738</v>
      </c>
      <c r="M854" s="82"/>
    </row>
    <row r="855" spans="1:13">
      <c r="A855" s="125" t="s">
        <v>4861</v>
      </c>
      <c r="B855" s="28" t="s">
        <v>4907</v>
      </c>
      <c r="C855" s="28" t="s">
        <v>4851</v>
      </c>
      <c r="D855" s="28" t="s">
        <v>4230</v>
      </c>
      <c r="E855" s="28" t="s">
        <v>3830</v>
      </c>
      <c r="F855" s="28" t="s">
        <v>3888</v>
      </c>
      <c r="G855" s="120">
        <v>47.9</v>
      </c>
      <c r="H855" s="121">
        <v>-16.573131853051745</v>
      </c>
      <c r="I855" s="89">
        <v>-345994.40194262523</v>
      </c>
      <c r="J855" s="89">
        <v>1987035</v>
      </c>
      <c r="K855" s="90">
        <v>-0.17412597258861834</v>
      </c>
      <c r="L855" s="126">
        <v>0.17412597258861834</v>
      </c>
      <c r="M855" s="82"/>
    </row>
    <row r="856" spans="1:13">
      <c r="A856" s="125" t="s">
        <v>5454</v>
      </c>
      <c r="B856" s="28" t="s">
        <v>5330</v>
      </c>
      <c r="C856" s="28" t="s">
        <v>5233</v>
      </c>
      <c r="D856" s="28" t="s">
        <v>4221</v>
      </c>
      <c r="E856" s="28" t="s">
        <v>3830</v>
      </c>
      <c r="F856" s="28" t="s">
        <v>3888</v>
      </c>
      <c r="G856" s="120">
        <v>89.41</v>
      </c>
      <c r="H856" s="121">
        <v>-3.3070635215781907</v>
      </c>
      <c r="I856" s="89">
        <v>-36987.62466813768</v>
      </c>
      <c r="J856" s="89">
        <v>212028.453125</v>
      </c>
      <c r="K856" s="90">
        <v>-0.17444651471532391</v>
      </c>
      <c r="L856" s="126">
        <v>0.17444651471532391</v>
      </c>
      <c r="M856" s="82"/>
    </row>
    <row r="857" spans="1:13">
      <c r="A857" s="125" t="s">
        <v>3317</v>
      </c>
      <c r="B857" s="28" t="s">
        <v>3471</v>
      </c>
      <c r="C857" s="28" t="s">
        <v>2484</v>
      </c>
      <c r="D857" s="28" t="s">
        <v>4234</v>
      </c>
      <c r="E857" s="28" t="s">
        <v>3830</v>
      </c>
      <c r="F857" s="28" t="s">
        <v>3888</v>
      </c>
      <c r="G857" s="120">
        <v>62.21</v>
      </c>
      <c r="H857" s="121">
        <v>-3.6315866684822815</v>
      </c>
      <c r="I857" s="89">
        <v>-58376.252507350626</v>
      </c>
      <c r="J857" s="89">
        <v>333155.59375</v>
      </c>
      <c r="K857" s="90">
        <v>-0.17522218927879138</v>
      </c>
      <c r="L857" s="126">
        <v>0.17522218927879138</v>
      </c>
      <c r="M857" s="82"/>
    </row>
    <row r="858" spans="1:13">
      <c r="A858" s="125" t="s">
        <v>4862</v>
      </c>
      <c r="B858" s="28" t="s">
        <v>4908</v>
      </c>
      <c r="C858" s="28" t="s">
        <v>4852</v>
      </c>
      <c r="D858" s="28" t="s">
        <v>4225</v>
      </c>
      <c r="E858" s="28" t="s">
        <v>3830</v>
      </c>
      <c r="F858" s="28" t="s">
        <v>3888</v>
      </c>
      <c r="G858" s="120">
        <v>41.28</v>
      </c>
      <c r="H858" s="121">
        <v>-1.0193410959629403</v>
      </c>
      <c r="I858" s="89">
        <v>-24693.340502978208</v>
      </c>
      <c r="J858" s="89">
        <v>138284.046875</v>
      </c>
      <c r="K858" s="90">
        <v>-0.17856969810334969</v>
      </c>
      <c r="L858" s="126">
        <v>0.17856969810334969</v>
      </c>
      <c r="M858" s="82"/>
    </row>
    <row r="859" spans="1:13">
      <c r="A859" s="125" t="s">
        <v>3256</v>
      </c>
      <c r="B859" s="28" t="s">
        <v>564</v>
      </c>
      <c r="C859" s="28" t="s">
        <v>2426</v>
      </c>
      <c r="D859" s="28" t="s">
        <v>4240</v>
      </c>
      <c r="E859" s="28" t="s">
        <v>3830</v>
      </c>
      <c r="F859" s="28" t="s">
        <v>3888</v>
      </c>
      <c r="G859" s="120">
        <v>16.39</v>
      </c>
      <c r="H859" s="121">
        <v>-5.5166672171263453</v>
      </c>
      <c r="I859" s="89">
        <v>-336587.38359526207</v>
      </c>
      <c r="J859" s="89">
        <v>1875340.75</v>
      </c>
      <c r="K859" s="90">
        <v>-0.1794806536333528</v>
      </c>
      <c r="L859" s="126">
        <v>0.1794806536333528</v>
      </c>
      <c r="M859" s="82"/>
    </row>
    <row r="860" spans="1:13">
      <c r="A860" s="125" t="s">
        <v>4017</v>
      </c>
      <c r="B860" s="28" t="s">
        <v>2331</v>
      </c>
      <c r="C860" s="28" t="s">
        <v>691</v>
      </c>
      <c r="D860" s="28" t="s">
        <v>4217</v>
      </c>
      <c r="E860" s="28" t="s">
        <v>3830</v>
      </c>
      <c r="F860" s="28" t="s">
        <v>3888</v>
      </c>
      <c r="G860" s="120">
        <v>80.349999999999994</v>
      </c>
      <c r="H860" s="121">
        <v>-2.8129076525320382</v>
      </c>
      <c r="I860" s="89">
        <v>-35008.184847940742</v>
      </c>
      <c r="J860" s="89">
        <v>194527.15625</v>
      </c>
      <c r="K860" s="90">
        <v>-0.1799655406618362</v>
      </c>
      <c r="L860" s="126">
        <v>0.1799655406618362</v>
      </c>
      <c r="M860" s="82"/>
    </row>
    <row r="861" spans="1:13">
      <c r="A861" s="125" t="s">
        <v>3330</v>
      </c>
      <c r="B861" s="28" t="s">
        <v>3484</v>
      </c>
      <c r="C861" s="28" t="s">
        <v>2498</v>
      </c>
      <c r="D861" s="28" t="s">
        <v>4226</v>
      </c>
      <c r="E861" s="28" t="s">
        <v>3830</v>
      </c>
      <c r="F861" s="28" t="s">
        <v>3890</v>
      </c>
      <c r="G861" s="120">
        <v>21.71</v>
      </c>
      <c r="H861" s="121">
        <v>-2.842858876682743</v>
      </c>
      <c r="I861" s="89">
        <v>-130946.97727695736</v>
      </c>
      <c r="J861" s="89">
        <v>718705.0625</v>
      </c>
      <c r="K861" s="90">
        <v>-0.18219849018658799</v>
      </c>
      <c r="L861" s="126">
        <v>0.18219849018658799</v>
      </c>
      <c r="M861" s="82"/>
    </row>
    <row r="862" spans="1:13">
      <c r="A862" s="125" t="s">
        <v>3418</v>
      </c>
      <c r="B862" s="28" t="s">
        <v>3566</v>
      </c>
      <c r="C862" s="28" t="s">
        <v>2817</v>
      </c>
      <c r="D862" s="28" t="s">
        <v>4227</v>
      </c>
      <c r="E862" s="28" t="s">
        <v>3830</v>
      </c>
      <c r="F862" s="28" t="s">
        <v>3888</v>
      </c>
      <c r="G862" s="120">
        <v>35.78</v>
      </c>
      <c r="H862" s="121">
        <v>-4.7113712942384325</v>
      </c>
      <c r="I862" s="89">
        <v>-131676.11219224241</v>
      </c>
      <c r="J862" s="89">
        <v>699773.0625</v>
      </c>
      <c r="K862" s="90">
        <v>-0.18816973565946946</v>
      </c>
      <c r="L862" s="126">
        <v>0.18816973565946946</v>
      </c>
      <c r="M862" s="82"/>
    </row>
    <row r="863" spans="1:13">
      <c r="A863" s="125" t="s">
        <v>3412</v>
      </c>
      <c r="B863" s="28" t="s">
        <v>3560</v>
      </c>
      <c r="C863" s="28" t="s">
        <v>2811</v>
      </c>
      <c r="D863" s="28" t="s">
        <v>4224</v>
      </c>
      <c r="E863" s="28" t="s">
        <v>3830</v>
      </c>
      <c r="F863" s="28" t="s">
        <v>3890</v>
      </c>
      <c r="G863" s="120">
        <v>41.77</v>
      </c>
      <c r="H863" s="121">
        <v>-3.8158994711279792</v>
      </c>
      <c r="I863" s="89">
        <v>-91355.026840506995</v>
      </c>
      <c r="J863" s="89">
        <v>478894.15625</v>
      </c>
      <c r="K863" s="90">
        <v>-0.19076245898648297</v>
      </c>
      <c r="L863" s="126">
        <v>0.19076245898648297</v>
      </c>
      <c r="M863" s="82"/>
    </row>
    <row r="864" spans="1:13">
      <c r="A864" s="125" t="s">
        <v>1283</v>
      </c>
      <c r="B864" s="28" t="s">
        <v>2620</v>
      </c>
      <c r="C864" s="28" t="s">
        <v>3984</v>
      </c>
      <c r="D864" s="28" t="s">
        <v>4236</v>
      </c>
      <c r="E864" s="28" t="s">
        <v>3830</v>
      </c>
      <c r="F864" s="28" t="s">
        <v>3888</v>
      </c>
      <c r="G864" s="120">
        <v>99.11</v>
      </c>
      <c r="H864" s="121">
        <v>-17.654028390583534</v>
      </c>
      <c r="I864" s="89">
        <v>-178125.60176151281</v>
      </c>
      <c r="J864" s="89">
        <v>914633.25</v>
      </c>
      <c r="K864" s="90">
        <v>-0.19475084878175247</v>
      </c>
      <c r="L864" s="126">
        <v>0.19475084878175247</v>
      </c>
      <c r="M864" s="82"/>
    </row>
    <row r="865" spans="1:13">
      <c r="A865" s="125" t="s">
        <v>3407</v>
      </c>
      <c r="B865" s="28" t="s">
        <v>3555</v>
      </c>
      <c r="C865" s="28" t="s">
        <v>2806</v>
      </c>
      <c r="D865" s="28" t="s">
        <v>4218</v>
      </c>
      <c r="E865" s="28" t="s">
        <v>3830</v>
      </c>
      <c r="F865" s="28" t="s">
        <v>3888</v>
      </c>
      <c r="G865" s="120">
        <v>84.81</v>
      </c>
      <c r="H865" s="121">
        <v>-9.206225435150623</v>
      </c>
      <c r="I865" s="89">
        <v>-108551.17834159444</v>
      </c>
      <c r="J865" s="89">
        <v>552765.625</v>
      </c>
      <c r="K865" s="90">
        <v>-0.19637830833202488</v>
      </c>
      <c r="L865" s="126">
        <v>0.19637830833202488</v>
      </c>
      <c r="M865" s="82"/>
    </row>
    <row r="866" spans="1:13">
      <c r="A866" s="125" t="s">
        <v>4605</v>
      </c>
      <c r="B866" s="28" t="s">
        <v>1183</v>
      </c>
      <c r="C866" s="28" t="s">
        <v>31</v>
      </c>
      <c r="D866" s="28" t="s">
        <v>4236</v>
      </c>
      <c r="E866" s="28" t="s">
        <v>3830</v>
      </c>
      <c r="F866" s="28" t="s">
        <v>3888</v>
      </c>
      <c r="G866" s="120">
        <v>13.78</v>
      </c>
      <c r="H866" s="121">
        <v>-6.6371911148066554</v>
      </c>
      <c r="I866" s="89">
        <v>-481653.92705418402</v>
      </c>
      <c r="J866" s="89">
        <v>2407873.75</v>
      </c>
      <c r="K866" s="90">
        <v>-0.20003288256046814</v>
      </c>
      <c r="L866" s="126">
        <v>0.20003288256046814</v>
      </c>
      <c r="M866" s="82"/>
    </row>
    <row r="867" spans="1:13">
      <c r="A867" s="125" t="s">
        <v>5210</v>
      </c>
      <c r="B867" s="28" t="s">
        <v>5326</v>
      </c>
      <c r="C867" s="28" t="s">
        <v>5229</v>
      </c>
      <c r="D867" s="28" t="s">
        <v>4217</v>
      </c>
      <c r="E867" s="28" t="s">
        <v>3830</v>
      </c>
      <c r="F867" s="28" t="s">
        <v>3888</v>
      </c>
      <c r="G867" s="120">
        <v>52.27</v>
      </c>
      <c r="H867" s="121">
        <v>-2.8995655524329638</v>
      </c>
      <c r="I867" s="89">
        <v>-55472.843934053257</v>
      </c>
      <c r="J867" s="89">
        <v>273872.84375</v>
      </c>
      <c r="K867" s="90">
        <v>-0.20254963279488442</v>
      </c>
      <c r="L867" s="126">
        <v>0.20254963279488442</v>
      </c>
      <c r="M867" s="82"/>
    </row>
    <row r="868" spans="1:13">
      <c r="A868" s="125" t="s">
        <v>4281</v>
      </c>
      <c r="B868" s="28" t="s">
        <v>2958</v>
      </c>
      <c r="C868" s="28" t="s">
        <v>2864</v>
      </c>
      <c r="D868" s="28" t="s">
        <v>4229</v>
      </c>
      <c r="E868" s="28" t="s">
        <v>3830</v>
      </c>
      <c r="F868" s="28" t="s">
        <v>3888</v>
      </c>
      <c r="G868" s="120">
        <v>40.04</v>
      </c>
      <c r="H868" s="121">
        <v>-8.3726888425114812</v>
      </c>
      <c r="I868" s="89">
        <v>-209108.11294983717</v>
      </c>
      <c r="J868" s="89">
        <v>1021330.6875</v>
      </c>
      <c r="K868" s="90">
        <v>-0.20474084986292668</v>
      </c>
      <c r="L868" s="126">
        <v>0.20474084986292668</v>
      </c>
      <c r="M868" s="82"/>
    </row>
    <row r="869" spans="1:13">
      <c r="A869" s="125" t="s">
        <v>3425</v>
      </c>
      <c r="B869" s="28" t="s">
        <v>3574</v>
      </c>
      <c r="C869" s="28" t="s">
        <v>2822</v>
      </c>
      <c r="D869" s="28" t="s">
        <v>4225</v>
      </c>
      <c r="E869" s="28" t="s">
        <v>3830</v>
      </c>
      <c r="F869" s="28" t="s">
        <v>3888</v>
      </c>
      <c r="G869" s="120">
        <v>56.96</v>
      </c>
      <c r="H869" s="121">
        <v>-5.2413985809941916</v>
      </c>
      <c r="I869" s="89">
        <v>-92018.935761836183</v>
      </c>
      <c r="J869" s="89">
        <v>437429.59375</v>
      </c>
      <c r="K869" s="90">
        <v>-0.21036284941989292</v>
      </c>
      <c r="L869" s="126">
        <v>0.21036284941989292</v>
      </c>
      <c r="M869" s="82"/>
    </row>
    <row r="870" spans="1:13">
      <c r="A870" s="125" t="s">
        <v>6287</v>
      </c>
      <c r="B870" s="28" t="s">
        <v>6971</v>
      </c>
      <c r="C870" s="28" t="s">
        <v>6267</v>
      </c>
      <c r="D870" s="28" t="s">
        <v>4231</v>
      </c>
      <c r="E870" s="28" t="s">
        <v>3830</v>
      </c>
      <c r="F870" s="28" t="s">
        <v>3888</v>
      </c>
      <c r="G870" s="120">
        <v>41.29</v>
      </c>
      <c r="H870" s="121">
        <v>-10.130755856205614</v>
      </c>
      <c r="I870" s="89">
        <v>-245356.16023748153</v>
      </c>
      <c r="J870" s="89">
        <v>1140752.875</v>
      </c>
      <c r="K870" s="90">
        <v>-0.21508265779078709</v>
      </c>
      <c r="L870" s="126">
        <v>0.21508265779078709</v>
      </c>
      <c r="M870" s="82"/>
    </row>
    <row r="871" spans="1:13">
      <c r="A871" s="125" t="s">
        <v>3423</v>
      </c>
      <c r="B871" s="28" t="s">
        <v>3572</v>
      </c>
      <c r="C871" s="28" t="s">
        <v>2820</v>
      </c>
      <c r="D871" s="28" t="s">
        <v>4218</v>
      </c>
      <c r="E871" s="28" t="s">
        <v>3830</v>
      </c>
      <c r="F871" s="28" t="s">
        <v>3888</v>
      </c>
      <c r="G871" s="120">
        <v>30.38</v>
      </c>
      <c r="H871" s="121">
        <v>-1.3354365865523945</v>
      </c>
      <c r="I871" s="89">
        <v>-43957.754659394166</v>
      </c>
      <c r="J871" s="89">
        <v>196521</v>
      </c>
      <c r="K871" s="90">
        <v>-0.22367968135412586</v>
      </c>
      <c r="L871" s="126">
        <v>0.22367968135412586</v>
      </c>
      <c r="M871" s="82"/>
    </row>
    <row r="872" spans="1:13">
      <c r="A872" s="125" t="s">
        <v>4956</v>
      </c>
      <c r="B872" s="28" t="s">
        <v>4997</v>
      </c>
      <c r="C872" s="28" t="s">
        <v>4952</v>
      </c>
      <c r="D872" s="28" t="s">
        <v>4221</v>
      </c>
      <c r="E872" s="28" t="s">
        <v>3830</v>
      </c>
      <c r="F872" s="28" t="s">
        <v>3890</v>
      </c>
      <c r="G872" s="120">
        <v>28.18</v>
      </c>
      <c r="H872" s="121">
        <v>-6.1124742135840933</v>
      </c>
      <c r="I872" s="89">
        <v>-216908.24036849174</v>
      </c>
      <c r="J872" s="89">
        <v>967886.8125</v>
      </c>
      <c r="K872" s="90">
        <v>-0.22410496513350495</v>
      </c>
      <c r="L872" s="126">
        <v>0.22410496513350495</v>
      </c>
      <c r="M872" s="82"/>
    </row>
    <row r="873" spans="1:13">
      <c r="A873" s="125" t="s">
        <v>6284</v>
      </c>
      <c r="B873" s="28" t="s">
        <v>6929</v>
      </c>
      <c r="C873" s="28" t="s">
        <v>6264</v>
      </c>
      <c r="D873" s="28" t="s">
        <v>4220</v>
      </c>
      <c r="E873" s="28" t="s">
        <v>3830</v>
      </c>
      <c r="F873" s="28" t="s">
        <v>3890</v>
      </c>
      <c r="G873" s="120">
        <v>27.65</v>
      </c>
      <c r="H873" s="121">
        <v>-2.4759044092508713</v>
      </c>
      <c r="I873" s="89">
        <v>-89544.463264045888</v>
      </c>
      <c r="J873" s="89">
        <v>387015.59375</v>
      </c>
      <c r="K873" s="90">
        <v>-0.23137171915064697</v>
      </c>
      <c r="L873" s="126">
        <v>0.23137171915064697</v>
      </c>
      <c r="M873" s="82"/>
    </row>
    <row r="874" spans="1:13">
      <c r="A874" s="125" t="s">
        <v>1225</v>
      </c>
      <c r="B874" s="28" t="s">
        <v>2563</v>
      </c>
      <c r="C874" s="28" t="s">
        <v>6081</v>
      </c>
      <c r="D874" s="28" t="s">
        <v>4226</v>
      </c>
      <c r="E874" s="28" t="s">
        <v>3830</v>
      </c>
      <c r="F874" s="28" t="s">
        <v>3888</v>
      </c>
      <c r="G874" s="120">
        <v>27</v>
      </c>
      <c r="H874" s="121">
        <v>-7.3288871987174797</v>
      </c>
      <c r="I874" s="89">
        <v>-271440.26661916584</v>
      </c>
      <c r="J874" s="89">
        <v>1153154.375</v>
      </c>
      <c r="K874" s="90">
        <v>-0.23538935679723352</v>
      </c>
      <c r="L874" s="126">
        <v>0.23538935679723352</v>
      </c>
      <c r="M874" s="82"/>
    </row>
    <row r="875" spans="1:13">
      <c r="A875" s="125" t="s">
        <v>3370</v>
      </c>
      <c r="B875" s="28" t="s">
        <v>3521</v>
      </c>
      <c r="C875" s="28" t="s">
        <v>2771</v>
      </c>
      <c r="D875" s="28" t="s">
        <v>4222</v>
      </c>
      <c r="E875" s="28" t="s">
        <v>3830</v>
      </c>
      <c r="F875" s="28" t="s">
        <v>3888</v>
      </c>
      <c r="G875" s="120">
        <v>54.31</v>
      </c>
      <c r="H875" s="121">
        <v>-2.4168129576959219</v>
      </c>
      <c r="I875" s="89">
        <v>-44500.330651738572</v>
      </c>
      <c r="J875" s="89">
        <v>185255.296875</v>
      </c>
      <c r="K875" s="90">
        <v>-0.24021084094434789</v>
      </c>
      <c r="L875" s="126">
        <v>0.24021084094434789</v>
      </c>
      <c r="M875" s="82"/>
    </row>
    <row r="876" spans="1:13">
      <c r="A876" s="125" t="s">
        <v>3320</v>
      </c>
      <c r="B876" s="28" t="s">
        <v>3474</v>
      </c>
      <c r="C876" s="28" t="s">
        <v>2487</v>
      </c>
      <c r="D876" s="28" t="s">
        <v>4217</v>
      </c>
      <c r="E876" s="28" t="s">
        <v>3830</v>
      </c>
      <c r="F876" s="28" t="s">
        <v>3888</v>
      </c>
      <c r="G876" s="120">
        <v>30.64</v>
      </c>
      <c r="H876" s="121">
        <v>-1.6373482475503138</v>
      </c>
      <c r="I876" s="89">
        <v>-53438.25873205984</v>
      </c>
      <c r="J876" s="89">
        <v>221277.25</v>
      </c>
      <c r="K876" s="90">
        <v>-0.24149910906819314</v>
      </c>
      <c r="L876" s="126">
        <v>0.24149910906819314</v>
      </c>
      <c r="M876" s="82"/>
    </row>
    <row r="877" spans="1:13">
      <c r="A877" s="125" t="s">
        <v>3300</v>
      </c>
      <c r="B877" s="28" t="s">
        <v>3454</v>
      </c>
      <c r="C877" s="28" t="s">
        <v>6272</v>
      </c>
      <c r="D877" s="28" t="s">
        <v>4219</v>
      </c>
      <c r="E877" s="28" t="s">
        <v>3830</v>
      </c>
      <c r="F877" s="28" t="s">
        <v>3888</v>
      </c>
      <c r="G877" s="120">
        <v>70.92</v>
      </c>
      <c r="H877" s="121">
        <v>-7.5460439832105699</v>
      </c>
      <c r="I877" s="89">
        <v>-106402.19942485294</v>
      </c>
      <c r="J877" s="89">
        <v>439331.5</v>
      </c>
      <c r="K877" s="90">
        <v>-0.24219114592250485</v>
      </c>
      <c r="L877" s="126">
        <v>0.24219114592250485</v>
      </c>
      <c r="M877" s="82"/>
    </row>
    <row r="878" spans="1:13">
      <c r="A878" s="125" t="s">
        <v>3270</v>
      </c>
      <c r="B878" s="28" t="s">
        <v>578</v>
      </c>
      <c r="C878" s="28" t="s">
        <v>2440</v>
      </c>
      <c r="D878" s="28" t="s">
        <v>4226</v>
      </c>
      <c r="E878" s="28" t="s">
        <v>3830</v>
      </c>
      <c r="F878" s="28" t="s">
        <v>3890</v>
      </c>
      <c r="G878" s="120">
        <v>27.14</v>
      </c>
      <c r="H878" s="121">
        <v>-5.5923000094651751</v>
      </c>
      <c r="I878" s="89">
        <v>-206053.79548508383</v>
      </c>
      <c r="J878" s="89">
        <v>834826.375</v>
      </c>
      <c r="K878" s="90">
        <v>-0.24682233534497977</v>
      </c>
      <c r="L878" s="126">
        <v>0.24682233534497977</v>
      </c>
      <c r="M878" s="82"/>
    </row>
    <row r="879" spans="1:13">
      <c r="A879" s="125" t="s">
        <v>3323</v>
      </c>
      <c r="B879" s="28" t="s">
        <v>3476</v>
      </c>
      <c r="C879" s="28" t="s">
        <v>2490</v>
      </c>
      <c r="D879" s="28" t="s">
        <v>4234</v>
      </c>
      <c r="E879" s="28" t="s">
        <v>3830</v>
      </c>
      <c r="F879" s="28" t="s">
        <v>3888</v>
      </c>
      <c r="G879" s="120">
        <v>72.08</v>
      </c>
      <c r="H879" s="121">
        <v>-6.1158522525060164</v>
      </c>
      <c r="I879" s="89">
        <v>-84848.116710682792</v>
      </c>
      <c r="J879" s="89">
        <v>335287.90625</v>
      </c>
      <c r="K879" s="90">
        <v>-0.25306047468177295</v>
      </c>
      <c r="L879" s="126">
        <v>0.25306047468177295</v>
      </c>
      <c r="M879" s="82"/>
    </row>
    <row r="880" spans="1:13">
      <c r="A880" s="125" t="s">
        <v>3278</v>
      </c>
      <c r="B880" s="28" t="s">
        <v>3429</v>
      </c>
      <c r="C880" s="28" t="s">
        <v>2447</v>
      </c>
      <c r="D880" s="28" t="s">
        <v>4219</v>
      </c>
      <c r="E880" s="28" t="s">
        <v>3830</v>
      </c>
      <c r="F880" s="28" t="s">
        <v>3888</v>
      </c>
      <c r="G880" s="120">
        <v>70.400000000000006</v>
      </c>
      <c r="H880" s="121">
        <v>-9.451534003196242</v>
      </c>
      <c r="I880" s="89">
        <v>-134254.74436358301</v>
      </c>
      <c r="J880" s="89">
        <v>513550.1875</v>
      </c>
      <c r="K880" s="90">
        <v>-0.26142477917717244</v>
      </c>
      <c r="L880" s="126">
        <v>0.26142477917717244</v>
      </c>
      <c r="M880" s="82"/>
    </row>
    <row r="881" spans="1:13">
      <c r="A881" s="125" t="s">
        <v>3168</v>
      </c>
      <c r="B881" s="28" t="s">
        <v>5324</v>
      </c>
      <c r="C881" s="28" t="s">
        <v>5226</v>
      </c>
      <c r="D881" s="28" t="s">
        <v>4226</v>
      </c>
      <c r="E881" s="28" t="s">
        <v>3830</v>
      </c>
      <c r="F881" s="28" t="s">
        <v>3890</v>
      </c>
      <c r="G881" s="120">
        <v>38.049999999999997</v>
      </c>
      <c r="H881" s="121">
        <v>-1.4451280860811946</v>
      </c>
      <c r="I881" s="89">
        <v>-37979.713169019567</v>
      </c>
      <c r="J881" s="89">
        <v>142569.953125</v>
      </c>
      <c r="K881" s="90">
        <v>-0.26639353059000009</v>
      </c>
      <c r="L881" s="126">
        <v>0.26639353059000009</v>
      </c>
      <c r="M881" s="82"/>
    </row>
    <row r="882" spans="1:13">
      <c r="A882" s="125" t="s">
        <v>1212</v>
      </c>
      <c r="B882" s="28" t="s">
        <v>2551</v>
      </c>
      <c r="C882" s="28" t="s">
        <v>748</v>
      </c>
      <c r="D882" s="28" t="s">
        <v>4237</v>
      </c>
      <c r="E882" s="28" t="s">
        <v>3830</v>
      </c>
      <c r="F882" s="28" t="s">
        <v>3888</v>
      </c>
      <c r="G882" s="120">
        <v>61.24</v>
      </c>
      <c r="H882" s="121">
        <v>-7.5335516945382128</v>
      </c>
      <c r="I882" s="89">
        <v>-123016.84674294919</v>
      </c>
      <c r="J882" s="89">
        <v>460175.65625</v>
      </c>
      <c r="K882" s="90">
        <v>-0.26732584627666117</v>
      </c>
      <c r="L882" s="126">
        <v>0.26732584627666117</v>
      </c>
      <c r="M882" s="82"/>
    </row>
    <row r="883" spans="1:13">
      <c r="A883" s="125" t="s">
        <v>3338</v>
      </c>
      <c r="B883" s="28" t="s">
        <v>3492</v>
      </c>
      <c r="C883" s="28" t="s">
        <v>2506</v>
      </c>
      <c r="D883" s="28" t="s">
        <v>4234</v>
      </c>
      <c r="E883" s="28" t="s">
        <v>3830</v>
      </c>
      <c r="F883" s="28" t="s">
        <v>3888</v>
      </c>
      <c r="G883" s="120">
        <v>42.23</v>
      </c>
      <c r="H883" s="121">
        <v>-9.4044107537591266</v>
      </c>
      <c r="I883" s="89">
        <v>-222695.02140087917</v>
      </c>
      <c r="J883" s="89">
        <v>824119.4375</v>
      </c>
      <c r="K883" s="90">
        <v>-0.27022178008133579</v>
      </c>
      <c r="L883" s="126">
        <v>0.27022178008133579</v>
      </c>
      <c r="M883" s="82"/>
    </row>
    <row r="884" spans="1:13">
      <c r="A884" s="125" t="s">
        <v>3280</v>
      </c>
      <c r="B884" s="28" t="s">
        <v>3431</v>
      </c>
      <c r="C884" s="28" t="s">
        <v>2449</v>
      </c>
      <c r="D884" s="28" t="s">
        <v>4217</v>
      </c>
      <c r="E884" s="28" t="s">
        <v>3830</v>
      </c>
      <c r="F884" s="28" t="s">
        <v>3888</v>
      </c>
      <c r="G884" s="120">
        <v>31.92</v>
      </c>
      <c r="H884" s="121">
        <v>-12.299779076709509</v>
      </c>
      <c r="I884" s="89">
        <v>-385331.42470894451</v>
      </c>
      <c r="J884" s="89">
        <v>1390063</v>
      </c>
      <c r="K884" s="90">
        <v>-0.27720428837322086</v>
      </c>
      <c r="L884" s="126">
        <v>0.27720428837322086</v>
      </c>
      <c r="M884" s="82"/>
    </row>
    <row r="885" spans="1:13">
      <c r="A885" s="125" t="s">
        <v>990</v>
      </c>
      <c r="B885" s="28" t="s">
        <v>2276</v>
      </c>
      <c r="C885" s="28" t="s">
        <v>3655</v>
      </c>
      <c r="D885" s="28" t="s">
        <v>4234</v>
      </c>
      <c r="E885" s="28" t="s">
        <v>3830</v>
      </c>
      <c r="F885" s="28" t="s">
        <v>3888</v>
      </c>
      <c r="G885" s="120">
        <v>49.87</v>
      </c>
      <c r="H885" s="121">
        <v>-3.9019640568382217</v>
      </c>
      <c r="I885" s="89">
        <v>-78242.712188454432</v>
      </c>
      <c r="J885" s="89">
        <v>275274.5</v>
      </c>
      <c r="K885" s="90">
        <v>-0.28423523496892894</v>
      </c>
      <c r="L885" s="126">
        <v>0.28423523496892894</v>
      </c>
      <c r="M885" s="82"/>
    </row>
    <row r="886" spans="1:13">
      <c r="A886" s="125" t="s">
        <v>1355</v>
      </c>
      <c r="B886" s="28" t="s">
        <v>2690</v>
      </c>
      <c r="C886" s="28" t="s">
        <v>868</v>
      </c>
      <c r="D886" s="28" t="s">
        <v>4234</v>
      </c>
      <c r="E886" s="28" t="s">
        <v>3830</v>
      </c>
      <c r="F886" s="28" t="s">
        <v>3890</v>
      </c>
      <c r="G886" s="120">
        <v>92.11</v>
      </c>
      <c r="H886" s="121">
        <v>-3.9666420663628728</v>
      </c>
      <c r="I886" s="89">
        <v>-43064.18484814759</v>
      </c>
      <c r="J886" s="89">
        <v>148456.453125</v>
      </c>
      <c r="K886" s="90">
        <v>-0.29007957513229582</v>
      </c>
      <c r="L886" s="126">
        <v>0.29007957513229582</v>
      </c>
      <c r="M886" s="82"/>
    </row>
    <row r="887" spans="1:13">
      <c r="A887" s="125" t="s">
        <v>3316</v>
      </c>
      <c r="B887" s="28" t="s">
        <v>5619</v>
      </c>
      <c r="C887" s="28" t="s">
        <v>5649</v>
      </c>
      <c r="D887" s="28" t="s">
        <v>4233</v>
      </c>
      <c r="E887" s="28" t="s">
        <v>3830</v>
      </c>
      <c r="F887" s="28" t="s">
        <v>3888</v>
      </c>
      <c r="G887" s="120">
        <v>45.75</v>
      </c>
      <c r="H887" s="121">
        <v>-1.3811730072325181</v>
      </c>
      <c r="I887" s="89">
        <v>-30189.57392857963</v>
      </c>
      <c r="J887" s="89">
        <v>102745.703125</v>
      </c>
      <c r="K887" s="90">
        <v>-0.29382809217677081</v>
      </c>
      <c r="L887" s="126">
        <v>0.29382809217677081</v>
      </c>
      <c r="M887" s="82"/>
    </row>
    <row r="888" spans="1:13">
      <c r="A888" s="125" t="s">
        <v>3352</v>
      </c>
      <c r="B888" s="28" t="s">
        <v>2734</v>
      </c>
      <c r="C888" s="28" t="s">
        <v>4618</v>
      </c>
      <c r="D888" s="28" t="s">
        <v>4225</v>
      </c>
      <c r="E888" s="28" t="s">
        <v>3830</v>
      </c>
      <c r="F888" s="28" t="s">
        <v>3888</v>
      </c>
      <c r="G888" s="120">
        <v>186.91</v>
      </c>
      <c r="H888" s="121">
        <v>-12.351162667772558</v>
      </c>
      <c r="I888" s="89">
        <v>-66080.801817840445</v>
      </c>
      <c r="J888" s="89">
        <v>224889.453125</v>
      </c>
      <c r="K888" s="90">
        <v>-0.29383682026702623</v>
      </c>
      <c r="L888" s="126">
        <v>0.29383682026702623</v>
      </c>
      <c r="M888" s="82"/>
    </row>
    <row r="889" spans="1:13">
      <c r="A889" s="125" t="s">
        <v>3396</v>
      </c>
      <c r="B889" s="28" t="s">
        <v>3544</v>
      </c>
      <c r="C889" s="28" t="s">
        <v>2795</v>
      </c>
      <c r="D889" s="28" t="s">
        <v>4234</v>
      </c>
      <c r="E889" s="28" t="s">
        <v>3830</v>
      </c>
      <c r="F889" s="28" t="s">
        <v>3888</v>
      </c>
      <c r="G889" s="120">
        <v>25.78</v>
      </c>
      <c r="H889" s="121">
        <v>-11.922829458359104</v>
      </c>
      <c r="I889" s="89">
        <v>-462483.68729088828</v>
      </c>
      <c r="J889" s="89">
        <v>1536585</v>
      </c>
      <c r="K889" s="90">
        <v>-0.30098151894681274</v>
      </c>
      <c r="L889" s="126">
        <v>0.30098151894681274</v>
      </c>
      <c r="M889" s="82"/>
    </row>
    <row r="890" spans="1:13">
      <c r="A890" s="125" t="s">
        <v>1300</v>
      </c>
      <c r="B890" s="28" t="s">
        <v>2637</v>
      </c>
      <c r="C890" s="28" t="s">
        <v>817</v>
      </c>
      <c r="D890" s="28" t="s">
        <v>4220</v>
      </c>
      <c r="E890" s="28" t="s">
        <v>3830</v>
      </c>
      <c r="F890" s="28" t="s">
        <v>3888</v>
      </c>
      <c r="G890" s="120">
        <v>66.77</v>
      </c>
      <c r="H890" s="121">
        <v>-8.4222187013443257</v>
      </c>
      <c r="I890" s="89">
        <v>-126137.76698134383</v>
      </c>
      <c r="J890" s="89">
        <v>417210.40625</v>
      </c>
      <c r="K890" s="90">
        <v>-0.3023360997035146</v>
      </c>
      <c r="L890" s="126">
        <v>0.3023360997035146</v>
      </c>
      <c r="M890" s="82"/>
    </row>
    <row r="891" spans="1:13">
      <c r="A891" s="125" t="s">
        <v>3362</v>
      </c>
      <c r="B891" s="28" t="s">
        <v>3513</v>
      </c>
      <c r="C891" s="28" t="s">
        <v>2763</v>
      </c>
      <c r="D891" s="28" t="s">
        <v>4218</v>
      </c>
      <c r="E891" s="28" t="s">
        <v>3830</v>
      </c>
      <c r="F891" s="28" t="s">
        <v>3888</v>
      </c>
      <c r="G891" s="120">
        <v>58.51</v>
      </c>
      <c r="H891" s="121">
        <v>-6.3889640156528538</v>
      </c>
      <c r="I891" s="89">
        <v>-109194.39438818755</v>
      </c>
      <c r="J891" s="89">
        <v>358539.09375</v>
      </c>
      <c r="K891" s="90">
        <v>-0.30455366316155741</v>
      </c>
      <c r="L891" s="126">
        <v>0.30455366316155741</v>
      </c>
      <c r="M891" s="82"/>
    </row>
    <row r="892" spans="1:13">
      <c r="A892" s="125" t="s">
        <v>1230</v>
      </c>
      <c r="B892" s="28" t="s">
        <v>2567</v>
      </c>
      <c r="C892" s="28" t="s">
        <v>5359</v>
      </c>
      <c r="D892" s="28" t="s">
        <v>4238</v>
      </c>
      <c r="E892" s="28" t="s">
        <v>3830</v>
      </c>
      <c r="F892" s="28" t="s">
        <v>3888</v>
      </c>
      <c r="G892" s="120">
        <v>25.14</v>
      </c>
      <c r="H892" s="121">
        <v>-8.3960896371236906</v>
      </c>
      <c r="I892" s="89">
        <v>-333973.33481001167</v>
      </c>
      <c r="J892" s="89">
        <v>1088582.5</v>
      </c>
      <c r="K892" s="90">
        <v>-0.30679653109434668</v>
      </c>
      <c r="L892" s="126">
        <v>0.30679653109434668</v>
      </c>
      <c r="M892" s="82"/>
    </row>
    <row r="893" spans="1:13">
      <c r="A893" s="125" t="s">
        <v>6064</v>
      </c>
      <c r="B893" s="28" t="s">
        <v>6150</v>
      </c>
      <c r="C893" s="28" t="s">
        <v>6079</v>
      </c>
      <c r="D893" s="28" t="s">
        <v>4240</v>
      </c>
      <c r="E893" s="28" t="s">
        <v>3830</v>
      </c>
      <c r="F893" s="28" t="s">
        <v>3888</v>
      </c>
      <c r="G893" s="120">
        <v>15.49</v>
      </c>
      <c r="H893" s="121">
        <v>-7.2759628182436344</v>
      </c>
      <c r="I893" s="89">
        <v>-469720.00117776857</v>
      </c>
      <c r="J893" s="89">
        <v>1484839.5</v>
      </c>
      <c r="K893" s="90">
        <v>-0.31634395581325025</v>
      </c>
      <c r="L893" s="126">
        <v>0.31634395581325025</v>
      </c>
      <c r="M893" s="82"/>
    </row>
    <row r="894" spans="1:13">
      <c r="A894" s="125" t="s">
        <v>1273</v>
      </c>
      <c r="B894" s="28" t="s">
        <v>2610</v>
      </c>
      <c r="C894" s="28" t="s">
        <v>3706</v>
      </c>
      <c r="D894" s="28" t="s">
        <v>4237</v>
      </c>
      <c r="E894" s="28" t="s">
        <v>3830</v>
      </c>
      <c r="F894" s="28" t="s">
        <v>3888</v>
      </c>
      <c r="G894" s="120">
        <v>63.02</v>
      </c>
      <c r="H894" s="121">
        <v>-12.609989178543302</v>
      </c>
      <c r="I894" s="89">
        <v>-200095.03615587595</v>
      </c>
      <c r="J894" s="89">
        <v>617616.5</v>
      </c>
      <c r="K894" s="90">
        <v>-0.32397942113896883</v>
      </c>
      <c r="L894" s="126">
        <v>0.32397942113896883</v>
      </c>
      <c r="M894" s="82"/>
    </row>
    <row r="895" spans="1:13">
      <c r="A895" s="125" t="s">
        <v>5208</v>
      </c>
      <c r="B895" s="28" t="s">
        <v>6911</v>
      </c>
      <c r="C895" s="28" t="s">
        <v>6259</v>
      </c>
      <c r="D895" s="28" t="s">
        <v>4233</v>
      </c>
      <c r="E895" s="28" t="s">
        <v>3830</v>
      </c>
      <c r="F895" s="28" t="s">
        <v>3888</v>
      </c>
      <c r="G895" s="120">
        <v>73.739999999999995</v>
      </c>
      <c r="H895" s="121">
        <v>-3.3466014715454415</v>
      </c>
      <c r="I895" s="89">
        <v>-45383.800807505322</v>
      </c>
      <c r="J895" s="89">
        <v>138632.90625</v>
      </c>
      <c r="K895" s="90">
        <v>-0.3273667272448551</v>
      </c>
      <c r="L895" s="126">
        <v>0.3273667272448551</v>
      </c>
      <c r="M895" s="82"/>
    </row>
    <row r="896" spans="1:13">
      <c r="A896" s="125" t="s">
        <v>5979</v>
      </c>
      <c r="B896" s="28" t="s">
        <v>6020</v>
      </c>
      <c r="C896" s="28" t="s">
        <v>5968</v>
      </c>
      <c r="D896" s="28" t="s">
        <v>4217</v>
      </c>
      <c r="E896" s="28" t="s">
        <v>3830</v>
      </c>
      <c r="F896" s="28" t="s">
        <v>3890</v>
      </c>
      <c r="G896" s="120">
        <v>29.58</v>
      </c>
      <c r="H896" s="121">
        <v>-7.4362339596479234</v>
      </c>
      <c r="I896" s="89">
        <v>-251393.98105638701</v>
      </c>
      <c r="J896" s="89">
        <v>761488</v>
      </c>
      <c r="K896" s="90">
        <v>-0.33013518408220094</v>
      </c>
      <c r="L896" s="126">
        <v>0.33013518408220094</v>
      </c>
      <c r="M896" s="82"/>
    </row>
    <row r="897" spans="1:13">
      <c r="A897" s="125" t="s">
        <v>4053</v>
      </c>
      <c r="B897" s="28" t="s">
        <v>2529</v>
      </c>
      <c r="C897" s="28" t="s">
        <v>726</v>
      </c>
      <c r="D897" s="28" t="s">
        <v>4229</v>
      </c>
      <c r="E897" s="28" t="s">
        <v>3830</v>
      </c>
      <c r="F897" s="28" t="s">
        <v>3888</v>
      </c>
      <c r="G897" s="120">
        <v>51.02</v>
      </c>
      <c r="H897" s="121">
        <v>-4.6539218637252118</v>
      </c>
      <c r="I897" s="89">
        <v>-91217.598269800335</v>
      </c>
      <c r="J897" s="89">
        <v>269198.09375</v>
      </c>
      <c r="K897" s="90">
        <v>-0.33884934695901925</v>
      </c>
      <c r="L897" s="126">
        <v>0.33884934695901925</v>
      </c>
      <c r="M897" s="82"/>
    </row>
    <row r="898" spans="1:13">
      <c r="A898" s="125" t="s">
        <v>6280</v>
      </c>
      <c r="B898" s="28" t="s">
        <v>6914</v>
      </c>
      <c r="C898" s="28" t="s">
        <v>6260</v>
      </c>
      <c r="D898" s="28" t="s">
        <v>4225</v>
      </c>
      <c r="E898" s="28" t="s">
        <v>3830</v>
      </c>
      <c r="F898" s="28" t="s">
        <v>3888</v>
      </c>
      <c r="G898" s="120">
        <v>20.29</v>
      </c>
      <c r="H898" s="121">
        <v>-7.8376814355418407</v>
      </c>
      <c r="I898" s="89">
        <v>-386282.96873049979</v>
      </c>
      <c r="J898" s="89">
        <v>1035865.25</v>
      </c>
      <c r="K898" s="90">
        <v>-0.37290851173016931</v>
      </c>
      <c r="L898" s="126">
        <v>0.37290851173016931</v>
      </c>
      <c r="M898" s="82"/>
    </row>
    <row r="899" spans="1:13">
      <c r="A899" s="125" t="s">
        <v>3328</v>
      </c>
      <c r="B899" s="28" t="s">
        <v>3481</v>
      </c>
      <c r="C899" s="28" t="s">
        <v>2495</v>
      </c>
      <c r="D899" s="28" t="s">
        <v>4236</v>
      </c>
      <c r="E899" s="28" t="s">
        <v>3830</v>
      </c>
      <c r="F899" s="28" t="s">
        <v>3888</v>
      </c>
      <c r="G899" s="120">
        <v>1705.75</v>
      </c>
      <c r="H899" s="121">
        <v>-14.155917435449396</v>
      </c>
      <c r="I899" s="89">
        <v>-8298.9403109772211</v>
      </c>
      <c r="J899" s="89">
        <v>21408.349609375</v>
      </c>
      <c r="K899" s="90">
        <v>-0.38764970034602786</v>
      </c>
      <c r="L899" s="126">
        <v>0.38764970034602786</v>
      </c>
      <c r="M899" s="82"/>
    </row>
    <row r="900" spans="1:13">
      <c r="A900" s="125" t="s">
        <v>3400</v>
      </c>
      <c r="B900" s="28" t="s">
        <v>3548</v>
      </c>
      <c r="C900" s="28" t="s">
        <v>2799</v>
      </c>
      <c r="D900" s="28" t="s">
        <v>4224</v>
      </c>
      <c r="E900" s="28" t="s">
        <v>3830</v>
      </c>
      <c r="F900" s="28" t="s">
        <v>3890</v>
      </c>
      <c r="G900" s="120">
        <v>33.5</v>
      </c>
      <c r="H900" s="121">
        <v>-13.24391920809564</v>
      </c>
      <c r="I900" s="89">
        <v>-395340.87188345206</v>
      </c>
      <c r="J900" s="89">
        <v>995237.25</v>
      </c>
      <c r="K900" s="90">
        <v>-0.39723279236528986</v>
      </c>
      <c r="L900" s="126">
        <v>0.39723279236528986</v>
      </c>
      <c r="M900" s="82"/>
    </row>
    <row r="901" spans="1:13">
      <c r="A901" s="125" t="s">
        <v>3255</v>
      </c>
      <c r="B901" s="28" t="s">
        <v>563</v>
      </c>
      <c r="C901" s="28" t="s">
        <v>2425</v>
      </c>
      <c r="D901" s="28" t="s">
        <v>4234</v>
      </c>
      <c r="E901" s="28" t="s">
        <v>3830</v>
      </c>
      <c r="F901" s="28" t="s">
        <v>3888</v>
      </c>
      <c r="G901" s="120">
        <v>44.65</v>
      </c>
      <c r="H901" s="121">
        <v>-4.4872039044952317</v>
      </c>
      <c r="I901" s="89">
        <v>-100497.28789463003</v>
      </c>
      <c r="J901" s="89">
        <v>244545.75</v>
      </c>
      <c r="K901" s="90">
        <v>-0.41095495585030628</v>
      </c>
      <c r="L901" s="126">
        <v>0.41095495585030628</v>
      </c>
      <c r="M901" s="82"/>
    </row>
    <row r="902" spans="1:13">
      <c r="A902" s="125" t="s">
        <v>3303</v>
      </c>
      <c r="B902" s="28" t="s">
        <v>3458</v>
      </c>
      <c r="C902" s="28" t="s">
        <v>2473</v>
      </c>
      <c r="D902" s="28" t="s">
        <v>4237</v>
      </c>
      <c r="E902" s="28" t="s">
        <v>3830</v>
      </c>
      <c r="F902" s="28" t="s">
        <v>3888</v>
      </c>
      <c r="G902" s="120">
        <v>59.9</v>
      </c>
      <c r="H902" s="121">
        <v>-7.5660150481497279</v>
      </c>
      <c r="I902" s="89">
        <v>-126310.7687504128</v>
      </c>
      <c r="J902" s="89">
        <v>306643.9375</v>
      </c>
      <c r="K902" s="90">
        <v>-0.41191347130550332</v>
      </c>
      <c r="L902" s="126">
        <v>0.41191347130550332</v>
      </c>
      <c r="M902" s="82"/>
    </row>
    <row r="903" spans="1:13">
      <c r="A903" s="125" t="s">
        <v>3288</v>
      </c>
      <c r="B903" s="28" t="s">
        <v>3441</v>
      </c>
      <c r="C903" s="28" t="s">
        <v>6271</v>
      </c>
      <c r="D903" s="28" t="s">
        <v>4238</v>
      </c>
      <c r="E903" s="28" t="s">
        <v>3830</v>
      </c>
      <c r="F903" s="28" t="s">
        <v>3888</v>
      </c>
      <c r="G903" s="120">
        <v>50.84</v>
      </c>
      <c r="H903" s="121">
        <v>-3.7405781013835435</v>
      </c>
      <c r="I903" s="89">
        <v>-73575.493732957184</v>
      </c>
      <c r="J903" s="89">
        <v>176202.703125</v>
      </c>
      <c r="K903" s="90">
        <v>-0.41756166294884806</v>
      </c>
      <c r="L903" s="126">
        <v>0.41756166294884806</v>
      </c>
      <c r="M903" s="82"/>
    </row>
    <row r="904" spans="1:13">
      <c r="A904" s="125" t="s">
        <v>954</v>
      </c>
      <c r="B904" s="28" t="s">
        <v>2240</v>
      </c>
      <c r="C904" s="28" t="s">
        <v>4516</v>
      </c>
      <c r="D904" s="28" t="s">
        <v>4217</v>
      </c>
      <c r="E904" s="28" t="s">
        <v>3830</v>
      </c>
      <c r="F904" s="28" t="s">
        <v>3888</v>
      </c>
      <c r="G904" s="120">
        <v>59.72</v>
      </c>
      <c r="H904" s="121">
        <v>-5.6636575787366157</v>
      </c>
      <c r="I904" s="89">
        <v>-94836.865015683448</v>
      </c>
      <c r="J904" s="89">
        <v>219431.296875</v>
      </c>
      <c r="K904" s="90">
        <v>-0.43219388649791229</v>
      </c>
      <c r="L904" s="126">
        <v>0.43219388649791229</v>
      </c>
      <c r="M904" s="82"/>
    </row>
    <row r="905" spans="1:13">
      <c r="A905" s="125" t="s">
        <v>3394</v>
      </c>
      <c r="B905" s="28" t="s">
        <v>3542</v>
      </c>
      <c r="C905" s="28" t="s">
        <v>2793</v>
      </c>
      <c r="D905" s="28" t="s">
        <v>4217</v>
      </c>
      <c r="E905" s="28" t="s">
        <v>3830</v>
      </c>
      <c r="F905" s="28" t="s">
        <v>3888</v>
      </c>
      <c r="G905" s="120">
        <v>22.54</v>
      </c>
      <c r="H905" s="121">
        <v>-17.415239237999188</v>
      </c>
      <c r="I905" s="89">
        <v>-772637.05581185396</v>
      </c>
      <c r="J905" s="89">
        <v>1676009.875</v>
      </c>
      <c r="K905" s="90">
        <v>-0.46099791375743177</v>
      </c>
      <c r="L905" s="126">
        <v>0.46099791375743177</v>
      </c>
      <c r="M905" s="82"/>
    </row>
    <row r="906" spans="1:13">
      <c r="A906" s="125" t="s">
        <v>985</v>
      </c>
      <c r="B906" s="28" t="s">
        <v>2271</v>
      </c>
      <c r="C906" s="28" t="s">
        <v>3650</v>
      </c>
      <c r="D906" s="28" t="s">
        <v>4217</v>
      </c>
      <c r="E906" s="28" t="s">
        <v>3830</v>
      </c>
      <c r="F906" s="28" t="s">
        <v>3888</v>
      </c>
      <c r="G906" s="120">
        <v>37.29</v>
      </c>
      <c r="H906" s="121">
        <v>-8.3919780789781342</v>
      </c>
      <c r="I906" s="89">
        <v>-225046.3416191508</v>
      </c>
      <c r="J906" s="89">
        <v>487677.0625</v>
      </c>
      <c r="K906" s="90">
        <v>-0.46146591448342067</v>
      </c>
      <c r="L906" s="126">
        <v>0.46146591448342067</v>
      </c>
      <c r="M906" s="82"/>
    </row>
    <row r="907" spans="1:13">
      <c r="A907" s="125" t="s">
        <v>3254</v>
      </c>
      <c r="B907" s="28" t="s">
        <v>562</v>
      </c>
      <c r="C907" s="28" t="s">
        <v>2424</v>
      </c>
      <c r="D907" s="28" t="s">
        <v>4234</v>
      </c>
      <c r="E907" s="28" t="s">
        <v>3830</v>
      </c>
      <c r="F907" s="28" t="s">
        <v>3888</v>
      </c>
      <c r="G907" s="120">
        <v>73.75</v>
      </c>
      <c r="H907" s="121">
        <v>-9.1289669670889744</v>
      </c>
      <c r="I907" s="89">
        <v>-123782.60294357933</v>
      </c>
      <c r="J907" s="89">
        <v>246609.90625</v>
      </c>
      <c r="K907" s="90">
        <v>-0.50193686387478331</v>
      </c>
      <c r="L907" s="126">
        <v>0.50193686387478331</v>
      </c>
      <c r="M907" s="82"/>
    </row>
    <row r="908" spans="1:13">
      <c r="A908" s="125" t="s">
        <v>4007</v>
      </c>
      <c r="B908" s="28" t="s">
        <v>2322</v>
      </c>
      <c r="C908" s="28" t="s">
        <v>681</v>
      </c>
      <c r="D908" s="28" t="s">
        <v>4234</v>
      </c>
      <c r="E908" s="28" t="s">
        <v>3830</v>
      </c>
      <c r="F908" s="28" t="s">
        <v>3888</v>
      </c>
      <c r="G908" s="120">
        <v>93.93</v>
      </c>
      <c r="H908" s="121">
        <v>-11.732131169999857</v>
      </c>
      <c r="I908" s="89">
        <v>-124902.91887575701</v>
      </c>
      <c r="J908" s="89">
        <v>247117.59375</v>
      </c>
      <c r="K908" s="90">
        <v>-0.5054391999386203</v>
      </c>
      <c r="L908" s="126">
        <v>0.5054391999386203</v>
      </c>
      <c r="M908" s="82"/>
    </row>
    <row r="909" spans="1:13">
      <c r="A909" s="125" t="s">
        <v>3297</v>
      </c>
      <c r="B909" s="28" t="s">
        <v>3450</v>
      </c>
      <c r="C909" s="28" t="s">
        <v>2466</v>
      </c>
      <c r="D909" s="28" t="s">
        <v>4234</v>
      </c>
      <c r="E909" s="28" t="s">
        <v>3830</v>
      </c>
      <c r="F909" s="28" t="s">
        <v>3888</v>
      </c>
      <c r="G909" s="120">
        <v>55.49</v>
      </c>
      <c r="H909" s="121">
        <v>-12.009080567276328</v>
      </c>
      <c r="I909" s="89">
        <v>-216418.82442379397</v>
      </c>
      <c r="J909" s="89">
        <v>406657.34375</v>
      </c>
      <c r="K909" s="90">
        <v>-0.53218963766418881</v>
      </c>
      <c r="L909" s="126">
        <v>0.53218963766418881</v>
      </c>
      <c r="M909" s="82"/>
    </row>
    <row r="910" spans="1:13">
      <c r="A910" s="125" t="s">
        <v>3319</v>
      </c>
      <c r="B910" s="28" t="s">
        <v>3473</v>
      </c>
      <c r="C910" s="28" t="s">
        <v>2486</v>
      </c>
      <c r="D910" s="28" t="s">
        <v>4218</v>
      </c>
      <c r="E910" s="28" t="s">
        <v>3830</v>
      </c>
      <c r="F910" s="28" t="s">
        <v>3890</v>
      </c>
      <c r="G910" s="120">
        <v>59.96</v>
      </c>
      <c r="H910" s="121">
        <v>-4.7674616526780174</v>
      </c>
      <c r="I910" s="89">
        <v>-79510.70134553063</v>
      </c>
      <c r="J910" s="89">
        <v>148932.40625</v>
      </c>
      <c r="K910" s="90">
        <v>-0.53387105833812198</v>
      </c>
      <c r="L910" s="126">
        <v>0.53387105833812198</v>
      </c>
      <c r="M910" s="82"/>
    </row>
    <row r="911" spans="1:13">
      <c r="A911" s="125" t="s">
        <v>1293</v>
      </c>
      <c r="B911" s="28" t="s">
        <v>2630</v>
      </c>
      <c r="C911" s="28" t="s">
        <v>3993</v>
      </c>
      <c r="D911" s="28" t="s">
        <v>4218</v>
      </c>
      <c r="E911" s="28" t="s">
        <v>3830</v>
      </c>
      <c r="F911" s="28" t="s">
        <v>3888</v>
      </c>
      <c r="G911" s="120">
        <v>34.29</v>
      </c>
      <c r="H911" s="121">
        <v>-9.1506480982107554</v>
      </c>
      <c r="I911" s="89">
        <v>-266860.54529631831</v>
      </c>
      <c r="J911" s="89">
        <v>447509.4375</v>
      </c>
      <c r="K911" s="90">
        <v>-0.5963238379666983</v>
      </c>
      <c r="L911" s="126">
        <v>0.5963238379666983</v>
      </c>
      <c r="M911" s="82"/>
    </row>
    <row r="912" spans="1:13">
      <c r="A912" s="125" t="s">
        <v>668</v>
      </c>
      <c r="B912" s="28" t="s">
        <v>653</v>
      </c>
      <c r="C912" s="28" t="s">
        <v>628</v>
      </c>
      <c r="D912" s="28" t="s">
        <v>4217</v>
      </c>
      <c r="E912" s="28" t="s">
        <v>3830</v>
      </c>
      <c r="F912" s="28" t="s">
        <v>3888</v>
      </c>
      <c r="G912" s="120">
        <v>33.119999999999997</v>
      </c>
      <c r="H912" s="121">
        <v>-11.260162427166314</v>
      </c>
      <c r="I912" s="89">
        <v>-339980.74961250956</v>
      </c>
      <c r="J912" s="89">
        <v>568637.3125</v>
      </c>
      <c r="K912" s="90">
        <v>-0.59788681139792343</v>
      </c>
      <c r="L912" s="126">
        <v>0.59788681139792343</v>
      </c>
      <c r="M912" s="82"/>
    </row>
    <row r="913" spans="1:13">
      <c r="A913" s="125" t="s">
        <v>5605</v>
      </c>
      <c r="B913" s="28" t="s">
        <v>5620</v>
      </c>
      <c r="C913" s="28" t="s">
        <v>5651</v>
      </c>
      <c r="D913" s="28" t="s">
        <v>4225</v>
      </c>
      <c r="E913" s="28" t="s">
        <v>3830</v>
      </c>
      <c r="F913" s="28" t="s">
        <v>3888</v>
      </c>
      <c r="G913" s="120">
        <v>113.59</v>
      </c>
      <c r="H913" s="121">
        <v>-14.725533950202596</v>
      </c>
      <c r="I913" s="89">
        <v>-129637.59089886956</v>
      </c>
      <c r="J913" s="89">
        <v>205964.703125</v>
      </c>
      <c r="K913" s="90">
        <v>-0.62941654046515194</v>
      </c>
      <c r="L913" s="126">
        <v>0.62941654046515194</v>
      </c>
      <c r="M913" s="82"/>
    </row>
    <row r="914" spans="1:13">
      <c r="A914" s="125" t="s">
        <v>3344</v>
      </c>
      <c r="B914" s="28" t="s">
        <v>3498</v>
      </c>
      <c r="C914" s="28" t="s">
        <v>2750</v>
      </c>
      <c r="D914" s="28" t="s">
        <v>4217</v>
      </c>
      <c r="E914" s="28" t="s">
        <v>3830</v>
      </c>
      <c r="F914" s="28" t="s">
        <v>3888</v>
      </c>
      <c r="G914" s="120">
        <v>53.32</v>
      </c>
      <c r="H914" s="121">
        <v>-5.7385111657592809</v>
      </c>
      <c r="I914" s="89">
        <v>-107623.99035557543</v>
      </c>
      <c r="J914" s="89">
        <v>159016.84375</v>
      </c>
      <c r="K914" s="90">
        <v>-0.67680874439174266</v>
      </c>
      <c r="L914" s="126">
        <v>0.67680874439174266</v>
      </c>
      <c r="M914" s="82"/>
    </row>
    <row r="915" spans="1:13">
      <c r="A915" s="125" t="s">
        <v>1259</v>
      </c>
      <c r="B915" s="28" t="s">
        <v>2596</v>
      </c>
      <c r="C915" s="28" t="s">
        <v>790</v>
      </c>
      <c r="D915" s="28" t="s">
        <v>4218</v>
      </c>
      <c r="E915" s="28" t="s">
        <v>3830</v>
      </c>
      <c r="F915" s="28" t="s">
        <v>3888</v>
      </c>
      <c r="G915" s="120">
        <v>397.21</v>
      </c>
      <c r="H915" s="121">
        <v>-9.6497340913652536</v>
      </c>
      <c r="I915" s="89">
        <v>-24293.784374424748</v>
      </c>
      <c r="J915" s="89">
        <v>34827.05078125</v>
      </c>
      <c r="K915" s="90">
        <v>-0.69755502775744382</v>
      </c>
      <c r="L915" s="126">
        <v>0.69755502775744382</v>
      </c>
      <c r="M915" s="82"/>
    </row>
    <row r="916" spans="1:13">
      <c r="A916" s="125" t="s">
        <v>5390</v>
      </c>
      <c r="B916" s="28" t="s">
        <v>5393</v>
      </c>
      <c r="C916" s="28" t="s">
        <v>5398</v>
      </c>
      <c r="D916" s="28" t="s">
        <v>4225</v>
      </c>
      <c r="E916" s="28" t="s">
        <v>3830</v>
      </c>
      <c r="F916" s="28" t="s">
        <v>3888</v>
      </c>
      <c r="G916" s="120">
        <v>52.67</v>
      </c>
      <c r="H916" s="121">
        <v>-10.406838815472199</v>
      </c>
      <c r="I916" s="89">
        <v>-197585.69993302066</v>
      </c>
      <c r="J916" s="89">
        <v>276852.75</v>
      </c>
      <c r="K916" s="90">
        <v>-0.71368516271924576</v>
      </c>
      <c r="L916" s="126">
        <v>0.71368516271924576</v>
      </c>
      <c r="M916" s="82"/>
    </row>
    <row r="917" spans="1:13">
      <c r="A917" s="125" t="s">
        <v>4019</v>
      </c>
      <c r="B917" s="119" t="s">
        <v>2333</v>
      </c>
      <c r="C917" s="28" t="s">
        <v>693</v>
      </c>
      <c r="D917" s="28" t="s">
        <v>4235</v>
      </c>
      <c r="E917" s="28" t="s">
        <v>3831</v>
      </c>
      <c r="F917" s="28" t="s">
        <v>3887</v>
      </c>
      <c r="G917" s="120">
        <v>34.9</v>
      </c>
      <c r="H917" s="121">
        <v>3.33363889029674</v>
      </c>
      <c r="I917" s="89">
        <v>95519.738976983936</v>
      </c>
      <c r="J917" s="89">
        <v>157305.953125</v>
      </c>
      <c r="K917" s="90">
        <v>0.60722265800761588</v>
      </c>
      <c r="L917" s="126">
        <v>0.60722265800761588</v>
      </c>
      <c r="M917" s="82"/>
    </row>
    <row r="918" spans="1:13">
      <c r="A918" s="125" t="s">
        <v>975</v>
      </c>
      <c r="B918" s="119" t="s">
        <v>2261</v>
      </c>
      <c r="C918" s="28" t="s">
        <v>3641</v>
      </c>
      <c r="D918" s="28" t="s">
        <v>4221</v>
      </c>
      <c r="E918" s="28" t="s">
        <v>3831</v>
      </c>
      <c r="F918" s="28" t="s">
        <v>3887</v>
      </c>
      <c r="G918" s="120">
        <v>3.63</v>
      </c>
      <c r="H918" s="121">
        <v>0.23027409437142193</v>
      </c>
      <c r="I918" s="89">
        <v>63436.38963400053</v>
      </c>
      <c r="J918" s="89">
        <v>115512.8515625</v>
      </c>
      <c r="K918" s="90">
        <v>0.54917170493083445</v>
      </c>
      <c r="L918" s="126">
        <v>0.54917170493083445</v>
      </c>
      <c r="M918" s="82"/>
    </row>
    <row r="919" spans="1:13">
      <c r="A919" s="125" t="s">
        <v>5520</v>
      </c>
      <c r="B919" s="119" t="s">
        <v>5549</v>
      </c>
      <c r="C919" s="28" t="s">
        <v>5540</v>
      </c>
      <c r="D919" s="28" t="s">
        <v>4226</v>
      </c>
      <c r="E919" s="28" t="s">
        <v>3831</v>
      </c>
      <c r="F919" s="28" t="s">
        <v>3887</v>
      </c>
      <c r="G919" s="120">
        <v>33.369999999999997</v>
      </c>
      <c r="H919" s="121">
        <v>1.2959845609236598</v>
      </c>
      <c r="I919" s="89">
        <v>38836.816329747075</v>
      </c>
      <c r="J919" s="89">
        <v>74310</v>
      </c>
      <c r="K919" s="90">
        <v>0.52263243614247179</v>
      </c>
      <c r="L919" s="126">
        <v>0.52263243614247179</v>
      </c>
      <c r="M919" s="82"/>
    </row>
    <row r="920" spans="1:13">
      <c r="A920" s="125" t="s">
        <v>4496</v>
      </c>
      <c r="B920" s="119" t="s">
        <v>4573</v>
      </c>
      <c r="C920" s="28" t="s">
        <v>4528</v>
      </c>
      <c r="D920" s="28" t="s">
        <v>4221</v>
      </c>
      <c r="E920" s="28" t="s">
        <v>3831</v>
      </c>
      <c r="F920" s="28" t="s">
        <v>3887</v>
      </c>
      <c r="G920" s="120">
        <v>30.03</v>
      </c>
      <c r="H920" s="121">
        <v>2.3500662120328402</v>
      </c>
      <c r="I920" s="89">
        <v>78257.283117976709</v>
      </c>
      <c r="J920" s="89">
        <v>168843.75</v>
      </c>
      <c r="K920" s="90">
        <v>0.46348936882755037</v>
      </c>
      <c r="L920" s="126">
        <v>0.46348936882755037</v>
      </c>
      <c r="M920" s="82"/>
    </row>
    <row r="921" spans="1:13">
      <c r="A921" s="125" t="s">
        <v>3364</v>
      </c>
      <c r="B921" s="119" t="s">
        <v>3515</v>
      </c>
      <c r="C921" s="28" t="s">
        <v>2765</v>
      </c>
      <c r="D921" s="28" t="s">
        <v>4238</v>
      </c>
      <c r="E921" s="28" t="s">
        <v>3831</v>
      </c>
      <c r="F921" s="28" t="s">
        <v>3887</v>
      </c>
      <c r="G921" s="120">
        <v>42.61</v>
      </c>
      <c r="H921" s="121">
        <v>2.5248630744295508</v>
      </c>
      <c r="I921" s="89">
        <v>59255.176588348993</v>
      </c>
      <c r="J921" s="89">
        <v>159499.40625</v>
      </c>
      <c r="K921" s="90">
        <v>0.37150719229306844</v>
      </c>
      <c r="L921" s="126">
        <v>0.37150719229306844</v>
      </c>
      <c r="M921" s="82"/>
    </row>
    <row r="922" spans="1:13">
      <c r="A922" s="125" t="s">
        <v>1290</v>
      </c>
      <c r="B922" s="119" t="s">
        <v>2627</v>
      </c>
      <c r="C922" s="28" t="s">
        <v>3990</v>
      </c>
      <c r="D922" s="28" t="s">
        <v>4235</v>
      </c>
      <c r="E922" s="28" t="s">
        <v>3831</v>
      </c>
      <c r="F922" s="28" t="s">
        <v>3887</v>
      </c>
      <c r="G922" s="120">
        <v>54.96</v>
      </c>
      <c r="H922" s="121">
        <v>3.1251345451059422</v>
      </c>
      <c r="I922" s="89">
        <v>56861.98226175295</v>
      </c>
      <c r="J922" s="89">
        <v>160256.15625</v>
      </c>
      <c r="K922" s="90">
        <v>0.35481933170197916</v>
      </c>
      <c r="L922" s="126">
        <v>0.35481933170197916</v>
      </c>
      <c r="M922" s="82"/>
    </row>
    <row r="923" spans="1:13">
      <c r="A923" s="125" t="s">
        <v>4493</v>
      </c>
      <c r="B923" s="119" t="s">
        <v>3443</v>
      </c>
      <c r="C923" s="28" t="s">
        <v>2458</v>
      </c>
      <c r="D923" s="28" t="s">
        <v>4233</v>
      </c>
      <c r="E923" s="28" t="s">
        <v>3831</v>
      </c>
      <c r="F923" s="28" t="s">
        <v>3887</v>
      </c>
      <c r="G923" s="120">
        <v>16.350000000000001</v>
      </c>
      <c r="H923" s="121">
        <v>0.42842568059421637</v>
      </c>
      <c r="I923" s="89">
        <v>26203.405540930664</v>
      </c>
      <c r="J923" s="89">
        <v>74750.703125</v>
      </c>
      <c r="K923" s="90">
        <v>0.35054393397628208</v>
      </c>
      <c r="L923" s="126">
        <v>0.35054393397628208</v>
      </c>
      <c r="M923" s="82"/>
    </row>
    <row r="924" spans="1:13">
      <c r="A924" s="125" t="s">
        <v>4004</v>
      </c>
      <c r="B924" s="119" t="s">
        <v>5311</v>
      </c>
      <c r="C924" s="28" t="s">
        <v>5259</v>
      </c>
      <c r="D924" s="28" t="s">
        <v>4226</v>
      </c>
      <c r="E924" s="28" t="s">
        <v>3831</v>
      </c>
      <c r="F924" s="28" t="s">
        <v>3887</v>
      </c>
      <c r="G924" s="120">
        <v>55.16</v>
      </c>
      <c r="H924" s="121">
        <v>6.093125777569198</v>
      </c>
      <c r="I924" s="89">
        <v>110462.75883918055</v>
      </c>
      <c r="J924" s="89">
        <v>318759.8125</v>
      </c>
      <c r="K924" s="90">
        <v>0.34653916368199816</v>
      </c>
      <c r="L924" s="126">
        <v>0.34653916368199816</v>
      </c>
      <c r="M924" s="82"/>
    </row>
    <row r="925" spans="1:13">
      <c r="A925" s="125" t="s">
        <v>4048</v>
      </c>
      <c r="B925" s="119" t="s">
        <v>2524</v>
      </c>
      <c r="C925" s="28" t="s">
        <v>721</v>
      </c>
      <c r="D925" s="28" t="s">
        <v>4235</v>
      </c>
      <c r="E925" s="28" t="s">
        <v>3831</v>
      </c>
      <c r="F925" s="28" t="s">
        <v>3887</v>
      </c>
      <c r="G925" s="120">
        <v>42.99</v>
      </c>
      <c r="H925" s="121">
        <v>3.5408651465710421</v>
      </c>
      <c r="I925" s="89">
        <v>82364.85570065229</v>
      </c>
      <c r="J925" s="89">
        <v>244484.15625</v>
      </c>
      <c r="K925" s="90">
        <v>0.33689240629740108</v>
      </c>
      <c r="L925" s="126">
        <v>0.33689240629740108</v>
      </c>
      <c r="M925" s="82"/>
    </row>
    <row r="926" spans="1:13">
      <c r="A926" s="125" t="s">
        <v>1235</v>
      </c>
      <c r="B926" s="119" t="s">
        <v>2572</v>
      </c>
      <c r="C926" s="28" t="s">
        <v>768</v>
      </c>
      <c r="D926" s="28" t="s">
        <v>4231</v>
      </c>
      <c r="E926" s="28" t="s">
        <v>3831</v>
      </c>
      <c r="F926" s="28" t="s">
        <v>3887</v>
      </c>
      <c r="G926" s="120">
        <v>20.11</v>
      </c>
      <c r="H926" s="121">
        <v>0.27825582162032486</v>
      </c>
      <c r="I926" s="89">
        <v>13836.689289921676</v>
      </c>
      <c r="J926" s="89">
        <v>41927.3984375</v>
      </c>
      <c r="K926" s="90">
        <v>0.33001545064971399</v>
      </c>
      <c r="L926" s="126">
        <v>0.33001545064971399</v>
      </c>
      <c r="M926" s="82"/>
    </row>
    <row r="927" spans="1:13">
      <c r="A927" s="125" t="s">
        <v>4484</v>
      </c>
      <c r="B927" s="119" t="s">
        <v>4563</v>
      </c>
      <c r="C927" s="28" t="s">
        <v>4519</v>
      </c>
      <c r="D927" s="28" t="s">
        <v>4224</v>
      </c>
      <c r="E927" s="28" t="s">
        <v>3831</v>
      </c>
      <c r="F927" s="28" t="s">
        <v>3887</v>
      </c>
      <c r="G927" s="120">
        <v>54.6</v>
      </c>
      <c r="H927" s="121">
        <v>3.7740637680775482</v>
      </c>
      <c r="I927" s="89">
        <v>69122.047034387331</v>
      </c>
      <c r="J927" s="89">
        <v>210643.453125</v>
      </c>
      <c r="K927" s="90">
        <v>0.32814714157467278</v>
      </c>
      <c r="L927" s="126">
        <v>0.32814714157467278</v>
      </c>
      <c r="M927" s="82"/>
    </row>
    <row r="928" spans="1:13">
      <c r="A928" s="125" t="s">
        <v>1343</v>
      </c>
      <c r="B928" s="119" t="s">
        <v>2679</v>
      </c>
      <c r="C928" s="28" t="s">
        <v>857</v>
      </c>
      <c r="D928" s="28" t="s">
        <v>4235</v>
      </c>
      <c r="E928" s="28" t="s">
        <v>3831</v>
      </c>
      <c r="F928" s="28" t="s">
        <v>3889</v>
      </c>
      <c r="G928" s="120">
        <v>33.26</v>
      </c>
      <c r="H928" s="121">
        <v>0.66543934769027668</v>
      </c>
      <c r="I928" s="89">
        <v>20007.196262485784</v>
      </c>
      <c r="J928" s="89">
        <v>61458.6484375</v>
      </c>
      <c r="K928" s="90">
        <v>0.32553915146428875</v>
      </c>
      <c r="L928" s="126">
        <v>0.32553915146428875</v>
      </c>
      <c r="M928" s="82"/>
    </row>
    <row r="929" spans="1:13">
      <c r="A929" s="125" t="s">
        <v>4479</v>
      </c>
      <c r="B929" s="119" t="s">
        <v>4558</v>
      </c>
      <c r="C929" s="28" t="s">
        <v>4513</v>
      </c>
      <c r="D929" s="28" t="s">
        <v>4231</v>
      </c>
      <c r="E929" s="28" t="s">
        <v>3831</v>
      </c>
      <c r="F929" s="28" t="s">
        <v>3887</v>
      </c>
      <c r="G929" s="120">
        <v>369.86</v>
      </c>
      <c r="H929" s="121">
        <v>0.26999285213688334</v>
      </c>
      <c r="I929" s="89">
        <v>729.98662233516279</v>
      </c>
      <c r="J929" s="89">
        <v>2370.199951171875</v>
      </c>
      <c r="K929" s="90">
        <v>0.3079852490817252</v>
      </c>
      <c r="L929" s="126">
        <v>0.3079852490817252</v>
      </c>
      <c r="M929" s="82"/>
    </row>
    <row r="930" spans="1:13">
      <c r="A930" s="125" t="s">
        <v>1389</v>
      </c>
      <c r="B930" s="119" t="s">
        <v>2721</v>
      </c>
      <c r="C930" s="28" t="s">
        <v>900</v>
      </c>
      <c r="D930" s="28" t="s">
        <v>4233</v>
      </c>
      <c r="E930" s="28" t="s">
        <v>3831</v>
      </c>
      <c r="F930" s="28" t="s">
        <v>3887</v>
      </c>
      <c r="G930" s="120">
        <v>30.86</v>
      </c>
      <c r="H930" s="121">
        <v>0.45380129541390124</v>
      </c>
      <c r="I930" s="89">
        <v>14705.161873425168</v>
      </c>
      <c r="J930" s="89">
        <v>47959.55078125</v>
      </c>
      <c r="K930" s="90">
        <v>0.3066159218316577</v>
      </c>
      <c r="L930" s="126">
        <v>0.3066159218316577</v>
      </c>
      <c r="M930" s="82"/>
    </row>
    <row r="931" spans="1:13">
      <c r="A931" s="125" t="s">
        <v>925</v>
      </c>
      <c r="B931" s="119" t="s">
        <v>2211</v>
      </c>
      <c r="C931" s="28" t="s">
        <v>3593</v>
      </c>
      <c r="D931" s="28" t="s">
        <v>4224</v>
      </c>
      <c r="E931" s="28" t="s">
        <v>3831</v>
      </c>
      <c r="F931" s="28" t="s">
        <v>3887</v>
      </c>
      <c r="G931" s="120">
        <v>49.4</v>
      </c>
      <c r="H931" s="121">
        <v>2.8065228671980176</v>
      </c>
      <c r="I931" s="89">
        <v>56812.203789433552</v>
      </c>
      <c r="J931" s="89">
        <v>211319.90625</v>
      </c>
      <c r="K931" s="90">
        <v>0.26884454378955863</v>
      </c>
      <c r="L931" s="126">
        <v>0.26884454378955863</v>
      </c>
      <c r="M931" s="82"/>
    </row>
    <row r="932" spans="1:13">
      <c r="A932" s="125" t="s">
        <v>1256</v>
      </c>
      <c r="B932" s="119" t="s">
        <v>2593</v>
      </c>
      <c r="C932" s="28" t="s">
        <v>787</v>
      </c>
      <c r="D932" s="28" t="s">
        <v>4225</v>
      </c>
      <c r="E932" s="28" t="s">
        <v>3831</v>
      </c>
      <c r="F932" s="28" t="s">
        <v>3887</v>
      </c>
      <c r="G932" s="120">
        <v>88.2</v>
      </c>
      <c r="H932" s="121">
        <v>0.71269144038797205</v>
      </c>
      <c r="I932" s="89">
        <v>8080.4018184577326</v>
      </c>
      <c r="J932" s="89">
        <v>32123.19921875</v>
      </c>
      <c r="K932" s="90">
        <v>0.25154411811328181</v>
      </c>
      <c r="L932" s="126">
        <v>0.25154411811328181</v>
      </c>
      <c r="M932" s="82"/>
    </row>
    <row r="933" spans="1:13">
      <c r="A933" s="125" t="s">
        <v>4499</v>
      </c>
      <c r="B933" s="119" t="s">
        <v>4576</v>
      </c>
      <c r="C933" s="28" t="s">
        <v>4531</v>
      </c>
      <c r="D933" s="28" t="s">
        <v>4235</v>
      </c>
      <c r="E933" s="28" t="s">
        <v>3831</v>
      </c>
      <c r="F933" s="28" t="s">
        <v>3887</v>
      </c>
      <c r="G933" s="120">
        <v>20.81</v>
      </c>
      <c r="H933" s="121">
        <v>1.1942776020090644</v>
      </c>
      <c r="I933" s="89">
        <v>57389.601249834872</v>
      </c>
      <c r="J933" s="89">
        <v>230611.5</v>
      </c>
      <c r="K933" s="90">
        <v>0.24885836677630938</v>
      </c>
      <c r="L933" s="126">
        <v>0.24885836677630938</v>
      </c>
      <c r="M933" s="82"/>
    </row>
    <row r="934" spans="1:13">
      <c r="A934" s="125" t="s">
        <v>5713</v>
      </c>
      <c r="B934" s="119" t="s">
        <v>5755</v>
      </c>
      <c r="C934" s="28" t="s">
        <v>5832</v>
      </c>
      <c r="D934" s="28" t="s">
        <v>4237</v>
      </c>
      <c r="E934" s="28" t="s">
        <v>3831</v>
      </c>
      <c r="F934" s="28" t="s">
        <v>3887</v>
      </c>
      <c r="G934" s="120">
        <v>12.37</v>
      </c>
      <c r="H934" s="121">
        <v>0.68179966380365276</v>
      </c>
      <c r="I934" s="89">
        <v>55117.191900052778</v>
      </c>
      <c r="J934" s="89">
        <v>221673.59375</v>
      </c>
      <c r="K934" s="90">
        <v>0.2486412159772764</v>
      </c>
      <c r="L934" s="126">
        <v>0.2486412159772764</v>
      </c>
      <c r="M934" s="82"/>
    </row>
    <row r="935" spans="1:13">
      <c r="A935" s="125" t="s">
        <v>4490</v>
      </c>
      <c r="B935" s="119" t="s">
        <v>4567</v>
      </c>
      <c r="C935" s="28" t="s">
        <v>4523</v>
      </c>
      <c r="D935" s="28" t="s">
        <v>4218</v>
      </c>
      <c r="E935" s="28" t="s">
        <v>3831</v>
      </c>
      <c r="F935" s="28" t="s">
        <v>3887</v>
      </c>
      <c r="G935" s="120">
        <v>88.18</v>
      </c>
      <c r="H935" s="121">
        <v>3.2528168684291163</v>
      </c>
      <c r="I935" s="89">
        <v>36888.374556919007</v>
      </c>
      <c r="J935" s="89">
        <v>153062.34375</v>
      </c>
      <c r="K935" s="90">
        <v>0.24100228477599675</v>
      </c>
      <c r="L935" s="126">
        <v>0.24100228477599675</v>
      </c>
      <c r="M935" s="82"/>
    </row>
    <row r="936" spans="1:13">
      <c r="A936" s="125" t="s">
        <v>1360</v>
      </c>
      <c r="B936" s="119" t="s">
        <v>2695</v>
      </c>
      <c r="C936" s="28" t="s">
        <v>873</v>
      </c>
      <c r="D936" s="28" t="s">
        <v>4235</v>
      </c>
      <c r="E936" s="28" t="s">
        <v>3831</v>
      </c>
      <c r="F936" s="28" t="s">
        <v>3887</v>
      </c>
      <c r="G936" s="120">
        <v>6.34</v>
      </c>
      <c r="H936" s="121">
        <v>0.4404432300463148</v>
      </c>
      <c r="I936" s="89">
        <v>69470.541016768897</v>
      </c>
      <c r="J936" s="89">
        <v>288414.84375</v>
      </c>
      <c r="K936" s="90">
        <v>0.24087019972171214</v>
      </c>
      <c r="L936" s="126">
        <v>0.24087019972171214</v>
      </c>
      <c r="M936" s="82"/>
    </row>
    <row r="937" spans="1:13">
      <c r="A937" s="125" t="s">
        <v>1316</v>
      </c>
      <c r="B937" s="119" t="s">
        <v>2653</v>
      </c>
      <c r="C937" s="28" t="s">
        <v>832</v>
      </c>
      <c r="D937" s="28" t="s">
        <v>4225</v>
      </c>
      <c r="E937" s="28" t="s">
        <v>3831</v>
      </c>
      <c r="F937" s="28" t="s">
        <v>3887</v>
      </c>
      <c r="G937" s="120">
        <v>55.89</v>
      </c>
      <c r="H937" s="121">
        <v>0.52555831793382279</v>
      </c>
      <c r="I937" s="89">
        <v>9403.4410079410063</v>
      </c>
      <c r="J937" s="89">
        <v>40256.6484375</v>
      </c>
      <c r="K937" s="90">
        <v>0.23358727993812528</v>
      </c>
      <c r="L937" s="126">
        <v>0.23358727993812528</v>
      </c>
      <c r="M937" s="82"/>
    </row>
    <row r="938" spans="1:13">
      <c r="A938" s="125" t="s">
        <v>4006</v>
      </c>
      <c r="B938" s="119" t="s">
        <v>2321</v>
      </c>
      <c r="C938" s="28" t="s">
        <v>680</v>
      </c>
      <c r="D938" s="28" t="s">
        <v>4217</v>
      </c>
      <c r="E938" s="28" t="s">
        <v>3831</v>
      </c>
      <c r="F938" s="28" t="s">
        <v>3887</v>
      </c>
      <c r="G938" s="120">
        <v>5.18</v>
      </c>
      <c r="H938" s="121">
        <v>8.320420999347744E-2</v>
      </c>
      <c r="I938" s="89">
        <v>16062.58880182961</v>
      </c>
      <c r="J938" s="89">
        <v>73189.8515625</v>
      </c>
      <c r="K938" s="90">
        <v>0.21946469980353855</v>
      </c>
      <c r="L938" s="126">
        <v>0.21946469980353855</v>
      </c>
      <c r="M938" s="82"/>
    </row>
    <row r="939" spans="1:13">
      <c r="A939" s="125" t="s">
        <v>948</v>
      </c>
      <c r="B939" s="119" t="s">
        <v>2234</v>
      </c>
      <c r="C939" s="28" t="s">
        <v>3615</v>
      </c>
      <c r="D939" s="28" t="s">
        <v>4234</v>
      </c>
      <c r="E939" s="28" t="s">
        <v>3831</v>
      </c>
      <c r="F939" s="28" t="s">
        <v>3887</v>
      </c>
      <c r="G939" s="120">
        <v>38.07</v>
      </c>
      <c r="H939" s="121">
        <v>1.572017139534065</v>
      </c>
      <c r="I939" s="89">
        <v>41292.806397007225</v>
      </c>
      <c r="J939" s="89">
        <v>190246.546875</v>
      </c>
      <c r="K939" s="90">
        <v>0.21704891402911161</v>
      </c>
      <c r="L939" s="126">
        <v>0.21704891402911161</v>
      </c>
      <c r="M939" s="82"/>
    </row>
    <row r="940" spans="1:13">
      <c r="A940" s="125" t="s">
        <v>1328</v>
      </c>
      <c r="B940" s="119" t="s">
        <v>2665</v>
      </c>
      <c r="C940" s="28" t="s">
        <v>843</v>
      </c>
      <c r="D940" s="28" t="s">
        <v>4224</v>
      </c>
      <c r="E940" s="28" t="s">
        <v>3831</v>
      </c>
      <c r="F940" s="28" t="s">
        <v>3887</v>
      </c>
      <c r="G940" s="120">
        <v>22.49</v>
      </c>
      <c r="H940" s="121">
        <v>1.9505146543420768</v>
      </c>
      <c r="I940" s="89">
        <v>86728.086008985192</v>
      </c>
      <c r="J940" s="89">
        <v>407231.15625</v>
      </c>
      <c r="K940" s="90">
        <v>0.21297016369676453</v>
      </c>
      <c r="L940" s="126">
        <v>0.21297016369676453</v>
      </c>
      <c r="M940" s="82"/>
    </row>
    <row r="941" spans="1:13">
      <c r="A941" s="125" t="s">
        <v>1350</v>
      </c>
      <c r="B941" s="119" t="s">
        <v>2685</v>
      </c>
      <c r="C941" s="28" t="s">
        <v>863</v>
      </c>
      <c r="D941" s="28" t="s">
        <v>4224</v>
      </c>
      <c r="E941" s="28" t="s">
        <v>3831</v>
      </c>
      <c r="F941" s="28" t="s">
        <v>3887</v>
      </c>
      <c r="G941" s="120">
        <v>52.2</v>
      </c>
      <c r="H941" s="121">
        <v>2.5442463300959623</v>
      </c>
      <c r="I941" s="89">
        <v>48740.351151263647</v>
      </c>
      <c r="J941" s="89">
        <v>230110.796875</v>
      </c>
      <c r="K941" s="90">
        <v>0.21181253471448458</v>
      </c>
      <c r="L941" s="126">
        <v>0.21181253471448458</v>
      </c>
      <c r="M941" s="82"/>
    </row>
    <row r="942" spans="1:13">
      <c r="A942" s="125" t="s">
        <v>1249</v>
      </c>
      <c r="B942" s="119" t="s">
        <v>2586</v>
      </c>
      <c r="C942" s="28" t="s">
        <v>5269</v>
      </c>
      <c r="D942" s="28" t="s">
        <v>4217</v>
      </c>
      <c r="E942" s="28" t="s">
        <v>3831</v>
      </c>
      <c r="F942" s="28" t="s">
        <v>3887</v>
      </c>
      <c r="G942" s="120">
        <v>19.39</v>
      </c>
      <c r="H942" s="121">
        <v>0.60052602657760001</v>
      </c>
      <c r="I942" s="89">
        <v>30970.914212356845</v>
      </c>
      <c r="J942" s="89">
        <v>150855.453125</v>
      </c>
      <c r="K942" s="90">
        <v>0.2053019202871911</v>
      </c>
      <c r="L942" s="126">
        <v>0.2053019202871911</v>
      </c>
      <c r="M942" s="82"/>
    </row>
    <row r="943" spans="1:13">
      <c r="A943" s="125" t="s">
        <v>1356</v>
      </c>
      <c r="B943" s="119" t="s">
        <v>2691</v>
      </c>
      <c r="C943" s="28" t="s">
        <v>869</v>
      </c>
      <c r="D943" s="28" t="s">
        <v>4218</v>
      </c>
      <c r="E943" s="28" t="s">
        <v>3831</v>
      </c>
      <c r="F943" s="28" t="s">
        <v>3889</v>
      </c>
      <c r="G943" s="120">
        <v>15.5</v>
      </c>
      <c r="H943" s="121">
        <v>0.2564859397184126</v>
      </c>
      <c r="I943" s="89">
        <v>16547.479981833068</v>
      </c>
      <c r="J943" s="89">
        <v>80990.1484375</v>
      </c>
      <c r="K943" s="90">
        <v>0.20431472593981895</v>
      </c>
      <c r="L943" s="126">
        <v>0.20431472593981895</v>
      </c>
      <c r="M943" s="82"/>
    </row>
    <row r="944" spans="1:13">
      <c r="A944" s="125" t="s">
        <v>1206</v>
      </c>
      <c r="B944" s="119" t="s">
        <v>2546</v>
      </c>
      <c r="C944" s="28" t="s">
        <v>743</v>
      </c>
      <c r="D944" s="28" t="s">
        <v>4219</v>
      </c>
      <c r="E944" s="28" t="s">
        <v>3831</v>
      </c>
      <c r="F944" s="28" t="s">
        <v>3887</v>
      </c>
      <c r="G944" s="120">
        <v>19.41</v>
      </c>
      <c r="H944" s="121">
        <v>0.41449628308824665</v>
      </c>
      <c r="I944" s="89">
        <v>21354.780169409925</v>
      </c>
      <c r="J944" s="89">
        <v>104616.1015625</v>
      </c>
      <c r="K944" s="90">
        <v>0.20412517624404214</v>
      </c>
      <c r="L944" s="126">
        <v>0.20412517624404214</v>
      </c>
      <c r="M944" s="82"/>
    </row>
    <row r="945" spans="1:13">
      <c r="A945" s="125" t="s">
        <v>4018</v>
      </c>
      <c r="B945" s="119" t="s">
        <v>2332</v>
      </c>
      <c r="C945" s="28" t="s">
        <v>692</v>
      </c>
      <c r="D945" s="28" t="s">
        <v>4235</v>
      </c>
      <c r="E945" s="28" t="s">
        <v>3831</v>
      </c>
      <c r="F945" s="28" t="s">
        <v>3889</v>
      </c>
      <c r="G945" s="120">
        <v>19.34</v>
      </c>
      <c r="H945" s="121">
        <v>0.63880505456246528</v>
      </c>
      <c r="I945" s="89">
        <v>33030.251011502871</v>
      </c>
      <c r="J945" s="89">
        <v>162010.703125</v>
      </c>
      <c r="K945" s="90">
        <v>0.2038769684618815</v>
      </c>
      <c r="L945" s="126">
        <v>0.2038769684618815</v>
      </c>
      <c r="M945" s="82"/>
    </row>
    <row r="946" spans="1:13">
      <c r="A946" s="125" t="s">
        <v>4974</v>
      </c>
      <c r="B946" s="119" t="s">
        <v>4983</v>
      </c>
      <c r="C946" s="28" t="s">
        <v>4967</v>
      </c>
      <c r="D946" s="28" t="s">
        <v>4228</v>
      </c>
      <c r="E946" s="28" t="s">
        <v>3831</v>
      </c>
      <c r="F946" s="28" t="s">
        <v>3887</v>
      </c>
      <c r="G946" s="120">
        <v>11.86</v>
      </c>
      <c r="H946" s="121">
        <v>0.18673855389644389</v>
      </c>
      <c r="I946" s="89">
        <v>15745.240632077912</v>
      </c>
      <c r="J946" s="89">
        <v>77477.546875</v>
      </c>
      <c r="K946" s="90">
        <v>0.20322327264027629</v>
      </c>
      <c r="L946" s="126">
        <v>0.20322327264027629</v>
      </c>
      <c r="M946" s="82"/>
    </row>
    <row r="947" spans="1:13">
      <c r="A947" s="125" t="s">
        <v>4003</v>
      </c>
      <c r="B947" s="119" t="s">
        <v>2319</v>
      </c>
      <c r="C947" s="28" t="s">
        <v>678</v>
      </c>
      <c r="D947" s="28" t="s">
        <v>4221</v>
      </c>
      <c r="E947" s="28" t="s">
        <v>3831</v>
      </c>
      <c r="F947" s="28" t="s">
        <v>3887</v>
      </c>
      <c r="G947" s="120">
        <v>13.52</v>
      </c>
      <c r="H947" s="121">
        <v>0.1449130876838951</v>
      </c>
      <c r="I947" s="89">
        <v>10718.423645258503</v>
      </c>
      <c r="J947" s="89">
        <v>53811.69921875</v>
      </c>
      <c r="K947" s="90">
        <v>0.19918389125173369</v>
      </c>
      <c r="L947" s="126">
        <v>0.19918389125173369</v>
      </c>
      <c r="M947" s="82"/>
    </row>
    <row r="948" spans="1:13">
      <c r="A948" s="125" t="s">
        <v>1014</v>
      </c>
      <c r="B948" s="119" t="s">
        <v>2301</v>
      </c>
      <c r="C948" s="28" t="s">
        <v>3679</v>
      </c>
      <c r="D948" s="28" t="s">
        <v>4235</v>
      </c>
      <c r="E948" s="28" t="s">
        <v>3831</v>
      </c>
      <c r="F948" s="28" t="s">
        <v>3887</v>
      </c>
      <c r="G948" s="120">
        <v>18.54</v>
      </c>
      <c r="H948" s="121">
        <v>0.42528226235160771</v>
      </c>
      <c r="I948" s="89">
        <v>22938.633352298115</v>
      </c>
      <c r="J948" s="89">
        <v>116528.3984375</v>
      </c>
      <c r="K948" s="90">
        <v>0.19685015549751375</v>
      </c>
      <c r="L948" s="126">
        <v>0.19685015549751375</v>
      </c>
      <c r="M948" s="82"/>
    </row>
    <row r="949" spans="1:13">
      <c r="A949" s="125" t="s">
        <v>5245</v>
      </c>
      <c r="B949" s="119" t="s">
        <v>5315</v>
      </c>
      <c r="C949" s="28" t="s">
        <v>5357</v>
      </c>
      <c r="D949" s="28" t="s">
        <v>4218</v>
      </c>
      <c r="E949" s="28" t="s">
        <v>3831</v>
      </c>
      <c r="F949" s="28" t="s">
        <v>3887</v>
      </c>
      <c r="G949" s="120">
        <v>17.05</v>
      </c>
      <c r="H949" s="121">
        <v>0.53827314926882852</v>
      </c>
      <c r="I949" s="89">
        <v>31570.272684388765</v>
      </c>
      <c r="J949" s="89">
        <v>163958.453125</v>
      </c>
      <c r="K949" s="90">
        <v>0.19255044239969718</v>
      </c>
      <c r="L949" s="126">
        <v>0.19255044239969718</v>
      </c>
      <c r="M949" s="82"/>
    </row>
    <row r="950" spans="1:13">
      <c r="A950" s="125" t="s">
        <v>967</v>
      </c>
      <c r="B950" s="119" t="s">
        <v>2253</v>
      </c>
      <c r="C950" s="28" t="s">
        <v>3633</v>
      </c>
      <c r="D950" s="28" t="s">
        <v>4222</v>
      </c>
      <c r="E950" s="28" t="s">
        <v>3831</v>
      </c>
      <c r="F950" s="28" t="s">
        <v>3887</v>
      </c>
      <c r="G950" s="120">
        <v>11.62</v>
      </c>
      <c r="H950" s="121">
        <v>0.62103408581210751</v>
      </c>
      <c r="I950" s="89">
        <v>53445.274166274306</v>
      </c>
      <c r="J950" s="89">
        <v>281917.8125</v>
      </c>
      <c r="K950" s="90">
        <v>0.189577500237855</v>
      </c>
      <c r="L950" s="126">
        <v>0.189577500237855</v>
      </c>
      <c r="M950" s="82"/>
    </row>
    <row r="951" spans="1:13">
      <c r="A951" s="125" t="s">
        <v>6340</v>
      </c>
      <c r="B951" s="119" t="s">
        <v>7216</v>
      </c>
      <c r="C951" s="28" t="s">
        <v>6385</v>
      </c>
      <c r="D951" s="28" t="s">
        <v>4234</v>
      </c>
      <c r="E951" s="28" t="s">
        <v>3831</v>
      </c>
      <c r="F951" s="28" t="s">
        <v>3887</v>
      </c>
      <c r="G951" s="120">
        <v>18.12</v>
      </c>
      <c r="H951" s="121">
        <v>1.234179923527293</v>
      </c>
      <c r="I951" s="89">
        <v>68111.474808349507</v>
      </c>
      <c r="J951" s="89">
        <v>361629.5</v>
      </c>
      <c r="K951" s="90">
        <v>0.18834601383003738</v>
      </c>
      <c r="L951" s="126">
        <v>0.18834601383003738</v>
      </c>
      <c r="M951" s="82"/>
    </row>
    <row r="952" spans="1:13">
      <c r="A952" s="125" t="s">
        <v>1378</v>
      </c>
      <c r="B952" s="119" t="s">
        <v>2711</v>
      </c>
      <c r="C952" s="28" t="s">
        <v>890</v>
      </c>
      <c r="D952" s="28" t="s">
        <v>4235</v>
      </c>
      <c r="E952" s="28" t="s">
        <v>3831</v>
      </c>
      <c r="F952" s="28" t="s">
        <v>3889</v>
      </c>
      <c r="G952" s="120">
        <v>49.86</v>
      </c>
      <c r="H952" s="121">
        <v>1.3532144786762634</v>
      </c>
      <c r="I952" s="89">
        <v>27140.28236414487</v>
      </c>
      <c r="J952" s="89">
        <v>144859.75</v>
      </c>
      <c r="K952" s="90">
        <v>0.18735557920088133</v>
      </c>
      <c r="L952" s="126">
        <v>0.18735557920088133</v>
      </c>
      <c r="M952" s="82"/>
    </row>
    <row r="953" spans="1:13">
      <c r="A953" s="125" t="s">
        <v>4766</v>
      </c>
      <c r="B953" s="119" t="s">
        <v>4822</v>
      </c>
      <c r="C953" s="28" t="s">
        <v>4796</v>
      </c>
      <c r="D953" s="28" t="s">
        <v>4232</v>
      </c>
      <c r="E953" s="28" t="s">
        <v>3831</v>
      </c>
      <c r="F953" s="28" t="s">
        <v>3887</v>
      </c>
      <c r="G953" s="120">
        <v>26.83</v>
      </c>
      <c r="H953" s="121">
        <v>0.30567884819082008</v>
      </c>
      <c r="I953" s="89">
        <v>11393.173618740966</v>
      </c>
      <c r="J953" s="89">
        <v>61909.3984375</v>
      </c>
      <c r="K953" s="90">
        <v>0.18402979040804004</v>
      </c>
      <c r="L953" s="126">
        <v>0.18402979040804004</v>
      </c>
      <c r="M953" s="82"/>
    </row>
    <row r="954" spans="1:13">
      <c r="A954" s="125" t="s">
        <v>1268</v>
      </c>
      <c r="B954" s="119" t="s">
        <v>2605</v>
      </c>
      <c r="C954" s="28" t="s">
        <v>3702</v>
      </c>
      <c r="D954" s="28" t="s">
        <v>4217</v>
      </c>
      <c r="E954" s="28" t="s">
        <v>3831</v>
      </c>
      <c r="F954" s="28" t="s">
        <v>3887</v>
      </c>
      <c r="G954" s="120">
        <v>26.91</v>
      </c>
      <c r="H954" s="121">
        <v>0.66949217131231542</v>
      </c>
      <c r="I954" s="89">
        <v>24878.936132007264</v>
      </c>
      <c r="J954" s="89">
        <v>135731.65625</v>
      </c>
      <c r="K954" s="90">
        <v>0.18329501620597269</v>
      </c>
      <c r="L954" s="126">
        <v>0.18329501620597269</v>
      </c>
      <c r="M954" s="82"/>
    </row>
    <row r="955" spans="1:13">
      <c r="A955" s="125" t="s">
        <v>1211</v>
      </c>
      <c r="B955" s="119" t="s">
        <v>2550</v>
      </c>
      <c r="C955" s="28" t="s">
        <v>747</v>
      </c>
      <c r="D955" s="28" t="s">
        <v>4234</v>
      </c>
      <c r="E955" s="28" t="s">
        <v>3831</v>
      </c>
      <c r="F955" s="28" t="s">
        <v>3889</v>
      </c>
      <c r="G955" s="120">
        <v>39.92</v>
      </c>
      <c r="H955" s="121">
        <v>0.52447292127646372</v>
      </c>
      <c r="I955" s="89">
        <v>13138.099230372338</v>
      </c>
      <c r="J955" s="89">
        <v>73051</v>
      </c>
      <c r="K955" s="90">
        <v>0.17984831460722425</v>
      </c>
      <c r="L955" s="126">
        <v>0.17984831460722425</v>
      </c>
      <c r="M955" s="82"/>
    </row>
    <row r="956" spans="1:13">
      <c r="A956" s="125" t="s">
        <v>914</v>
      </c>
      <c r="B956" s="119" t="s">
        <v>2200</v>
      </c>
      <c r="C956" s="28" t="s">
        <v>3582</v>
      </c>
      <c r="D956" s="28" t="s">
        <v>4233</v>
      </c>
      <c r="E956" s="28" t="s">
        <v>3831</v>
      </c>
      <c r="F956" s="28" t="s">
        <v>3889</v>
      </c>
      <c r="G956" s="120">
        <v>29.44</v>
      </c>
      <c r="H956" s="121">
        <v>1.1020442286367695</v>
      </c>
      <c r="I956" s="89">
        <v>37433.567548803308</v>
      </c>
      <c r="J956" s="89">
        <v>208970.453125</v>
      </c>
      <c r="K956" s="90">
        <v>0.1791333032446058</v>
      </c>
      <c r="L956" s="126">
        <v>0.1791333032446058</v>
      </c>
      <c r="M956" s="82"/>
    </row>
    <row r="957" spans="1:13">
      <c r="A957" s="125" t="s">
        <v>1242</v>
      </c>
      <c r="B957" s="119" t="s">
        <v>2579</v>
      </c>
      <c r="C957" s="28" t="s">
        <v>774</v>
      </c>
      <c r="D957" s="28" t="s">
        <v>4234</v>
      </c>
      <c r="E957" s="28" t="s">
        <v>3831</v>
      </c>
      <c r="F957" s="28" t="s">
        <v>3887</v>
      </c>
      <c r="G957" s="120">
        <v>30.6</v>
      </c>
      <c r="H957" s="121">
        <v>0.71563354971358706</v>
      </c>
      <c r="I957" s="89">
        <v>23386.717310901528</v>
      </c>
      <c r="J957" s="89">
        <v>133302.34375</v>
      </c>
      <c r="K957" s="90">
        <v>0.17544115619423628</v>
      </c>
      <c r="L957" s="126">
        <v>0.17544115619423628</v>
      </c>
      <c r="M957" s="82"/>
    </row>
    <row r="958" spans="1:13">
      <c r="A958" s="125" t="s">
        <v>660</v>
      </c>
      <c r="B958" s="119" t="s">
        <v>646</v>
      </c>
      <c r="C958" s="28" t="s">
        <v>621</v>
      </c>
      <c r="D958" s="28" t="s">
        <v>4235</v>
      </c>
      <c r="E958" s="28" t="s">
        <v>3831</v>
      </c>
      <c r="F958" s="28" t="s">
        <v>3889</v>
      </c>
      <c r="G958" s="120">
        <v>49.39</v>
      </c>
      <c r="H958" s="121">
        <v>0.39714899820296434</v>
      </c>
      <c r="I958" s="89">
        <v>8041.0811541397707</v>
      </c>
      <c r="J958" s="89">
        <v>46120.44921875</v>
      </c>
      <c r="K958" s="90">
        <v>0.17434958441104506</v>
      </c>
      <c r="L958" s="126">
        <v>0.17434958441104506</v>
      </c>
      <c r="M958" s="82"/>
    </row>
    <row r="959" spans="1:13">
      <c r="A959" s="125" t="s">
        <v>1375</v>
      </c>
      <c r="B959" s="119" t="s">
        <v>5071</v>
      </c>
      <c r="C959" s="28" t="s">
        <v>5369</v>
      </c>
      <c r="D959" s="28" t="s">
        <v>4225</v>
      </c>
      <c r="E959" s="28" t="s">
        <v>3831</v>
      </c>
      <c r="F959" s="28" t="s">
        <v>3887</v>
      </c>
      <c r="G959" s="120">
        <v>39.549999999999997</v>
      </c>
      <c r="H959" s="121">
        <v>0.46445257649705418</v>
      </c>
      <c r="I959" s="89">
        <v>11743.427977169486</v>
      </c>
      <c r="J959" s="89">
        <v>67404.203125</v>
      </c>
      <c r="K959" s="90">
        <v>0.17422397169196541</v>
      </c>
      <c r="L959" s="126">
        <v>0.17422397169196541</v>
      </c>
      <c r="M959" s="82"/>
    </row>
    <row r="960" spans="1:13">
      <c r="A960" s="125" t="s">
        <v>1344</v>
      </c>
      <c r="B960" s="119" t="s">
        <v>2680</v>
      </c>
      <c r="C960" s="28" t="s">
        <v>858</v>
      </c>
      <c r="D960" s="28" t="s">
        <v>4225</v>
      </c>
      <c r="E960" s="28" t="s">
        <v>3831</v>
      </c>
      <c r="F960" s="28" t="s">
        <v>3889</v>
      </c>
      <c r="G960" s="120">
        <v>42.39</v>
      </c>
      <c r="H960" s="121">
        <v>0.62809127101419082</v>
      </c>
      <c r="I960" s="89">
        <v>14816.967940886785</v>
      </c>
      <c r="J960" s="89">
        <v>85885.5</v>
      </c>
      <c r="K960" s="90">
        <v>0.17252001724257046</v>
      </c>
      <c r="L960" s="126">
        <v>0.17252001724257046</v>
      </c>
      <c r="M960" s="82"/>
    </row>
    <row r="961" spans="1:13">
      <c r="A961" s="125" t="s">
        <v>1327</v>
      </c>
      <c r="B961" s="119" t="s">
        <v>2664</v>
      </c>
      <c r="C961" s="28" t="s">
        <v>842</v>
      </c>
      <c r="D961" s="28" t="s">
        <v>4225</v>
      </c>
      <c r="E961" s="28" t="s">
        <v>3831</v>
      </c>
      <c r="F961" s="28" t="s">
        <v>3887</v>
      </c>
      <c r="G961" s="120">
        <v>35.67</v>
      </c>
      <c r="H961" s="121">
        <v>1.3332731129182545</v>
      </c>
      <c r="I961" s="89">
        <v>37377.995876598114</v>
      </c>
      <c r="J961" s="89">
        <v>216859.65625</v>
      </c>
      <c r="K961" s="90">
        <v>0.17236030215554726</v>
      </c>
      <c r="L961" s="126">
        <v>0.17236030215554726</v>
      </c>
      <c r="M961" s="82"/>
    </row>
    <row r="962" spans="1:13">
      <c r="A962" s="125" t="s">
        <v>1312</v>
      </c>
      <c r="B962" s="119" t="s">
        <v>2649</v>
      </c>
      <c r="C962" s="28" t="s">
        <v>828</v>
      </c>
      <c r="D962" s="28" t="s">
        <v>4231</v>
      </c>
      <c r="E962" s="28" t="s">
        <v>3831</v>
      </c>
      <c r="F962" s="28" t="s">
        <v>3889</v>
      </c>
      <c r="G962" s="120">
        <v>5.6</v>
      </c>
      <c r="H962" s="121">
        <v>0.2284524192963153</v>
      </c>
      <c r="I962" s="89">
        <v>40795.074874342019</v>
      </c>
      <c r="J962" s="89">
        <v>237221.953125</v>
      </c>
      <c r="K962" s="90">
        <v>0.17197006574195839</v>
      </c>
      <c r="L962" s="126">
        <v>0.17197006574195839</v>
      </c>
      <c r="M962" s="82"/>
    </row>
    <row r="963" spans="1:13">
      <c r="A963" s="125" t="s">
        <v>1326</v>
      </c>
      <c r="B963" s="119" t="s">
        <v>2663</v>
      </c>
      <c r="C963" s="28" t="s">
        <v>5365</v>
      </c>
      <c r="D963" s="28" t="s">
        <v>4218</v>
      </c>
      <c r="E963" s="28" t="s">
        <v>3831</v>
      </c>
      <c r="F963" s="28" t="s">
        <v>3887</v>
      </c>
      <c r="G963" s="120">
        <v>33.39</v>
      </c>
      <c r="H963" s="121">
        <v>0.66263796966296418</v>
      </c>
      <c r="I963" s="89">
        <v>19845.401906647625</v>
      </c>
      <c r="J963" s="89">
        <v>115555.296875</v>
      </c>
      <c r="K963" s="90">
        <v>0.17173943941414521</v>
      </c>
      <c r="L963" s="126">
        <v>0.17173943941414521</v>
      </c>
      <c r="M963" s="82"/>
    </row>
    <row r="964" spans="1:13">
      <c r="A964" s="125" t="s">
        <v>6382</v>
      </c>
      <c r="B964" s="119" t="s">
        <v>7677</v>
      </c>
      <c r="C964" s="28" t="s">
        <v>6428</v>
      </c>
      <c r="D964" s="28" t="s">
        <v>4217</v>
      </c>
      <c r="E964" s="28" t="s">
        <v>3831</v>
      </c>
      <c r="F964" s="28" t="s">
        <v>3887</v>
      </c>
      <c r="G964" s="120">
        <v>6.32</v>
      </c>
      <c r="H964" s="121">
        <v>1.6816737169746467</v>
      </c>
      <c r="I964" s="89">
        <v>266087.6134453555</v>
      </c>
      <c r="J964" s="89">
        <v>1556726.25</v>
      </c>
      <c r="K964" s="90">
        <v>0.1709276845851064</v>
      </c>
      <c r="L964" s="126">
        <v>0.1709276845851064</v>
      </c>
      <c r="M964" s="82"/>
    </row>
    <row r="965" spans="1:13">
      <c r="A965" s="125" t="s">
        <v>4486</v>
      </c>
      <c r="B965" s="119" t="s">
        <v>4565</v>
      </c>
      <c r="C965" s="28" t="s">
        <v>4521</v>
      </c>
      <c r="D965" s="28" t="s">
        <v>4223</v>
      </c>
      <c r="E965" s="28" t="s">
        <v>3831</v>
      </c>
      <c r="F965" s="28" t="s">
        <v>3889</v>
      </c>
      <c r="G965" s="120">
        <v>27.6</v>
      </c>
      <c r="H965" s="121">
        <v>7.2216760712588007E-2</v>
      </c>
      <c r="I965" s="89">
        <v>2616.5493011807248</v>
      </c>
      <c r="J965" s="89">
        <v>15736.650390625</v>
      </c>
      <c r="K965" s="90">
        <v>0.16627104474148552</v>
      </c>
      <c r="L965" s="126">
        <v>0.16627104474148552</v>
      </c>
      <c r="M965" s="82"/>
    </row>
    <row r="966" spans="1:13">
      <c r="A966" s="125" t="s">
        <v>1008</v>
      </c>
      <c r="B966" s="119" t="s">
        <v>2295</v>
      </c>
      <c r="C966" s="28" t="s">
        <v>3674</v>
      </c>
      <c r="D966" s="28" t="s">
        <v>4234</v>
      </c>
      <c r="E966" s="28" t="s">
        <v>3831</v>
      </c>
      <c r="F966" s="28" t="s">
        <v>3887</v>
      </c>
      <c r="G966" s="120">
        <v>49.16</v>
      </c>
      <c r="H966" s="121">
        <v>0.88962850740093702</v>
      </c>
      <c r="I966" s="89">
        <v>18096.592908888062</v>
      </c>
      <c r="J966" s="89">
        <v>109246.3515625</v>
      </c>
      <c r="K966" s="90">
        <v>0.16564940293255445</v>
      </c>
      <c r="L966" s="126">
        <v>0.16564940293255445</v>
      </c>
      <c r="M966" s="82"/>
    </row>
    <row r="967" spans="1:13">
      <c r="A967" s="125" t="s">
        <v>1363</v>
      </c>
      <c r="B967" s="119" t="s">
        <v>2698</v>
      </c>
      <c r="C967" s="28" t="s">
        <v>876</v>
      </c>
      <c r="D967" s="28" t="s">
        <v>4221</v>
      </c>
      <c r="E967" s="28" t="s">
        <v>3831</v>
      </c>
      <c r="F967" s="28" t="s">
        <v>3887</v>
      </c>
      <c r="G967" s="120">
        <v>28.85</v>
      </c>
      <c r="H967" s="121">
        <v>0.3666476185699879</v>
      </c>
      <c r="I967" s="89">
        <v>12708.756276256079</v>
      </c>
      <c r="J967" s="89">
        <v>77570.546875</v>
      </c>
      <c r="K967" s="90">
        <v>0.16383481602541014</v>
      </c>
      <c r="L967" s="126">
        <v>0.16383481602541014</v>
      </c>
      <c r="M967" s="82"/>
    </row>
    <row r="968" spans="1:13">
      <c r="A968" s="125" t="s">
        <v>1272</v>
      </c>
      <c r="B968" s="119" t="s">
        <v>2609</v>
      </c>
      <c r="C968" s="28" t="s">
        <v>3705</v>
      </c>
      <c r="D968" s="28" t="s">
        <v>4234</v>
      </c>
      <c r="E968" s="28" t="s">
        <v>3831</v>
      </c>
      <c r="F968" s="28" t="s">
        <v>3887</v>
      </c>
      <c r="G968" s="120">
        <v>18.97</v>
      </c>
      <c r="H968" s="121">
        <v>0.47585499854292335</v>
      </c>
      <c r="I968" s="89">
        <v>25084.607197834652</v>
      </c>
      <c r="J968" s="89">
        <v>154797.203125</v>
      </c>
      <c r="K968" s="90">
        <v>0.16204819396884471</v>
      </c>
      <c r="L968" s="126">
        <v>0.16204819396884471</v>
      </c>
      <c r="M968" s="82"/>
    </row>
    <row r="969" spans="1:13">
      <c r="A969" s="125" t="s">
        <v>5523</v>
      </c>
      <c r="B969" s="119" t="s">
        <v>5552</v>
      </c>
      <c r="C969" s="28" t="s">
        <v>5543</v>
      </c>
      <c r="D969" s="28" t="s">
        <v>4234</v>
      </c>
      <c r="E969" s="28" t="s">
        <v>3831</v>
      </c>
      <c r="F969" s="28" t="s">
        <v>3887</v>
      </c>
      <c r="G969" s="120">
        <v>30.71</v>
      </c>
      <c r="H969" s="121">
        <v>0.48695391760207563</v>
      </c>
      <c r="I969" s="89">
        <v>15856.526134877098</v>
      </c>
      <c r="J969" s="89">
        <v>99105.8515625</v>
      </c>
      <c r="K969" s="90">
        <v>0.15999586184754547</v>
      </c>
      <c r="L969" s="126">
        <v>0.15999586184754547</v>
      </c>
      <c r="M969" s="82"/>
    </row>
    <row r="970" spans="1:13">
      <c r="A970" s="125" t="s">
        <v>945</v>
      </c>
      <c r="B970" s="119" t="s">
        <v>2231</v>
      </c>
      <c r="C970" s="28" t="s">
        <v>3613</v>
      </c>
      <c r="D970" s="28" t="s">
        <v>4217</v>
      </c>
      <c r="E970" s="28" t="s">
        <v>3831</v>
      </c>
      <c r="F970" s="28" t="s">
        <v>3887</v>
      </c>
      <c r="G970" s="120">
        <v>66.540000000000006</v>
      </c>
      <c r="H970" s="121">
        <v>1.2602857708108599</v>
      </c>
      <c r="I970" s="89">
        <v>18940.273081016829</v>
      </c>
      <c r="J970" s="89">
        <v>119175.796875</v>
      </c>
      <c r="K970" s="90">
        <v>0.15892717798130376</v>
      </c>
      <c r="L970" s="126">
        <v>0.15892717798130376</v>
      </c>
      <c r="M970" s="82"/>
    </row>
    <row r="971" spans="1:13">
      <c r="A971" s="125" t="s">
        <v>977</v>
      </c>
      <c r="B971" s="119" t="s">
        <v>2263</v>
      </c>
      <c r="C971" s="28" t="s">
        <v>3643</v>
      </c>
      <c r="D971" s="28" t="s">
        <v>4235</v>
      </c>
      <c r="E971" s="28" t="s">
        <v>3831</v>
      </c>
      <c r="F971" s="28" t="s">
        <v>3889</v>
      </c>
      <c r="G971" s="120">
        <v>42.99</v>
      </c>
      <c r="H971" s="121">
        <v>1.0846875799627718</v>
      </c>
      <c r="I971" s="89">
        <v>25231.160268964217</v>
      </c>
      <c r="J971" s="89">
        <v>160920.546875</v>
      </c>
      <c r="K971" s="90">
        <v>0.1567926579852062</v>
      </c>
      <c r="L971" s="126">
        <v>0.1567926579852062</v>
      </c>
      <c r="M971" s="82"/>
    </row>
    <row r="972" spans="1:13">
      <c r="A972" s="125" t="s">
        <v>4001</v>
      </c>
      <c r="B972" s="119" t="s">
        <v>2317</v>
      </c>
      <c r="C972" s="28" t="s">
        <v>3695</v>
      </c>
      <c r="D972" s="28" t="s">
        <v>4225</v>
      </c>
      <c r="E972" s="28" t="s">
        <v>3831</v>
      </c>
      <c r="F972" s="28" t="s">
        <v>3887</v>
      </c>
      <c r="G972" s="120">
        <v>27.14</v>
      </c>
      <c r="H972" s="121">
        <v>0.55917228945430786</v>
      </c>
      <c r="I972" s="89">
        <v>20603.253111802071</v>
      </c>
      <c r="J972" s="89">
        <v>132110.25</v>
      </c>
      <c r="K972" s="90">
        <v>0.15595499298352755</v>
      </c>
      <c r="L972" s="126">
        <v>0.15595499298352755</v>
      </c>
      <c r="M972" s="82"/>
    </row>
    <row r="973" spans="1:13">
      <c r="A973" s="125" t="s">
        <v>941</v>
      </c>
      <c r="B973" s="119" t="s">
        <v>2227</v>
      </c>
      <c r="C973" s="28" t="s">
        <v>3609</v>
      </c>
      <c r="D973" s="28" t="s">
        <v>4224</v>
      </c>
      <c r="E973" s="28" t="s">
        <v>3831</v>
      </c>
      <c r="F973" s="28" t="s">
        <v>3887</v>
      </c>
      <c r="G973" s="120">
        <v>34.5</v>
      </c>
      <c r="H973" s="121">
        <v>1.4510111990242345</v>
      </c>
      <c r="I973" s="89">
        <v>42058.295623890852</v>
      </c>
      <c r="J973" s="89">
        <v>273210.15625</v>
      </c>
      <c r="K973" s="90">
        <v>0.15394118652531188</v>
      </c>
      <c r="L973" s="126">
        <v>0.15394118652531188</v>
      </c>
      <c r="M973" s="82"/>
    </row>
    <row r="974" spans="1:13">
      <c r="A974" s="125" t="s">
        <v>918</v>
      </c>
      <c r="B974" s="119" t="s">
        <v>2204</v>
      </c>
      <c r="C974" s="28" t="s">
        <v>3586</v>
      </c>
      <c r="D974" s="28" t="s">
        <v>4217</v>
      </c>
      <c r="E974" s="28" t="s">
        <v>3831</v>
      </c>
      <c r="F974" s="28" t="s">
        <v>3887</v>
      </c>
      <c r="G974" s="120">
        <v>11.22</v>
      </c>
      <c r="H974" s="121">
        <v>3.4467616159550268E-2</v>
      </c>
      <c r="I974" s="89">
        <v>3071.9800498707918</v>
      </c>
      <c r="J974" s="89">
        <v>20394.80078125</v>
      </c>
      <c r="K974" s="90">
        <v>0.15062564635076126</v>
      </c>
      <c r="L974" s="126">
        <v>0.15062564635076126</v>
      </c>
      <c r="M974" s="82"/>
    </row>
    <row r="975" spans="1:13">
      <c r="A975" s="125" t="s">
        <v>3181</v>
      </c>
      <c r="B975" s="119" t="s">
        <v>493</v>
      </c>
      <c r="C975" s="28" t="s">
        <v>2358</v>
      </c>
      <c r="D975" s="28" t="s">
        <v>4233</v>
      </c>
      <c r="E975" s="28" t="s">
        <v>3831</v>
      </c>
      <c r="F975" s="28" t="s">
        <v>3887</v>
      </c>
      <c r="G975" s="120">
        <v>31.17</v>
      </c>
      <c r="H975" s="121">
        <v>0.9657398283087435</v>
      </c>
      <c r="I975" s="89">
        <v>30982.990962744341</v>
      </c>
      <c r="J975" s="89">
        <v>207307.296875</v>
      </c>
      <c r="K975" s="90">
        <v>0.1494544158830364</v>
      </c>
      <c r="L975" s="126">
        <v>0.1494544158830364</v>
      </c>
      <c r="M975" s="82"/>
    </row>
    <row r="976" spans="1:13">
      <c r="A976" s="125" t="s">
        <v>1377</v>
      </c>
      <c r="B976" s="119" t="s">
        <v>2710</v>
      </c>
      <c r="C976" s="28" t="s">
        <v>889</v>
      </c>
      <c r="D976" s="28" t="s">
        <v>4224</v>
      </c>
      <c r="E976" s="28" t="s">
        <v>3831</v>
      </c>
      <c r="F976" s="28" t="s">
        <v>3887</v>
      </c>
      <c r="G976" s="120">
        <v>49.22</v>
      </c>
      <c r="H976" s="121">
        <v>1.66150973951396</v>
      </c>
      <c r="I976" s="89">
        <v>33756.800884070748</v>
      </c>
      <c r="J976" s="89">
        <v>226279.5</v>
      </c>
      <c r="K976" s="90">
        <v>0.14918187853548709</v>
      </c>
      <c r="L976" s="126">
        <v>0.14918187853548709</v>
      </c>
      <c r="M976" s="82"/>
    </row>
    <row r="977" spans="1:13">
      <c r="A977" s="125" t="s">
        <v>1397</v>
      </c>
      <c r="B977" s="119" t="s">
        <v>2729</v>
      </c>
      <c r="C977" s="28" t="s">
        <v>907</v>
      </c>
      <c r="D977" s="28" t="s">
        <v>4235</v>
      </c>
      <c r="E977" s="28" t="s">
        <v>3831</v>
      </c>
      <c r="F977" s="28" t="s">
        <v>3887</v>
      </c>
      <c r="G977" s="120">
        <v>52.29</v>
      </c>
      <c r="H977" s="121">
        <v>1.8734806900881402</v>
      </c>
      <c r="I977" s="89">
        <v>35828.661122358782</v>
      </c>
      <c r="J977" s="89">
        <v>243343.59375</v>
      </c>
      <c r="K977" s="90">
        <v>0.14723486478615705</v>
      </c>
      <c r="L977" s="126">
        <v>0.14723486478615705</v>
      </c>
      <c r="M977" s="82"/>
    </row>
    <row r="978" spans="1:13">
      <c r="A978" s="125" t="s">
        <v>1359</v>
      </c>
      <c r="B978" s="119" t="s">
        <v>2694</v>
      </c>
      <c r="C978" s="28" t="s">
        <v>872</v>
      </c>
      <c r="D978" s="28" t="s">
        <v>4235</v>
      </c>
      <c r="E978" s="28" t="s">
        <v>3831</v>
      </c>
      <c r="F978" s="28" t="s">
        <v>3889</v>
      </c>
      <c r="G978" s="120">
        <v>62.66</v>
      </c>
      <c r="H978" s="121">
        <v>0.32069879098541154</v>
      </c>
      <c r="I978" s="89">
        <v>5118.0783751262497</v>
      </c>
      <c r="J978" s="89">
        <v>35281.05078125</v>
      </c>
      <c r="K978" s="90">
        <v>0.14506592807735294</v>
      </c>
      <c r="L978" s="126">
        <v>0.14506592807735294</v>
      </c>
      <c r="M978" s="82"/>
    </row>
    <row r="979" spans="1:13">
      <c r="A979" s="125" t="s">
        <v>1217</v>
      </c>
      <c r="B979" s="119" t="s">
        <v>5762</v>
      </c>
      <c r="C979" s="28" t="s">
        <v>753</v>
      </c>
      <c r="D979" s="28" t="s">
        <v>4226</v>
      </c>
      <c r="E979" s="28" t="s">
        <v>3831</v>
      </c>
      <c r="F979" s="28" t="s">
        <v>3889</v>
      </c>
      <c r="G979" s="120">
        <v>26.16</v>
      </c>
      <c r="H979" s="121">
        <v>1.290073077093135</v>
      </c>
      <c r="I979" s="89">
        <v>49314.72007236752</v>
      </c>
      <c r="J979" s="89">
        <v>343505.25</v>
      </c>
      <c r="K979" s="90">
        <v>0.14356322086013976</v>
      </c>
      <c r="L979" s="126">
        <v>0.14356322086013976</v>
      </c>
      <c r="M979" s="82"/>
    </row>
    <row r="980" spans="1:13">
      <c r="A980" s="125" t="s">
        <v>4894</v>
      </c>
      <c r="B980" s="119" t="s">
        <v>4918</v>
      </c>
      <c r="C980" s="28" t="s">
        <v>5361</v>
      </c>
      <c r="D980" s="28" t="s">
        <v>4235</v>
      </c>
      <c r="E980" s="28" t="s">
        <v>3831</v>
      </c>
      <c r="F980" s="28" t="s">
        <v>3887</v>
      </c>
      <c r="G980" s="120">
        <v>13.87</v>
      </c>
      <c r="H980" s="121">
        <v>1.0147266465477931</v>
      </c>
      <c r="I980" s="89">
        <v>73159.815901066555</v>
      </c>
      <c r="J980" s="89">
        <v>510698.25</v>
      </c>
      <c r="K980" s="90">
        <v>0.14325448716745467</v>
      </c>
      <c r="L980" s="126">
        <v>0.14325448716745467</v>
      </c>
      <c r="M980" s="82"/>
    </row>
    <row r="981" spans="1:13">
      <c r="A981" s="125" t="s">
        <v>4890</v>
      </c>
      <c r="B981" s="119" t="s">
        <v>4913</v>
      </c>
      <c r="C981" s="28" t="s">
        <v>4870</v>
      </c>
      <c r="D981" s="28" t="s">
        <v>4218</v>
      </c>
      <c r="E981" s="28" t="s">
        <v>3831</v>
      </c>
      <c r="F981" s="28" t="s">
        <v>3889</v>
      </c>
      <c r="G981" s="120">
        <v>40.130000000000003</v>
      </c>
      <c r="H981" s="121">
        <v>0.33281403478503391</v>
      </c>
      <c r="I981" s="89">
        <v>8293.3973283088435</v>
      </c>
      <c r="J981" s="89">
        <v>58074.94921875</v>
      </c>
      <c r="K981" s="90">
        <v>0.14280507240859108</v>
      </c>
      <c r="L981" s="126">
        <v>0.14280507240859108</v>
      </c>
      <c r="M981" s="82"/>
    </row>
    <row r="982" spans="1:13">
      <c r="A982" s="125" t="s">
        <v>4971</v>
      </c>
      <c r="B982" s="119" t="s">
        <v>4978</v>
      </c>
      <c r="C982" s="28" t="s">
        <v>4964</v>
      </c>
      <c r="D982" s="28" t="s">
        <v>4234</v>
      </c>
      <c r="E982" s="28" t="s">
        <v>3831</v>
      </c>
      <c r="F982" s="28" t="s">
        <v>3887</v>
      </c>
      <c r="G982" s="120">
        <v>21.14</v>
      </c>
      <c r="H982" s="121">
        <v>0.51856147242797679</v>
      </c>
      <c r="I982" s="89">
        <v>24529.870975779417</v>
      </c>
      <c r="J982" s="89">
        <v>172361.703125</v>
      </c>
      <c r="K982" s="90">
        <v>0.14231624851136385</v>
      </c>
      <c r="L982" s="126">
        <v>0.14231624851136385</v>
      </c>
      <c r="M982" s="82"/>
    </row>
    <row r="983" spans="1:13">
      <c r="A983" s="125" t="s">
        <v>1271</v>
      </c>
      <c r="B983" s="119" t="s">
        <v>2608</v>
      </c>
      <c r="C983" s="28" t="s">
        <v>3704</v>
      </c>
      <c r="D983" s="28" t="s">
        <v>4224</v>
      </c>
      <c r="E983" s="28" t="s">
        <v>3831</v>
      </c>
      <c r="F983" s="28" t="s">
        <v>3887</v>
      </c>
      <c r="G983" s="120">
        <v>48.7</v>
      </c>
      <c r="H983" s="121">
        <v>0.82274032721360424</v>
      </c>
      <c r="I983" s="89">
        <v>16894.051893503158</v>
      </c>
      <c r="J983" s="89">
        <v>120262.6484375</v>
      </c>
      <c r="K983" s="90">
        <v>0.14047630010645348</v>
      </c>
      <c r="L983" s="126">
        <v>0.14047630010645348</v>
      </c>
      <c r="M983" s="82"/>
    </row>
    <row r="984" spans="1:13">
      <c r="A984" s="125" t="s">
        <v>4034</v>
      </c>
      <c r="B984" s="119" t="s">
        <v>2511</v>
      </c>
      <c r="C984" s="28" t="s">
        <v>707</v>
      </c>
      <c r="D984" s="28" t="s">
        <v>4230</v>
      </c>
      <c r="E984" s="28" t="s">
        <v>3831</v>
      </c>
      <c r="F984" s="28" t="s">
        <v>3887</v>
      </c>
      <c r="G984" s="120">
        <v>9.3699999999999992</v>
      </c>
      <c r="H984" s="121">
        <v>8.9192954432036384E-2</v>
      </c>
      <c r="I984" s="89">
        <v>9518.9919351159424</v>
      </c>
      <c r="J984" s="89">
        <v>68028.25</v>
      </c>
      <c r="K984" s="90">
        <v>0.13992704406060633</v>
      </c>
      <c r="L984" s="126">
        <v>0.13992704406060633</v>
      </c>
      <c r="M984" s="82"/>
    </row>
    <row r="985" spans="1:13">
      <c r="A985" s="125" t="s">
        <v>971</v>
      </c>
      <c r="B985" s="119" t="s">
        <v>2257</v>
      </c>
      <c r="C985" s="28" t="s">
        <v>3637</v>
      </c>
      <c r="D985" s="28" t="s">
        <v>4221</v>
      </c>
      <c r="E985" s="28" t="s">
        <v>3831</v>
      </c>
      <c r="F985" s="28" t="s">
        <v>3887</v>
      </c>
      <c r="G985" s="120">
        <v>101.64</v>
      </c>
      <c r="H985" s="121">
        <v>1.9108658699023546</v>
      </c>
      <c r="I985" s="89">
        <v>18800.333233986174</v>
      </c>
      <c r="J985" s="89">
        <v>136325.203125</v>
      </c>
      <c r="K985" s="90">
        <v>0.137907978884489</v>
      </c>
      <c r="L985" s="126">
        <v>0.137907978884489</v>
      </c>
      <c r="M985" s="82"/>
    </row>
    <row r="986" spans="1:13">
      <c r="A986" s="125" t="s">
        <v>4008</v>
      </c>
      <c r="B986" s="119" t="s">
        <v>2323</v>
      </c>
      <c r="C986" s="28" t="s">
        <v>682</v>
      </c>
      <c r="D986" s="28" t="s">
        <v>4236</v>
      </c>
      <c r="E986" s="28" t="s">
        <v>3831</v>
      </c>
      <c r="F986" s="28" t="s">
        <v>3887</v>
      </c>
      <c r="G986" s="120">
        <v>28.74</v>
      </c>
      <c r="H986" s="121">
        <v>0.51206171269033363</v>
      </c>
      <c r="I986" s="89">
        <v>17817.039411633043</v>
      </c>
      <c r="J986" s="89">
        <v>130668.8984375</v>
      </c>
      <c r="K986" s="90">
        <v>0.13635256457109476</v>
      </c>
      <c r="L986" s="126">
        <v>0.13635256457109476</v>
      </c>
      <c r="M986" s="82"/>
    </row>
    <row r="987" spans="1:13">
      <c r="A987" s="125" t="s">
        <v>4770</v>
      </c>
      <c r="B987" s="119" t="s">
        <v>4826</v>
      </c>
      <c r="C987" s="28" t="s">
        <v>4800</v>
      </c>
      <c r="D987" s="28" t="s">
        <v>4220</v>
      </c>
      <c r="E987" s="28" t="s">
        <v>3831</v>
      </c>
      <c r="F987" s="28" t="s">
        <v>3887</v>
      </c>
      <c r="G987" s="120">
        <v>40.17</v>
      </c>
      <c r="H987" s="121">
        <v>6.1313610612187279</v>
      </c>
      <c r="I987" s="89">
        <v>152635.32639329671</v>
      </c>
      <c r="J987" s="89">
        <v>1143560.375</v>
      </c>
      <c r="K987" s="90">
        <v>0.13347378042309022</v>
      </c>
      <c r="L987" s="126">
        <v>0.13347378042309022</v>
      </c>
      <c r="M987" s="82"/>
    </row>
    <row r="988" spans="1:13">
      <c r="A988" s="125" t="s">
        <v>4043</v>
      </c>
      <c r="B988" s="119" t="s">
        <v>2519</v>
      </c>
      <c r="C988" s="28" t="s">
        <v>5358</v>
      </c>
      <c r="D988" s="28" t="s">
        <v>4219</v>
      </c>
      <c r="E988" s="28" t="s">
        <v>3831</v>
      </c>
      <c r="F988" s="28" t="s">
        <v>3889</v>
      </c>
      <c r="G988" s="120">
        <v>15.12</v>
      </c>
      <c r="H988" s="121">
        <v>0.31310757084635266</v>
      </c>
      <c r="I988" s="89">
        <v>20708.172675023328</v>
      </c>
      <c r="J988" s="89">
        <v>157763.5</v>
      </c>
      <c r="K988" s="90">
        <v>0.1312608599265567</v>
      </c>
      <c r="L988" s="126">
        <v>0.1312608599265567</v>
      </c>
      <c r="M988" s="82"/>
    </row>
    <row r="989" spans="1:13">
      <c r="A989" s="125" t="s">
        <v>4024</v>
      </c>
      <c r="B989" s="119" t="s">
        <v>2338</v>
      </c>
      <c r="C989" s="28" t="s">
        <v>698</v>
      </c>
      <c r="D989" s="28" t="s">
        <v>4229</v>
      </c>
      <c r="E989" s="28" t="s">
        <v>3831</v>
      </c>
      <c r="F989" s="28" t="s">
        <v>3887</v>
      </c>
      <c r="G989" s="120">
        <v>16.2</v>
      </c>
      <c r="H989" s="121">
        <v>0.46448772628427726</v>
      </c>
      <c r="I989" s="89">
        <v>28672.081869399834</v>
      </c>
      <c r="J989" s="89">
        <v>218472.90625</v>
      </c>
      <c r="K989" s="90">
        <v>0.13123861608995205</v>
      </c>
      <c r="L989" s="126">
        <v>0.13123861608995205</v>
      </c>
      <c r="M989" s="82"/>
    </row>
    <row r="990" spans="1:13">
      <c r="A990" s="125" t="s">
        <v>1385</v>
      </c>
      <c r="B990" s="119" t="s">
        <v>2718</v>
      </c>
      <c r="C990" s="28" t="s">
        <v>897</v>
      </c>
      <c r="D990" s="28" t="s">
        <v>4234</v>
      </c>
      <c r="E990" s="28" t="s">
        <v>3831</v>
      </c>
      <c r="F990" s="28" t="s">
        <v>3887</v>
      </c>
      <c r="G990" s="120">
        <v>9.5500000000000007</v>
      </c>
      <c r="H990" s="121">
        <v>3.6633079477948916E-2</v>
      </c>
      <c r="I990" s="89">
        <v>3835.924552664801</v>
      </c>
      <c r="J990" s="89">
        <v>29315.25</v>
      </c>
      <c r="K990" s="90">
        <v>0.13085082176221594</v>
      </c>
      <c r="L990" s="126">
        <v>0.13085082176221594</v>
      </c>
      <c r="M990" s="82"/>
    </row>
    <row r="991" spans="1:13">
      <c r="A991" s="125" t="s">
        <v>5700</v>
      </c>
      <c r="B991" s="119" t="s">
        <v>5743</v>
      </c>
      <c r="C991" s="28" t="s">
        <v>5818</v>
      </c>
      <c r="D991" s="28" t="s">
        <v>4217</v>
      </c>
      <c r="E991" s="28" t="s">
        <v>3831</v>
      </c>
      <c r="F991" s="28" t="s">
        <v>3887</v>
      </c>
      <c r="G991" s="120">
        <v>23.76</v>
      </c>
      <c r="H991" s="121">
        <v>0.75052671570213292</v>
      </c>
      <c r="I991" s="89">
        <v>31587.824734938215</v>
      </c>
      <c r="J991" s="89">
        <v>244296.453125</v>
      </c>
      <c r="K991" s="90">
        <v>0.12930120077828378</v>
      </c>
      <c r="L991" s="126">
        <v>0.12930120077828378</v>
      </c>
      <c r="M991" s="82"/>
    </row>
    <row r="992" spans="1:13">
      <c r="A992" s="125" t="s">
        <v>1337</v>
      </c>
      <c r="B992" s="119" t="s">
        <v>5780</v>
      </c>
      <c r="C992" s="28" t="s">
        <v>5857</v>
      </c>
      <c r="D992" s="28" t="s">
        <v>4239</v>
      </c>
      <c r="E992" s="28" t="s">
        <v>3831</v>
      </c>
      <c r="F992" s="28" t="s">
        <v>3887</v>
      </c>
      <c r="G992" s="120">
        <v>22.24</v>
      </c>
      <c r="H992" s="121">
        <v>0.65203477514714037</v>
      </c>
      <c r="I992" s="89">
        <v>29318.11039330667</v>
      </c>
      <c r="J992" s="89">
        <v>226752.296875</v>
      </c>
      <c r="K992" s="90">
        <v>0.12929575928162987</v>
      </c>
      <c r="L992" s="126">
        <v>0.12929575928162987</v>
      </c>
      <c r="M992" s="82"/>
    </row>
    <row r="993" spans="1:13">
      <c r="A993" s="125" t="s">
        <v>1387</v>
      </c>
      <c r="B993" s="119" t="s">
        <v>5072</v>
      </c>
      <c r="C993" s="28" t="s">
        <v>5055</v>
      </c>
      <c r="D993" s="28" t="s">
        <v>4229</v>
      </c>
      <c r="E993" s="28" t="s">
        <v>3831</v>
      </c>
      <c r="F993" s="28" t="s">
        <v>3889</v>
      </c>
      <c r="G993" s="120">
        <v>5.66</v>
      </c>
      <c r="H993" s="121">
        <v>7.5293507943180307E-2</v>
      </c>
      <c r="I993" s="89">
        <v>13302.739919289805</v>
      </c>
      <c r="J993" s="89">
        <v>103160.3515625</v>
      </c>
      <c r="K993" s="90">
        <v>0.12895206072684137</v>
      </c>
      <c r="L993" s="126">
        <v>0.12895206072684137</v>
      </c>
      <c r="M993" s="82"/>
    </row>
    <row r="994" spans="1:13">
      <c r="A994" s="125" t="s">
        <v>3200</v>
      </c>
      <c r="B994" s="119" t="s">
        <v>512</v>
      </c>
      <c r="C994" s="28" t="s">
        <v>2375</v>
      </c>
      <c r="D994" s="28" t="s">
        <v>4231</v>
      </c>
      <c r="E994" s="28" t="s">
        <v>3831</v>
      </c>
      <c r="F994" s="28" t="s">
        <v>3887</v>
      </c>
      <c r="G994" s="120">
        <v>3.92</v>
      </c>
      <c r="H994" s="121">
        <v>0.1877725596017914</v>
      </c>
      <c r="I994" s="89">
        <v>47901.163163722296</v>
      </c>
      <c r="J994" s="89">
        <v>371940.84375</v>
      </c>
      <c r="K994" s="90">
        <v>0.12878704764115409</v>
      </c>
      <c r="L994" s="126">
        <v>0.12878704764115409</v>
      </c>
      <c r="M994" s="82"/>
    </row>
    <row r="995" spans="1:13">
      <c r="A995" s="125" t="s">
        <v>3999</v>
      </c>
      <c r="B995" s="119" t="s">
        <v>2315</v>
      </c>
      <c r="C995" s="28" t="s">
        <v>3693</v>
      </c>
      <c r="D995" s="28" t="s">
        <v>4226</v>
      </c>
      <c r="E995" s="28" t="s">
        <v>3831</v>
      </c>
      <c r="F995" s="28" t="s">
        <v>3887</v>
      </c>
      <c r="G995" s="120">
        <v>57.94</v>
      </c>
      <c r="H995" s="121">
        <v>1.0747596296054165</v>
      </c>
      <c r="I995" s="89">
        <v>18549.527607963697</v>
      </c>
      <c r="J995" s="89">
        <v>145324.046875</v>
      </c>
      <c r="K995" s="90">
        <v>0.12764252033195175</v>
      </c>
      <c r="L995" s="126">
        <v>0.12764252033195175</v>
      </c>
      <c r="M995" s="82"/>
    </row>
    <row r="996" spans="1:13">
      <c r="A996" s="125" t="s">
        <v>5994</v>
      </c>
      <c r="B996" s="119" t="s">
        <v>6010</v>
      </c>
      <c r="C996" s="28" t="s">
        <v>6004</v>
      </c>
      <c r="D996" s="28" t="s">
        <v>4219</v>
      </c>
      <c r="E996" s="28" t="s">
        <v>3831</v>
      </c>
      <c r="F996" s="28" t="s">
        <v>3887</v>
      </c>
      <c r="G996" s="120">
        <v>12.24</v>
      </c>
      <c r="H996" s="121">
        <v>0.3178178554423573</v>
      </c>
      <c r="I996" s="89">
        <v>25965.511065552069</v>
      </c>
      <c r="J996" s="89">
        <v>203491.65625</v>
      </c>
      <c r="K996" s="90">
        <v>0.12759988072263809</v>
      </c>
      <c r="L996" s="126">
        <v>0.12759988072263809</v>
      </c>
      <c r="M996" s="82"/>
    </row>
    <row r="997" spans="1:13">
      <c r="A997" s="125" t="s">
        <v>1223</v>
      </c>
      <c r="B997" s="119" t="s">
        <v>2561</v>
      </c>
      <c r="C997" s="28" t="s">
        <v>759</v>
      </c>
      <c r="D997" s="28" t="s">
        <v>4224</v>
      </c>
      <c r="E997" s="28" t="s">
        <v>3831</v>
      </c>
      <c r="F997" s="28" t="s">
        <v>3887</v>
      </c>
      <c r="G997" s="120">
        <v>57.71</v>
      </c>
      <c r="H997" s="121">
        <v>1.5510464547217886</v>
      </c>
      <c r="I997" s="89">
        <v>26876.563069169817</v>
      </c>
      <c r="J997" s="89">
        <v>210826.796875</v>
      </c>
      <c r="K997" s="90">
        <v>0.12748172180932499</v>
      </c>
      <c r="L997" s="126">
        <v>0.12748172180932499</v>
      </c>
      <c r="M997" s="82"/>
    </row>
    <row r="998" spans="1:13">
      <c r="A998" s="125" t="s">
        <v>4502</v>
      </c>
      <c r="B998" s="119" t="s">
        <v>4579</v>
      </c>
      <c r="C998" s="28" t="s">
        <v>4534</v>
      </c>
      <c r="D998" s="28" t="s">
        <v>4227</v>
      </c>
      <c r="E998" s="28" t="s">
        <v>3831</v>
      </c>
      <c r="F998" s="28" t="s">
        <v>3887</v>
      </c>
      <c r="G998" s="120">
        <v>44.64</v>
      </c>
      <c r="H998" s="121">
        <v>2.6548076135922045</v>
      </c>
      <c r="I998" s="89">
        <v>59471.496720255469</v>
      </c>
      <c r="J998" s="89">
        <v>467242.8125</v>
      </c>
      <c r="K998" s="90">
        <v>0.12728177968549376</v>
      </c>
      <c r="L998" s="126">
        <v>0.12728177968549376</v>
      </c>
      <c r="M998" s="82"/>
    </row>
    <row r="999" spans="1:13">
      <c r="A999" s="125" t="s">
        <v>4002</v>
      </c>
      <c r="B999" s="119" t="s">
        <v>2318</v>
      </c>
      <c r="C999" s="28" t="s">
        <v>3696</v>
      </c>
      <c r="D999" s="28" t="s">
        <v>4234</v>
      </c>
      <c r="E999" s="28" t="s">
        <v>3831</v>
      </c>
      <c r="F999" s="28" t="s">
        <v>3889</v>
      </c>
      <c r="G999" s="120">
        <v>51.57</v>
      </c>
      <c r="H999" s="121">
        <v>1.9577087845392092</v>
      </c>
      <c r="I999" s="89">
        <v>37962.163749063584</v>
      </c>
      <c r="J999" s="89">
        <v>299070.4375</v>
      </c>
      <c r="K999" s="90">
        <v>0.12693385567091894</v>
      </c>
      <c r="L999" s="126">
        <v>0.12693385567091894</v>
      </c>
      <c r="M999" s="82"/>
    </row>
    <row r="1000" spans="1:13">
      <c r="A1000" s="125" t="s">
        <v>1320</v>
      </c>
      <c r="B1000" s="119" t="s">
        <v>2657</v>
      </c>
      <c r="C1000" s="28" t="s">
        <v>836</v>
      </c>
      <c r="D1000" s="28" t="s">
        <v>4218</v>
      </c>
      <c r="E1000" s="28" t="s">
        <v>3831</v>
      </c>
      <c r="F1000" s="28" t="s">
        <v>3889</v>
      </c>
      <c r="G1000" s="120">
        <v>52.05</v>
      </c>
      <c r="H1000" s="121">
        <v>0.54319939473970202</v>
      </c>
      <c r="I1000" s="89">
        <v>10436.107487794468</v>
      </c>
      <c r="J1000" s="89">
        <v>82428.203125</v>
      </c>
      <c r="K1000" s="90">
        <v>0.12660845550604094</v>
      </c>
      <c r="L1000" s="126">
        <v>0.12660845550604094</v>
      </c>
      <c r="M1000" s="82"/>
    </row>
    <row r="1001" spans="1:13">
      <c r="A1001" s="125" t="s">
        <v>995</v>
      </c>
      <c r="B1001" s="119" t="s">
        <v>2281</v>
      </c>
      <c r="C1001" s="28" t="s">
        <v>3660</v>
      </c>
      <c r="D1001" s="28" t="s">
        <v>4222</v>
      </c>
      <c r="E1001" s="28" t="s">
        <v>3831</v>
      </c>
      <c r="F1001" s="28" t="s">
        <v>3889</v>
      </c>
      <c r="G1001" s="120">
        <v>13.24</v>
      </c>
      <c r="H1001" s="121">
        <v>0.21882043158078912</v>
      </c>
      <c r="I1001" s="89">
        <v>16527.222929062624</v>
      </c>
      <c r="J1001" s="89">
        <v>132173.90625</v>
      </c>
      <c r="K1001" s="90">
        <v>0.12504149569282041</v>
      </c>
      <c r="L1001" s="126">
        <v>0.12504149569282041</v>
      </c>
      <c r="M1001" s="82"/>
    </row>
    <row r="1002" spans="1:13">
      <c r="A1002" s="125" t="s">
        <v>1200</v>
      </c>
      <c r="B1002" s="119" t="s">
        <v>2540</v>
      </c>
      <c r="C1002" s="28" t="s">
        <v>737</v>
      </c>
      <c r="D1002" s="28" t="s">
        <v>4217</v>
      </c>
      <c r="E1002" s="28" t="s">
        <v>3831</v>
      </c>
      <c r="F1002" s="28" t="s">
        <v>3889</v>
      </c>
      <c r="G1002" s="120">
        <v>19.12</v>
      </c>
      <c r="H1002" s="121">
        <v>0.44908402333815722</v>
      </c>
      <c r="I1002" s="89">
        <v>23487.658124380629</v>
      </c>
      <c r="J1002" s="89">
        <v>189119.40625</v>
      </c>
      <c r="K1002" s="90">
        <v>0.12419485969267434</v>
      </c>
      <c r="L1002" s="126">
        <v>0.12419485969267434</v>
      </c>
      <c r="M1002" s="82"/>
    </row>
    <row r="1003" spans="1:13">
      <c r="A1003" s="125" t="s">
        <v>4483</v>
      </c>
      <c r="B1003" s="119" t="s">
        <v>4562</v>
      </c>
      <c r="C1003" s="28" t="s">
        <v>4518</v>
      </c>
      <c r="D1003" s="28" t="s">
        <v>4217</v>
      </c>
      <c r="E1003" s="28" t="s">
        <v>3831</v>
      </c>
      <c r="F1003" s="28" t="s">
        <v>3889</v>
      </c>
      <c r="G1003" s="120">
        <v>28.08</v>
      </c>
      <c r="H1003" s="121">
        <v>0.52731677808610877</v>
      </c>
      <c r="I1003" s="89">
        <v>18779.087538679087</v>
      </c>
      <c r="J1003" s="89">
        <v>151628.40625</v>
      </c>
      <c r="K1003" s="90">
        <v>0.12384940264897816</v>
      </c>
      <c r="L1003" s="126">
        <v>0.12384940264897816</v>
      </c>
      <c r="M1003" s="82"/>
    </row>
    <row r="1004" spans="1:13">
      <c r="A1004" s="125" t="s">
        <v>6110</v>
      </c>
      <c r="B1004" s="119" t="s">
        <v>6147</v>
      </c>
      <c r="C1004" s="28" t="s">
        <v>6133</v>
      </c>
      <c r="D1004" s="28" t="s">
        <v>4236</v>
      </c>
      <c r="E1004" s="28" t="s">
        <v>3831</v>
      </c>
      <c r="F1004" s="28" t="s">
        <v>3889</v>
      </c>
      <c r="G1004" s="120">
        <v>30.46</v>
      </c>
      <c r="H1004" s="121">
        <v>0.2662956246708299</v>
      </c>
      <c r="I1004" s="89">
        <v>8742.4696214980268</v>
      </c>
      <c r="J1004" s="89">
        <v>70681.3515625</v>
      </c>
      <c r="K1004" s="90">
        <v>0.12368848965441041</v>
      </c>
      <c r="L1004" s="126">
        <v>0.12368848965441041</v>
      </c>
      <c r="M1004" s="82"/>
    </row>
    <row r="1005" spans="1:13">
      <c r="A1005" s="125" t="s">
        <v>4762</v>
      </c>
      <c r="B1005" s="119" t="s">
        <v>4818</v>
      </c>
      <c r="C1005" s="28" t="s">
        <v>4792</v>
      </c>
      <c r="D1005" s="28" t="s">
        <v>4227</v>
      </c>
      <c r="E1005" s="28" t="s">
        <v>3831</v>
      </c>
      <c r="F1005" s="28" t="s">
        <v>3887</v>
      </c>
      <c r="G1005" s="120">
        <v>9.27</v>
      </c>
      <c r="H1005" s="121">
        <v>0.10695564454546791</v>
      </c>
      <c r="I1005" s="89">
        <v>11537.825733060183</v>
      </c>
      <c r="J1005" s="89">
        <v>93708</v>
      </c>
      <c r="K1005" s="90">
        <v>0.1231253012876188</v>
      </c>
      <c r="L1005" s="126">
        <v>0.1231253012876188</v>
      </c>
      <c r="M1005" s="82"/>
    </row>
    <row r="1006" spans="1:13">
      <c r="A1006" s="125" t="s">
        <v>4892</v>
      </c>
      <c r="B1006" s="119" t="s">
        <v>4916</v>
      </c>
      <c r="C1006" s="28" t="s">
        <v>4873</v>
      </c>
      <c r="D1006" s="28" t="s">
        <v>4222</v>
      </c>
      <c r="E1006" s="28" t="s">
        <v>3831</v>
      </c>
      <c r="F1006" s="28" t="s">
        <v>3887</v>
      </c>
      <c r="G1006" s="120">
        <v>15.69</v>
      </c>
      <c r="H1006" s="121">
        <v>0.1355006280462312</v>
      </c>
      <c r="I1006" s="89">
        <v>8636.1139608815429</v>
      </c>
      <c r="J1006" s="89">
        <v>71451.1484375</v>
      </c>
      <c r="K1006" s="90">
        <v>0.12086739191373187</v>
      </c>
      <c r="L1006" s="126">
        <v>0.12086739191373187</v>
      </c>
      <c r="M1006" s="82"/>
    </row>
    <row r="1007" spans="1:13">
      <c r="A1007" s="125" t="s">
        <v>4014</v>
      </c>
      <c r="B1007" s="119" t="s">
        <v>4750</v>
      </c>
      <c r="C1007" s="28" t="s">
        <v>688</v>
      </c>
      <c r="D1007" s="28" t="s">
        <v>4235</v>
      </c>
      <c r="E1007" s="28" t="s">
        <v>3831</v>
      </c>
      <c r="F1007" s="28" t="s">
        <v>3887</v>
      </c>
      <c r="G1007" s="120">
        <v>3.45</v>
      </c>
      <c r="H1007" s="121">
        <v>0.29609280594071485</v>
      </c>
      <c r="I1007" s="89">
        <v>85824.001721946333</v>
      </c>
      <c r="J1007" s="89">
        <v>711081.6875</v>
      </c>
      <c r="K1007" s="90">
        <v>0.12069499641269602</v>
      </c>
      <c r="L1007" s="126">
        <v>0.12069499641269602</v>
      </c>
      <c r="M1007" s="82"/>
    </row>
    <row r="1008" spans="1:13">
      <c r="A1008" s="125" t="s">
        <v>987</v>
      </c>
      <c r="B1008" s="119" t="s">
        <v>2273</v>
      </c>
      <c r="C1008" s="28" t="s">
        <v>3652</v>
      </c>
      <c r="D1008" s="28" t="s">
        <v>4234</v>
      </c>
      <c r="E1008" s="28" t="s">
        <v>3831</v>
      </c>
      <c r="F1008" s="28" t="s">
        <v>3887</v>
      </c>
      <c r="G1008" s="120">
        <v>45.85</v>
      </c>
      <c r="H1008" s="121">
        <v>0.53336326904919851</v>
      </c>
      <c r="I1008" s="89">
        <v>11632.78667500978</v>
      </c>
      <c r="J1008" s="89">
        <v>96386.703125</v>
      </c>
      <c r="K1008" s="90">
        <v>0.12068870806716661</v>
      </c>
      <c r="L1008" s="126">
        <v>0.12068870806716661</v>
      </c>
      <c r="M1008" s="82"/>
    </row>
    <row r="1009" spans="1:13">
      <c r="A1009" s="125" t="s">
        <v>5738</v>
      </c>
      <c r="B1009" s="119" t="s">
        <v>5784</v>
      </c>
      <c r="C1009" s="28" t="s">
        <v>5861</v>
      </c>
      <c r="D1009" s="28" t="s">
        <v>4238</v>
      </c>
      <c r="E1009" s="28" t="s">
        <v>3831</v>
      </c>
      <c r="F1009" s="28" t="s">
        <v>3887</v>
      </c>
      <c r="G1009" s="120">
        <v>4.13</v>
      </c>
      <c r="H1009" s="121">
        <v>5.962909799113672E-2</v>
      </c>
      <c r="I1009" s="89">
        <v>14438.038254512523</v>
      </c>
      <c r="J1009" s="89">
        <v>119705.1484375</v>
      </c>
      <c r="K1009" s="90">
        <v>0.12061334406223018</v>
      </c>
      <c r="L1009" s="126">
        <v>0.12061334406223018</v>
      </c>
      <c r="M1009" s="82"/>
    </row>
    <row r="1010" spans="1:13">
      <c r="A1010" s="125" t="s">
        <v>1004</v>
      </c>
      <c r="B1010" s="119" t="s">
        <v>2290</v>
      </c>
      <c r="C1010" s="28" t="s">
        <v>3669</v>
      </c>
      <c r="D1010" s="28" t="s">
        <v>4219</v>
      </c>
      <c r="E1010" s="28" t="s">
        <v>3831</v>
      </c>
      <c r="F1010" s="28" t="s">
        <v>3887</v>
      </c>
      <c r="G1010" s="120">
        <v>10.68</v>
      </c>
      <c r="H1010" s="121">
        <v>5.7314605336349134E-2</v>
      </c>
      <c r="I1010" s="89">
        <v>5366.5360801825036</v>
      </c>
      <c r="J1010" s="89">
        <v>45429.94921875</v>
      </c>
      <c r="K1010" s="90">
        <v>0.11812771470075975</v>
      </c>
      <c r="L1010" s="126">
        <v>0.11812771470075975</v>
      </c>
      <c r="M1010" s="82"/>
    </row>
    <row r="1011" spans="1:13">
      <c r="A1011" s="125" t="s">
        <v>1007</v>
      </c>
      <c r="B1011" s="119" t="s">
        <v>2294</v>
      </c>
      <c r="C1011" s="28" t="s">
        <v>3673</v>
      </c>
      <c r="D1011" s="28" t="s">
        <v>4217</v>
      </c>
      <c r="E1011" s="28" t="s">
        <v>3831</v>
      </c>
      <c r="F1011" s="28" t="s">
        <v>3889</v>
      </c>
      <c r="G1011" s="120">
        <v>19.23</v>
      </c>
      <c r="H1011" s="121">
        <v>0.17241462711531996</v>
      </c>
      <c r="I1011" s="89">
        <v>8965.9192467665125</v>
      </c>
      <c r="J1011" s="89">
        <v>76738.296875</v>
      </c>
      <c r="K1011" s="90">
        <v>0.11683761057886408</v>
      </c>
      <c r="L1011" s="126">
        <v>0.11683761057886408</v>
      </c>
      <c r="M1011" s="82"/>
    </row>
    <row r="1012" spans="1:13">
      <c r="A1012" s="125" t="s">
        <v>951</v>
      </c>
      <c r="B1012" s="119" t="s">
        <v>2237</v>
      </c>
      <c r="C1012" s="28" t="s">
        <v>3618</v>
      </c>
      <c r="D1012" s="28" t="s">
        <v>4217</v>
      </c>
      <c r="E1012" s="28" t="s">
        <v>3831</v>
      </c>
      <c r="F1012" s="28" t="s">
        <v>3887</v>
      </c>
      <c r="G1012" s="120">
        <v>10.97</v>
      </c>
      <c r="H1012" s="121">
        <v>9.2044838732552536E-2</v>
      </c>
      <c r="I1012" s="89">
        <v>8390.5960558388615</v>
      </c>
      <c r="J1012" s="89">
        <v>73311.3984375</v>
      </c>
      <c r="K1012" s="90">
        <v>0.11445145277090953</v>
      </c>
      <c r="L1012" s="126">
        <v>0.11445145277090953</v>
      </c>
      <c r="M1012" s="82"/>
    </row>
    <row r="1013" spans="1:13">
      <c r="A1013" s="125" t="s">
        <v>4491</v>
      </c>
      <c r="B1013" s="119" t="s">
        <v>4568</v>
      </c>
      <c r="C1013" s="28" t="s">
        <v>4524</v>
      </c>
      <c r="D1013" s="28" t="s">
        <v>4221</v>
      </c>
      <c r="E1013" s="28" t="s">
        <v>3831</v>
      </c>
      <c r="F1013" s="28" t="s">
        <v>3887</v>
      </c>
      <c r="G1013" s="120">
        <v>6.86</v>
      </c>
      <c r="H1013" s="121">
        <v>0.2673077022009534</v>
      </c>
      <c r="I1013" s="89">
        <v>38966.137347077754</v>
      </c>
      <c r="J1013" s="89">
        <v>340947.3125</v>
      </c>
      <c r="K1013" s="90">
        <v>0.11428785597797535</v>
      </c>
      <c r="L1013" s="126">
        <v>0.11428785597797535</v>
      </c>
      <c r="M1013" s="82"/>
    </row>
    <row r="1014" spans="1:13">
      <c r="A1014" s="125" t="s">
        <v>3998</v>
      </c>
      <c r="B1014" s="119" t="s">
        <v>2314</v>
      </c>
      <c r="C1014" s="28" t="s">
        <v>3692</v>
      </c>
      <c r="D1014" s="28" t="s">
        <v>4224</v>
      </c>
      <c r="E1014" s="28" t="s">
        <v>3831</v>
      </c>
      <c r="F1014" s="28" t="s">
        <v>3887</v>
      </c>
      <c r="G1014" s="120">
        <v>37</v>
      </c>
      <c r="H1014" s="121">
        <v>1.0007222920044336</v>
      </c>
      <c r="I1014" s="89">
        <v>27046.548432552259</v>
      </c>
      <c r="J1014" s="89">
        <v>246577.90625</v>
      </c>
      <c r="K1014" s="90">
        <v>0.10968763926939322</v>
      </c>
      <c r="L1014" s="126">
        <v>0.10968763926939322</v>
      </c>
      <c r="M1014" s="82"/>
    </row>
    <row r="1015" spans="1:13">
      <c r="A1015" s="125" t="s">
        <v>664</v>
      </c>
      <c r="B1015" s="119" t="s">
        <v>650</v>
      </c>
      <c r="C1015" s="28" t="s">
        <v>625</v>
      </c>
      <c r="D1015" s="28" t="s">
        <v>4227</v>
      </c>
      <c r="E1015" s="28" t="s">
        <v>3831</v>
      </c>
      <c r="F1015" s="28" t="s">
        <v>3887</v>
      </c>
      <c r="G1015" s="120">
        <v>5.26</v>
      </c>
      <c r="H1015" s="121">
        <v>0.18713117641869012</v>
      </c>
      <c r="I1015" s="89">
        <v>35576.269281119792</v>
      </c>
      <c r="J1015" s="89">
        <v>325956.4375</v>
      </c>
      <c r="K1015" s="90">
        <v>0.10914424502237294</v>
      </c>
      <c r="L1015" s="126">
        <v>0.10914424502237294</v>
      </c>
      <c r="M1015" s="82"/>
    </row>
    <row r="1016" spans="1:13">
      <c r="A1016" s="125" t="s">
        <v>1239</v>
      </c>
      <c r="B1016" s="119" t="s">
        <v>2576</v>
      </c>
      <c r="C1016" s="28" t="s">
        <v>771</v>
      </c>
      <c r="D1016" s="28" t="s">
        <v>4236</v>
      </c>
      <c r="E1016" s="28" t="s">
        <v>3831</v>
      </c>
      <c r="F1016" s="28" t="s">
        <v>3887</v>
      </c>
      <c r="G1016" s="120">
        <v>22.52</v>
      </c>
      <c r="H1016" s="121">
        <v>0.44626437641447581</v>
      </c>
      <c r="I1016" s="89">
        <v>19816.357744870125</v>
      </c>
      <c r="J1016" s="89">
        <v>181989.15625</v>
      </c>
      <c r="K1016" s="90">
        <v>0.10888757414561685</v>
      </c>
      <c r="L1016" s="126">
        <v>0.10888757414561685</v>
      </c>
      <c r="M1016" s="82"/>
    </row>
    <row r="1017" spans="1:13">
      <c r="A1017" s="125" t="s">
        <v>3306</v>
      </c>
      <c r="B1017" s="119" t="s">
        <v>3461</v>
      </c>
      <c r="C1017" s="28" t="s">
        <v>2475</v>
      </c>
      <c r="D1017" s="28" t="s">
        <v>4221</v>
      </c>
      <c r="E1017" s="28" t="s">
        <v>3831</v>
      </c>
      <c r="F1017" s="28" t="s">
        <v>3887</v>
      </c>
      <c r="G1017" s="120">
        <v>32.799999999999997</v>
      </c>
      <c r="H1017" s="121">
        <v>0.53959154162195955</v>
      </c>
      <c r="I1017" s="89">
        <v>16450.961634815842</v>
      </c>
      <c r="J1017" s="89">
        <v>151823.546875</v>
      </c>
      <c r="K1017" s="90">
        <v>0.10835579838192239</v>
      </c>
      <c r="L1017" s="126">
        <v>0.10835579838192239</v>
      </c>
      <c r="M1017" s="82"/>
    </row>
    <row r="1018" spans="1:13">
      <c r="A1018" s="125" t="s">
        <v>6102</v>
      </c>
      <c r="B1018" s="119" t="s">
        <v>6138</v>
      </c>
      <c r="C1018" s="28" t="s">
        <v>6125</v>
      </c>
      <c r="D1018" s="28" t="s">
        <v>4235</v>
      </c>
      <c r="E1018" s="28" t="s">
        <v>3831</v>
      </c>
      <c r="F1018" s="28" t="s">
        <v>3887</v>
      </c>
      <c r="G1018" s="120">
        <v>22.81</v>
      </c>
      <c r="H1018" s="121">
        <v>0.47744580451253432</v>
      </c>
      <c r="I1018" s="89">
        <v>20931.425011509618</v>
      </c>
      <c r="J1018" s="89">
        <v>194311.65625</v>
      </c>
      <c r="K1018" s="90">
        <v>0.1077208923821811</v>
      </c>
      <c r="L1018" s="126">
        <v>0.1077208923821811</v>
      </c>
      <c r="M1018" s="82"/>
    </row>
    <row r="1019" spans="1:13">
      <c r="A1019" s="125" t="s">
        <v>4494</v>
      </c>
      <c r="B1019" s="119" t="s">
        <v>4570</v>
      </c>
      <c r="C1019" s="28" t="s">
        <v>4526</v>
      </c>
      <c r="D1019" s="28" t="s">
        <v>4228</v>
      </c>
      <c r="E1019" s="28" t="s">
        <v>3831</v>
      </c>
      <c r="F1019" s="28" t="s">
        <v>3887</v>
      </c>
      <c r="G1019" s="120">
        <v>79.67</v>
      </c>
      <c r="H1019" s="121">
        <v>0.56239892345928943</v>
      </c>
      <c r="I1019" s="89">
        <v>7059.1053528214979</v>
      </c>
      <c r="J1019" s="89">
        <v>66695.8984375</v>
      </c>
      <c r="K1019" s="90">
        <v>0.10584017185759194</v>
      </c>
      <c r="L1019" s="126">
        <v>0.10584017185759194</v>
      </c>
      <c r="M1019" s="82"/>
    </row>
    <row r="1020" spans="1:13">
      <c r="A1020" s="125" t="s">
        <v>5721</v>
      </c>
      <c r="B1020" s="119" t="s">
        <v>5764</v>
      </c>
      <c r="C1020" s="28" t="s">
        <v>5841</v>
      </c>
      <c r="D1020" s="28" t="s">
        <v>4234</v>
      </c>
      <c r="E1020" s="28" t="s">
        <v>3831</v>
      </c>
      <c r="F1020" s="28" t="s">
        <v>3889</v>
      </c>
      <c r="G1020" s="120">
        <v>38.4</v>
      </c>
      <c r="H1020" s="121">
        <v>0.20879690602937565</v>
      </c>
      <c r="I1020" s="89">
        <v>5437.4194278483237</v>
      </c>
      <c r="J1020" s="89">
        <v>51557.3984375</v>
      </c>
      <c r="K1020" s="90">
        <v>0.10546341732971239</v>
      </c>
      <c r="L1020" s="126">
        <v>0.10546341732971239</v>
      </c>
      <c r="M1020" s="82"/>
    </row>
    <row r="1021" spans="1:13">
      <c r="A1021" s="125" t="s">
        <v>5238</v>
      </c>
      <c r="B1021" s="119" t="s">
        <v>5310</v>
      </c>
      <c r="C1021" s="28" t="s">
        <v>5258</v>
      </c>
      <c r="D1021" s="28" t="s">
        <v>4217</v>
      </c>
      <c r="E1021" s="28" t="s">
        <v>3831</v>
      </c>
      <c r="F1021" s="28" t="s">
        <v>3889</v>
      </c>
      <c r="G1021" s="120">
        <v>68.33</v>
      </c>
      <c r="H1021" s="121">
        <v>0.98523978790395716</v>
      </c>
      <c r="I1021" s="89">
        <v>14418.846595989424</v>
      </c>
      <c r="J1021" s="89">
        <v>136783.546875</v>
      </c>
      <c r="K1021" s="90">
        <v>0.10541360364902749</v>
      </c>
      <c r="L1021" s="126">
        <v>0.10541360364902749</v>
      </c>
      <c r="M1021" s="82"/>
    </row>
    <row r="1022" spans="1:13">
      <c r="A1022" s="125" t="s">
        <v>938</v>
      </c>
      <c r="B1022" s="119" t="s">
        <v>2223</v>
      </c>
      <c r="C1022" s="28" t="s">
        <v>3605</v>
      </c>
      <c r="D1022" s="28" t="s">
        <v>4234</v>
      </c>
      <c r="E1022" s="28" t="s">
        <v>3831</v>
      </c>
      <c r="F1022" s="28" t="s">
        <v>3887</v>
      </c>
      <c r="G1022" s="120">
        <v>40.53</v>
      </c>
      <c r="H1022" s="121">
        <v>0.51445157107124129</v>
      </c>
      <c r="I1022" s="89">
        <v>12693.10562722036</v>
      </c>
      <c r="J1022" s="89">
        <v>121148.703125</v>
      </c>
      <c r="K1022" s="90">
        <v>0.10477293854416042</v>
      </c>
      <c r="L1022" s="126">
        <v>0.10477293854416042</v>
      </c>
      <c r="M1022" s="82"/>
    </row>
    <row r="1023" spans="1:13">
      <c r="A1023" s="125" t="s">
        <v>4764</v>
      </c>
      <c r="B1023" s="119" t="s">
        <v>4820</v>
      </c>
      <c r="C1023" s="28" t="s">
        <v>4794</v>
      </c>
      <c r="D1023" s="28" t="s">
        <v>4235</v>
      </c>
      <c r="E1023" s="28" t="s">
        <v>3831</v>
      </c>
      <c r="F1023" s="28" t="s">
        <v>3889</v>
      </c>
      <c r="G1023" s="120">
        <v>14.23</v>
      </c>
      <c r="H1023" s="121">
        <v>1.2865074869572659</v>
      </c>
      <c r="I1023" s="89">
        <v>90408.115738388267</v>
      </c>
      <c r="J1023" s="89">
        <v>869277.0625</v>
      </c>
      <c r="K1023" s="90">
        <v>0.10400379768261545</v>
      </c>
      <c r="L1023" s="126">
        <v>0.10400379768261545</v>
      </c>
      <c r="M1023" s="82"/>
    </row>
    <row r="1024" spans="1:13">
      <c r="A1024" s="125" t="s">
        <v>5725</v>
      </c>
      <c r="B1024" s="119" t="s">
        <v>5768</v>
      </c>
      <c r="C1024" s="28" t="s">
        <v>5845</v>
      </c>
      <c r="D1024" s="28" t="s">
        <v>4226</v>
      </c>
      <c r="E1024" s="28" t="s">
        <v>3831</v>
      </c>
      <c r="F1024" s="28" t="s">
        <v>3889</v>
      </c>
      <c r="G1024" s="120">
        <v>9.1999999999999993</v>
      </c>
      <c r="H1024" s="121">
        <v>0.58744786683784633</v>
      </c>
      <c r="I1024" s="89">
        <v>63853.029004113741</v>
      </c>
      <c r="J1024" s="89">
        <v>617567.5625</v>
      </c>
      <c r="K1024" s="90">
        <v>0.10339440229928486</v>
      </c>
      <c r="L1024" s="126">
        <v>0.10339440229928486</v>
      </c>
      <c r="M1024" s="82"/>
    </row>
    <row r="1025" spans="1:13">
      <c r="A1025" s="125" t="s">
        <v>1215</v>
      </c>
      <c r="B1025" s="119" t="s">
        <v>2554</v>
      </c>
      <c r="C1025" s="28" t="s">
        <v>751</v>
      </c>
      <c r="D1025" s="28" t="s">
        <v>4222</v>
      </c>
      <c r="E1025" s="28" t="s">
        <v>3831</v>
      </c>
      <c r="F1025" s="28" t="s">
        <v>3889</v>
      </c>
      <c r="G1025" s="120">
        <v>2.88</v>
      </c>
      <c r="H1025" s="121">
        <v>2.728050858566114E-2</v>
      </c>
      <c r="I1025" s="89">
        <v>9472.398814465676</v>
      </c>
      <c r="J1025" s="89">
        <v>92323.453125</v>
      </c>
      <c r="K1025" s="90">
        <v>0.10260013565177918</v>
      </c>
      <c r="L1025" s="126">
        <v>0.10260013565177918</v>
      </c>
      <c r="M1025" s="82"/>
    </row>
    <row r="1026" spans="1:13">
      <c r="A1026" s="125" t="s">
        <v>931</v>
      </c>
      <c r="B1026" s="119" t="s">
        <v>2217</v>
      </c>
      <c r="C1026" s="28" t="s">
        <v>3599</v>
      </c>
      <c r="D1026" s="28" t="s">
        <v>4239</v>
      </c>
      <c r="E1026" s="28" t="s">
        <v>3831</v>
      </c>
      <c r="F1026" s="28" t="s">
        <v>3889</v>
      </c>
      <c r="G1026" s="120">
        <v>34.18</v>
      </c>
      <c r="H1026" s="121">
        <v>0.59946056567087136</v>
      </c>
      <c r="I1026" s="89">
        <v>17538.343056491263</v>
      </c>
      <c r="J1026" s="89">
        <v>171471.15625</v>
      </c>
      <c r="K1026" s="90">
        <v>0.10228159324312752</v>
      </c>
      <c r="L1026" s="126">
        <v>0.10228159324312752</v>
      </c>
      <c r="M1026" s="82"/>
    </row>
    <row r="1027" spans="1:13">
      <c r="A1027" s="125" t="s">
        <v>1366</v>
      </c>
      <c r="B1027" s="119" t="s">
        <v>2701</v>
      </c>
      <c r="C1027" s="28" t="s">
        <v>879</v>
      </c>
      <c r="D1027" s="28" t="s">
        <v>4217</v>
      </c>
      <c r="E1027" s="28" t="s">
        <v>3831</v>
      </c>
      <c r="F1027" s="28" t="s">
        <v>3887</v>
      </c>
      <c r="G1027" s="120">
        <v>7.7</v>
      </c>
      <c r="H1027" s="121">
        <v>0.33277902754964128</v>
      </c>
      <c r="I1027" s="89">
        <v>43218.055525927433</v>
      </c>
      <c r="J1027" s="89">
        <v>422540.59375</v>
      </c>
      <c r="K1027" s="90">
        <v>0.10228142849512298</v>
      </c>
      <c r="L1027" s="126">
        <v>0.10228142849512298</v>
      </c>
      <c r="M1027" s="82"/>
    </row>
    <row r="1028" spans="1:13">
      <c r="A1028" s="125" t="s">
        <v>1308</v>
      </c>
      <c r="B1028" s="119" t="s">
        <v>2645</v>
      </c>
      <c r="C1028" s="28" t="s">
        <v>824</v>
      </c>
      <c r="D1028" s="28" t="s">
        <v>4225</v>
      </c>
      <c r="E1028" s="28" t="s">
        <v>3831</v>
      </c>
      <c r="F1028" s="28" t="s">
        <v>3887</v>
      </c>
      <c r="G1028" s="120">
        <v>60.86</v>
      </c>
      <c r="H1028" s="121">
        <v>0.66689222673386261</v>
      </c>
      <c r="I1028" s="89">
        <v>10957.80852339571</v>
      </c>
      <c r="J1028" s="89">
        <v>107406.1015625</v>
      </c>
      <c r="K1028" s="90">
        <v>0.10202221627995055</v>
      </c>
      <c r="L1028" s="126">
        <v>0.10202221627995055</v>
      </c>
      <c r="M1028" s="82"/>
    </row>
    <row r="1029" spans="1:13">
      <c r="A1029" s="125" t="s">
        <v>1373</v>
      </c>
      <c r="B1029" s="119" t="s">
        <v>4920</v>
      </c>
      <c r="C1029" s="28" t="s">
        <v>886</v>
      </c>
      <c r="D1029" s="28" t="s">
        <v>4235</v>
      </c>
      <c r="E1029" s="28" t="s">
        <v>3831</v>
      </c>
      <c r="F1029" s="28" t="s">
        <v>3887</v>
      </c>
      <c r="G1029" s="120">
        <v>20.22</v>
      </c>
      <c r="H1029" s="121">
        <v>0.6887020668557895</v>
      </c>
      <c r="I1029" s="89">
        <v>34060.438519079587</v>
      </c>
      <c r="J1029" s="89">
        <v>335261.75</v>
      </c>
      <c r="K1029" s="90">
        <v>0.10159357134859431</v>
      </c>
      <c r="L1029" s="126">
        <v>0.10159357134859431</v>
      </c>
      <c r="M1029" s="82"/>
    </row>
    <row r="1030" spans="1:13">
      <c r="A1030" s="125" t="s">
        <v>1265</v>
      </c>
      <c r="B1030" s="119" t="s">
        <v>2602</v>
      </c>
      <c r="C1030" s="28" t="s">
        <v>3699</v>
      </c>
      <c r="D1030" s="28" t="s">
        <v>4235</v>
      </c>
      <c r="E1030" s="28" t="s">
        <v>3831</v>
      </c>
      <c r="F1030" s="28" t="s">
        <v>3887</v>
      </c>
      <c r="G1030" s="120">
        <v>12.51</v>
      </c>
      <c r="H1030" s="121">
        <v>1.0805727681840764</v>
      </c>
      <c r="I1030" s="89">
        <v>86376.720078663202</v>
      </c>
      <c r="J1030" s="89">
        <v>852020.6875</v>
      </c>
      <c r="K1030" s="90">
        <v>0.1013786652670487</v>
      </c>
      <c r="L1030" s="126">
        <v>0.1013786652670487</v>
      </c>
      <c r="M1030" s="82"/>
    </row>
    <row r="1031" spans="1:13">
      <c r="A1031" s="125" t="s">
        <v>669</v>
      </c>
      <c r="B1031" s="119" t="s">
        <v>654</v>
      </c>
      <c r="C1031" s="28" t="s">
        <v>629</v>
      </c>
      <c r="D1031" s="28" t="s">
        <v>4234</v>
      </c>
      <c r="E1031" s="28" t="s">
        <v>3831</v>
      </c>
      <c r="F1031" s="28" t="s">
        <v>3889</v>
      </c>
      <c r="G1031" s="120">
        <v>42.79</v>
      </c>
      <c r="H1031" s="121">
        <v>0.40445666333342323</v>
      </c>
      <c r="I1031" s="89">
        <v>9452.130482201992</v>
      </c>
      <c r="J1031" s="89">
        <v>93615.703125</v>
      </c>
      <c r="K1031" s="90">
        <v>0.10096736088795992</v>
      </c>
      <c r="L1031" s="126">
        <v>0.10096736088795992</v>
      </c>
      <c r="M1031" s="82"/>
    </row>
    <row r="1032" spans="1:13">
      <c r="A1032" s="125" t="s">
        <v>1335</v>
      </c>
      <c r="B1032" s="119" t="s">
        <v>2672</v>
      </c>
      <c r="C1032" s="28" t="s">
        <v>850</v>
      </c>
      <c r="D1032" s="28" t="s">
        <v>4217</v>
      </c>
      <c r="E1032" s="28" t="s">
        <v>3831</v>
      </c>
      <c r="F1032" s="28" t="s">
        <v>3889</v>
      </c>
      <c r="G1032" s="120">
        <v>93.82</v>
      </c>
      <c r="H1032" s="121">
        <v>1.5765723772524496</v>
      </c>
      <c r="I1032" s="89">
        <v>16804.224869456935</v>
      </c>
      <c r="J1032" s="89">
        <v>166931.046875</v>
      </c>
      <c r="K1032" s="90">
        <v>0.1006656651595802</v>
      </c>
      <c r="L1032" s="126">
        <v>0.1006656651595802</v>
      </c>
      <c r="M1032" s="82"/>
    </row>
    <row r="1033" spans="1:13">
      <c r="A1033" s="125" t="s">
        <v>916</v>
      </c>
      <c r="B1033" s="119" t="s">
        <v>2202</v>
      </c>
      <c r="C1033" s="28" t="s">
        <v>3584</v>
      </c>
      <c r="D1033" s="28" t="s">
        <v>4222</v>
      </c>
      <c r="E1033" s="28" t="s">
        <v>3831</v>
      </c>
      <c r="F1033" s="28" t="s">
        <v>3887</v>
      </c>
      <c r="G1033" s="120">
        <v>29.88</v>
      </c>
      <c r="H1033" s="121">
        <v>0.6743042702973252</v>
      </c>
      <c r="I1033" s="89">
        <v>22567.077319187636</v>
      </c>
      <c r="J1033" s="89">
        <v>224803.796875</v>
      </c>
      <c r="K1033" s="90">
        <v>0.10038565910759881</v>
      </c>
      <c r="L1033" s="126">
        <v>0.10038565910759881</v>
      </c>
      <c r="M1033" s="82"/>
    </row>
    <row r="1034" spans="1:13">
      <c r="A1034" s="125" t="s">
        <v>4724</v>
      </c>
      <c r="B1034" s="119" t="s">
        <v>4751</v>
      </c>
      <c r="C1034" s="28" t="s">
        <v>4741</v>
      </c>
      <c r="D1034" s="28" t="s">
        <v>4226</v>
      </c>
      <c r="E1034" s="28" t="s">
        <v>3831</v>
      </c>
      <c r="F1034" s="28" t="s">
        <v>3889</v>
      </c>
      <c r="G1034" s="120">
        <v>17.25</v>
      </c>
      <c r="H1034" s="121">
        <v>0.29965312612029404</v>
      </c>
      <c r="I1034" s="89">
        <v>17371.195717118495</v>
      </c>
      <c r="J1034" s="89">
        <v>173532.09375</v>
      </c>
      <c r="K1034" s="90">
        <v>0.10010364850518318</v>
      </c>
      <c r="L1034" s="126">
        <v>0.10010364850518318</v>
      </c>
      <c r="M1034" s="82"/>
    </row>
    <row r="1035" spans="1:13">
      <c r="A1035" s="125" t="s">
        <v>4481</v>
      </c>
      <c r="B1035" s="119" t="s">
        <v>4560</v>
      </c>
      <c r="C1035" s="28" t="s">
        <v>4515</v>
      </c>
      <c r="D1035" s="28" t="s">
        <v>4234</v>
      </c>
      <c r="E1035" s="28" t="s">
        <v>3831</v>
      </c>
      <c r="F1035" s="28" t="s">
        <v>3889</v>
      </c>
      <c r="G1035" s="120">
        <v>27.2</v>
      </c>
      <c r="H1035" s="121">
        <v>0.16356482628224811</v>
      </c>
      <c r="I1035" s="89">
        <v>6013.4127309650039</v>
      </c>
      <c r="J1035" s="89">
        <v>60181.44921875</v>
      </c>
      <c r="K1035" s="90">
        <v>9.9921367946910103E-2</v>
      </c>
      <c r="L1035" s="126">
        <v>9.9921367946910103E-2</v>
      </c>
      <c r="M1035" s="82"/>
    </row>
    <row r="1036" spans="1:13">
      <c r="A1036" s="125" t="s">
        <v>1349</v>
      </c>
      <c r="B1036" s="119" t="s">
        <v>2684</v>
      </c>
      <c r="C1036" s="28" t="s">
        <v>862</v>
      </c>
      <c r="D1036" s="28" t="s">
        <v>4218</v>
      </c>
      <c r="E1036" s="28" t="s">
        <v>3831</v>
      </c>
      <c r="F1036" s="28" t="s">
        <v>3889</v>
      </c>
      <c r="G1036" s="120">
        <v>41.84</v>
      </c>
      <c r="H1036" s="121">
        <v>0.75563110606169648</v>
      </c>
      <c r="I1036" s="89">
        <v>18060.016875279573</v>
      </c>
      <c r="J1036" s="89">
        <v>180781.90625</v>
      </c>
      <c r="K1036" s="90">
        <v>9.9899471412281185E-2</v>
      </c>
      <c r="L1036" s="126">
        <v>9.9899471412281185E-2</v>
      </c>
      <c r="M1036" s="82"/>
    </row>
    <row r="1037" spans="1:13">
      <c r="A1037" s="125" t="s">
        <v>5527</v>
      </c>
      <c r="B1037" s="119" t="s">
        <v>5556</v>
      </c>
      <c r="C1037" s="28" t="s">
        <v>5547</v>
      </c>
      <c r="D1037" s="28" t="s">
        <v>4230</v>
      </c>
      <c r="E1037" s="28" t="s">
        <v>3831</v>
      </c>
      <c r="F1037" s="28" t="s">
        <v>3887</v>
      </c>
      <c r="G1037" s="120">
        <v>7.87</v>
      </c>
      <c r="H1037" s="121">
        <v>0.2049793795018221</v>
      </c>
      <c r="I1037" s="89">
        <v>26045.664485619072</v>
      </c>
      <c r="J1037" s="89">
        <v>261376.953125</v>
      </c>
      <c r="K1037" s="90">
        <v>9.9647899993551017E-2</v>
      </c>
      <c r="L1037" s="126">
        <v>9.9647899993551017E-2</v>
      </c>
      <c r="M1037" s="82"/>
    </row>
    <row r="1038" spans="1:13">
      <c r="A1038" s="125" t="s">
        <v>1281</v>
      </c>
      <c r="B1038" s="119" t="s">
        <v>2618</v>
      </c>
      <c r="C1038" s="28" t="s">
        <v>3982</v>
      </c>
      <c r="D1038" s="28" t="s">
        <v>4236</v>
      </c>
      <c r="E1038" s="28" t="s">
        <v>3831</v>
      </c>
      <c r="F1038" s="28" t="s">
        <v>3887</v>
      </c>
      <c r="G1038" s="120">
        <v>20.14</v>
      </c>
      <c r="H1038" s="121">
        <v>0.28926596388217096</v>
      </c>
      <c r="I1038" s="89">
        <v>14362.758881935004</v>
      </c>
      <c r="J1038" s="89">
        <v>144790.59375</v>
      </c>
      <c r="K1038" s="90">
        <v>9.9196767621066578E-2</v>
      </c>
      <c r="L1038" s="126">
        <v>9.9196767621066578E-2</v>
      </c>
      <c r="M1038" s="82"/>
    </row>
    <row r="1039" spans="1:13">
      <c r="A1039" s="125" t="s">
        <v>1400</v>
      </c>
      <c r="B1039" s="119" t="s">
        <v>2732</v>
      </c>
      <c r="C1039" s="28" t="s">
        <v>910</v>
      </c>
      <c r="D1039" s="28" t="s">
        <v>4218</v>
      </c>
      <c r="E1039" s="28" t="s">
        <v>3831</v>
      </c>
      <c r="F1039" s="28" t="s">
        <v>3887</v>
      </c>
      <c r="G1039" s="120">
        <v>11.47</v>
      </c>
      <c r="H1039" s="121">
        <v>7.082815094408404E-2</v>
      </c>
      <c r="I1039" s="89">
        <v>6175.0785478713196</v>
      </c>
      <c r="J1039" s="89">
        <v>62676.6015625</v>
      </c>
      <c r="K1039" s="90">
        <v>9.8522868086803342E-2</v>
      </c>
      <c r="L1039" s="126">
        <v>9.8522868086803342E-2</v>
      </c>
      <c r="M1039" s="82"/>
    </row>
    <row r="1040" spans="1:13">
      <c r="A1040" s="125" t="s">
        <v>1238</v>
      </c>
      <c r="B1040" s="119" t="s">
        <v>2575</v>
      </c>
      <c r="C1040" s="28" t="s">
        <v>5826</v>
      </c>
      <c r="D1040" s="28" t="s">
        <v>4219</v>
      </c>
      <c r="E1040" s="28" t="s">
        <v>3831</v>
      </c>
      <c r="F1040" s="28" t="s">
        <v>3889</v>
      </c>
      <c r="G1040" s="120">
        <v>54.16</v>
      </c>
      <c r="H1040" s="121">
        <v>0.92298995356969638</v>
      </c>
      <c r="I1040" s="89">
        <v>17041.911993532063</v>
      </c>
      <c r="J1040" s="89">
        <v>174112.296875</v>
      </c>
      <c r="K1040" s="90">
        <v>9.7878853472175606E-2</v>
      </c>
      <c r="L1040" s="126">
        <v>9.7878853472175606E-2</v>
      </c>
      <c r="M1040" s="82"/>
    </row>
    <row r="1041" spans="1:13">
      <c r="A1041" s="125" t="s">
        <v>981</v>
      </c>
      <c r="B1041" s="119" t="s">
        <v>2267</v>
      </c>
      <c r="C1041" s="28" t="s">
        <v>3647</v>
      </c>
      <c r="D1041" s="28" t="s">
        <v>4233</v>
      </c>
      <c r="E1041" s="28" t="s">
        <v>3831</v>
      </c>
      <c r="F1041" s="28" t="s">
        <v>3887</v>
      </c>
      <c r="G1041" s="120">
        <v>6.65</v>
      </c>
      <c r="H1041" s="121">
        <v>6.6461892329473804E-2</v>
      </c>
      <c r="I1041" s="89">
        <v>9994.2695232291426</v>
      </c>
      <c r="J1041" s="89">
        <v>102220.296875</v>
      </c>
      <c r="K1041" s="90">
        <v>9.7771869469823844E-2</v>
      </c>
      <c r="L1041" s="126">
        <v>9.7771869469823844E-2</v>
      </c>
      <c r="M1041" s="82"/>
    </row>
    <row r="1042" spans="1:13">
      <c r="A1042" s="125" t="s">
        <v>957</v>
      </c>
      <c r="B1042" s="119" t="s">
        <v>2243</v>
      </c>
      <c r="C1042" s="28" t="s">
        <v>3623</v>
      </c>
      <c r="D1042" s="28" t="s">
        <v>4234</v>
      </c>
      <c r="E1042" s="28" t="s">
        <v>3831</v>
      </c>
      <c r="F1042" s="28" t="s">
        <v>3887</v>
      </c>
      <c r="G1042" s="120">
        <v>18.47</v>
      </c>
      <c r="H1042" s="121">
        <v>0.78267266514841638</v>
      </c>
      <c r="I1042" s="89">
        <v>42375.347328013879</v>
      </c>
      <c r="J1042" s="89">
        <v>436728.65625</v>
      </c>
      <c r="K1042" s="90">
        <v>9.7029005817645786E-2</v>
      </c>
      <c r="L1042" s="126">
        <v>9.7029005817645786E-2</v>
      </c>
      <c r="M1042" s="82"/>
    </row>
    <row r="1043" spans="1:13">
      <c r="A1043" s="125" t="s">
        <v>936</v>
      </c>
      <c r="B1043" s="119" t="s">
        <v>2221</v>
      </c>
      <c r="C1043" s="28" t="s">
        <v>3603</v>
      </c>
      <c r="D1043" s="28" t="s">
        <v>4234</v>
      </c>
      <c r="E1043" s="28" t="s">
        <v>3831</v>
      </c>
      <c r="F1043" s="28" t="s">
        <v>3887</v>
      </c>
      <c r="G1043" s="120">
        <v>43.42</v>
      </c>
      <c r="H1043" s="121">
        <v>0.25894530686400385</v>
      </c>
      <c r="I1043" s="89">
        <v>5963.7334607094381</v>
      </c>
      <c r="J1043" s="89">
        <v>61537.8515625</v>
      </c>
      <c r="K1043" s="90">
        <v>9.6911629335198049E-2</v>
      </c>
      <c r="L1043" s="126">
        <v>9.6911629335198049E-2</v>
      </c>
      <c r="M1043" s="82"/>
    </row>
    <row r="1044" spans="1:13">
      <c r="A1044" s="125" t="s">
        <v>1354</v>
      </c>
      <c r="B1044" s="119" t="s">
        <v>2689</v>
      </c>
      <c r="C1044" s="28" t="s">
        <v>867</v>
      </c>
      <c r="D1044" s="28" t="s">
        <v>4233</v>
      </c>
      <c r="E1044" s="28" t="s">
        <v>3831</v>
      </c>
      <c r="F1044" s="28" t="s">
        <v>3887</v>
      </c>
      <c r="G1044" s="120">
        <v>28.9</v>
      </c>
      <c r="H1044" s="121">
        <v>0.70934651122350179</v>
      </c>
      <c r="I1044" s="89">
        <v>24544.861980051966</v>
      </c>
      <c r="J1044" s="89">
        <v>257179.046875</v>
      </c>
      <c r="K1044" s="90">
        <v>9.5438809180989834E-2</v>
      </c>
      <c r="L1044" s="126">
        <v>9.5438809180989834E-2</v>
      </c>
      <c r="M1044" s="82"/>
    </row>
    <row r="1045" spans="1:13">
      <c r="A1045" s="125" t="s">
        <v>4052</v>
      </c>
      <c r="B1045" s="119" t="s">
        <v>2528</v>
      </c>
      <c r="C1045" s="28" t="s">
        <v>725</v>
      </c>
      <c r="D1045" s="28" t="s">
        <v>4233</v>
      </c>
      <c r="E1045" s="28" t="s">
        <v>3831</v>
      </c>
      <c r="F1045" s="28" t="s">
        <v>3887</v>
      </c>
      <c r="G1045" s="120">
        <v>29.58</v>
      </c>
      <c r="H1045" s="121">
        <v>0.27528148331123337</v>
      </c>
      <c r="I1045" s="89">
        <v>9306.3381782026263</v>
      </c>
      <c r="J1045" s="89">
        <v>97945.546875</v>
      </c>
      <c r="K1045" s="90">
        <v>9.5015429237222546E-2</v>
      </c>
      <c r="L1045" s="126">
        <v>9.5015429237222546E-2</v>
      </c>
      <c r="M1045" s="82"/>
    </row>
    <row r="1046" spans="1:13">
      <c r="A1046" s="125" t="s">
        <v>942</v>
      </c>
      <c r="B1046" s="119" t="s">
        <v>2228</v>
      </c>
      <c r="C1046" s="28" t="s">
        <v>3610</v>
      </c>
      <c r="D1046" s="28" t="s">
        <v>4234</v>
      </c>
      <c r="E1046" s="28" t="s">
        <v>3831</v>
      </c>
      <c r="F1046" s="28" t="s">
        <v>3889</v>
      </c>
      <c r="G1046" s="120">
        <v>25.03</v>
      </c>
      <c r="H1046" s="121">
        <v>0.34548898571651288</v>
      </c>
      <c r="I1046" s="89">
        <v>13802.995833660123</v>
      </c>
      <c r="J1046" s="89">
        <v>145882.203125</v>
      </c>
      <c r="K1046" s="90">
        <v>9.461740731892393E-2</v>
      </c>
      <c r="L1046" s="126">
        <v>9.461740731892393E-2</v>
      </c>
      <c r="M1046" s="82"/>
    </row>
    <row r="1047" spans="1:13">
      <c r="A1047" s="125" t="s">
        <v>5253</v>
      </c>
      <c r="B1047" s="119" t="s">
        <v>5322</v>
      </c>
      <c r="C1047" s="28" t="s">
        <v>5271</v>
      </c>
      <c r="D1047" s="28" t="s">
        <v>4221</v>
      </c>
      <c r="E1047" s="28" t="s">
        <v>3831</v>
      </c>
      <c r="F1047" s="28" t="s">
        <v>3887</v>
      </c>
      <c r="G1047" s="120">
        <v>4.68</v>
      </c>
      <c r="H1047" s="121">
        <v>6.650904360267007E-2</v>
      </c>
      <c r="I1047" s="89">
        <v>14211.33410313465</v>
      </c>
      <c r="J1047" s="89">
        <v>150455.59375</v>
      </c>
      <c r="K1047" s="90">
        <v>9.4455338940395164E-2</v>
      </c>
      <c r="L1047" s="126">
        <v>9.4455338940395164E-2</v>
      </c>
      <c r="M1047" s="82"/>
    </row>
    <row r="1048" spans="1:13">
      <c r="A1048" s="125" t="s">
        <v>921</v>
      </c>
      <c r="B1048" s="119" t="s">
        <v>2207</v>
      </c>
      <c r="C1048" s="28" t="s">
        <v>3589</v>
      </c>
      <c r="D1048" s="28" t="s">
        <v>4234</v>
      </c>
      <c r="E1048" s="28" t="s">
        <v>3831</v>
      </c>
      <c r="F1048" s="28" t="s">
        <v>3889</v>
      </c>
      <c r="G1048" s="120">
        <v>24.38</v>
      </c>
      <c r="H1048" s="121">
        <v>0.33962219913106312</v>
      </c>
      <c r="I1048" s="89">
        <v>13930.360915958288</v>
      </c>
      <c r="J1048" s="89">
        <v>147614.15625</v>
      </c>
      <c r="K1048" s="90">
        <v>9.4370088004064906E-2</v>
      </c>
      <c r="L1048" s="126">
        <v>9.4370088004064906E-2</v>
      </c>
      <c r="M1048" s="82"/>
    </row>
    <row r="1049" spans="1:13">
      <c r="A1049" s="125" t="s">
        <v>1196</v>
      </c>
      <c r="B1049" s="119" t="s">
        <v>2536</v>
      </c>
      <c r="C1049" s="28" t="s">
        <v>733</v>
      </c>
      <c r="D1049" s="28" t="s">
        <v>4219</v>
      </c>
      <c r="E1049" s="28" t="s">
        <v>3831</v>
      </c>
      <c r="F1049" s="28" t="s">
        <v>3887</v>
      </c>
      <c r="G1049" s="120">
        <v>64.86</v>
      </c>
      <c r="H1049" s="121">
        <v>1.488549484127704</v>
      </c>
      <c r="I1049" s="89">
        <v>22950.192478071258</v>
      </c>
      <c r="J1049" s="89">
        <v>246544.5</v>
      </c>
      <c r="K1049" s="90">
        <v>9.3087424290832929E-2</v>
      </c>
      <c r="L1049" s="126">
        <v>9.3087424290832929E-2</v>
      </c>
      <c r="M1049" s="82"/>
    </row>
    <row r="1050" spans="1:13">
      <c r="A1050" s="125" t="s">
        <v>1334</v>
      </c>
      <c r="B1050" s="119" t="s">
        <v>2670</v>
      </c>
      <c r="C1050" s="28" t="s">
        <v>848</v>
      </c>
      <c r="D1050" s="28" t="s">
        <v>4229</v>
      </c>
      <c r="E1050" s="28" t="s">
        <v>3831</v>
      </c>
      <c r="F1050" s="28" t="s">
        <v>3889</v>
      </c>
      <c r="G1050" s="120">
        <v>7.16</v>
      </c>
      <c r="H1050" s="121">
        <v>0.13949537059258485</v>
      </c>
      <c r="I1050" s="89">
        <v>19482.593658182239</v>
      </c>
      <c r="J1050" s="89">
        <v>212836.203125</v>
      </c>
      <c r="K1050" s="90">
        <v>9.1537968504070671E-2</v>
      </c>
      <c r="L1050" s="126">
        <v>9.1537968504070671E-2</v>
      </c>
      <c r="M1050" s="82"/>
    </row>
    <row r="1051" spans="1:13">
      <c r="A1051" s="125" t="s">
        <v>4022</v>
      </c>
      <c r="B1051" s="119" t="s">
        <v>2336</v>
      </c>
      <c r="C1051" s="28" t="s">
        <v>696</v>
      </c>
      <c r="D1051" s="28" t="s">
        <v>4226</v>
      </c>
      <c r="E1051" s="28" t="s">
        <v>3831</v>
      </c>
      <c r="F1051" s="28" t="s">
        <v>3887</v>
      </c>
      <c r="G1051" s="120">
        <v>13.53</v>
      </c>
      <c r="H1051" s="121">
        <v>0.26742000247479147</v>
      </c>
      <c r="I1051" s="89">
        <v>19764.966923487926</v>
      </c>
      <c r="J1051" s="89">
        <v>216057.296875</v>
      </c>
      <c r="K1051" s="90">
        <v>9.1480210154267327E-2</v>
      </c>
      <c r="L1051" s="126">
        <v>9.1480210154267327E-2</v>
      </c>
      <c r="M1051" s="82"/>
    </row>
    <row r="1052" spans="1:13">
      <c r="A1052" s="125" t="s">
        <v>983</v>
      </c>
      <c r="B1052" s="119" t="s">
        <v>2269</v>
      </c>
      <c r="C1052" s="28" t="s">
        <v>3648</v>
      </c>
      <c r="D1052" s="28" t="s">
        <v>4232</v>
      </c>
      <c r="E1052" s="28" t="s">
        <v>3831</v>
      </c>
      <c r="F1052" s="28" t="s">
        <v>3889</v>
      </c>
      <c r="G1052" s="120">
        <v>15.89</v>
      </c>
      <c r="H1052" s="121">
        <v>0.27043157717687372</v>
      </c>
      <c r="I1052" s="89">
        <v>17018.979054554657</v>
      </c>
      <c r="J1052" s="89">
        <v>186454.84375</v>
      </c>
      <c r="K1052" s="90">
        <v>9.1276679716477765E-2</v>
      </c>
      <c r="L1052" s="126">
        <v>9.1276679716477765E-2</v>
      </c>
      <c r="M1052" s="82"/>
    </row>
    <row r="1053" spans="1:13">
      <c r="A1053" s="125" t="s">
        <v>1392</v>
      </c>
      <c r="B1053" s="119" t="s">
        <v>2724</v>
      </c>
      <c r="C1053" s="28" t="s">
        <v>903</v>
      </c>
      <c r="D1053" s="28" t="s">
        <v>4235</v>
      </c>
      <c r="E1053" s="28" t="s">
        <v>3831</v>
      </c>
      <c r="F1053" s="28" t="s">
        <v>3887</v>
      </c>
      <c r="G1053" s="120">
        <v>11.77</v>
      </c>
      <c r="H1053" s="121">
        <v>0.47660865312722578</v>
      </c>
      <c r="I1053" s="89">
        <v>40493.513434768538</v>
      </c>
      <c r="J1053" s="89">
        <v>445420.5625</v>
      </c>
      <c r="K1053" s="90">
        <v>9.0910741092624203E-2</v>
      </c>
      <c r="L1053" s="126">
        <v>9.0910741092624203E-2</v>
      </c>
      <c r="M1053" s="82"/>
    </row>
    <row r="1054" spans="1:13">
      <c r="A1054" s="125" t="s">
        <v>5412</v>
      </c>
      <c r="B1054" s="119" t="s">
        <v>5419</v>
      </c>
      <c r="C1054" s="28" t="s">
        <v>5428</v>
      </c>
      <c r="D1054" s="28" t="s">
        <v>4217</v>
      </c>
      <c r="E1054" s="28" t="s">
        <v>3831</v>
      </c>
      <c r="F1054" s="28" t="s">
        <v>3887</v>
      </c>
      <c r="G1054" s="120">
        <v>13.51</v>
      </c>
      <c r="H1054" s="121">
        <v>0.39062334973277424</v>
      </c>
      <c r="I1054" s="89">
        <v>28913.645428036572</v>
      </c>
      <c r="J1054" s="89">
        <v>318273.75</v>
      </c>
      <c r="K1054" s="90">
        <v>9.0845209283004241E-2</v>
      </c>
      <c r="L1054" s="126">
        <v>9.0845209283004241E-2</v>
      </c>
      <c r="M1054" s="82"/>
    </row>
    <row r="1055" spans="1:13">
      <c r="A1055" s="125" t="s">
        <v>6371</v>
      </c>
      <c r="B1055" s="119" t="s">
        <v>7551</v>
      </c>
      <c r="C1055" s="28" t="s">
        <v>6417</v>
      </c>
      <c r="D1055" s="28" t="s">
        <v>4220</v>
      </c>
      <c r="E1055" s="28" t="s">
        <v>3831</v>
      </c>
      <c r="F1055" s="28" t="s">
        <v>3887</v>
      </c>
      <c r="G1055" s="120">
        <v>32.71</v>
      </c>
      <c r="H1055" s="121">
        <v>0.84154788217648857</v>
      </c>
      <c r="I1055" s="89">
        <v>25727.541491179727</v>
      </c>
      <c r="J1055" s="89">
        <v>284520.6875</v>
      </c>
      <c r="K1055" s="90">
        <v>9.0424150585463936E-2</v>
      </c>
      <c r="L1055" s="126">
        <v>9.0424150585463936E-2</v>
      </c>
      <c r="M1055" s="82"/>
    </row>
    <row r="1056" spans="1:13">
      <c r="A1056" s="125" t="s">
        <v>1266</v>
      </c>
      <c r="B1056" s="119" t="s">
        <v>2603</v>
      </c>
      <c r="C1056" s="28" t="s">
        <v>3700</v>
      </c>
      <c r="D1056" s="28" t="s">
        <v>4234</v>
      </c>
      <c r="E1056" s="28" t="s">
        <v>3831</v>
      </c>
      <c r="F1056" s="28" t="s">
        <v>3887</v>
      </c>
      <c r="G1056" s="120">
        <v>86.42</v>
      </c>
      <c r="H1056" s="121">
        <v>0.24452428490768785</v>
      </c>
      <c r="I1056" s="89">
        <v>2829.4872125397815</v>
      </c>
      <c r="J1056" s="89">
        <v>31342</v>
      </c>
      <c r="K1056" s="90">
        <v>9.0277812920036421E-2</v>
      </c>
      <c r="L1056" s="126">
        <v>9.0277812920036421E-2</v>
      </c>
      <c r="M1056" s="82"/>
    </row>
    <row r="1057" spans="1:13">
      <c r="A1057" s="125" t="s">
        <v>1012</v>
      </c>
      <c r="B1057" s="119" t="s">
        <v>2299</v>
      </c>
      <c r="C1057" s="28" t="s">
        <v>3678</v>
      </c>
      <c r="D1057" s="28" t="s">
        <v>4217</v>
      </c>
      <c r="E1057" s="28" t="s">
        <v>3831</v>
      </c>
      <c r="F1057" s="28" t="s">
        <v>3889</v>
      </c>
      <c r="G1057" s="120">
        <v>9.11</v>
      </c>
      <c r="H1057" s="121">
        <v>0.23381925454752217</v>
      </c>
      <c r="I1057" s="89">
        <v>25666.218940452491</v>
      </c>
      <c r="J1057" s="89">
        <v>286164.5625</v>
      </c>
      <c r="K1057" s="90">
        <v>8.9690416997221634E-2</v>
      </c>
      <c r="L1057" s="126">
        <v>8.9690416997221634E-2</v>
      </c>
      <c r="M1057" s="82"/>
    </row>
    <row r="1058" spans="1:13">
      <c r="A1058" s="125" t="s">
        <v>1289</v>
      </c>
      <c r="B1058" s="119" t="s">
        <v>2626</v>
      </c>
      <c r="C1058" s="28" t="s">
        <v>3989</v>
      </c>
      <c r="D1058" s="28" t="s">
        <v>4219</v>
      </c>
      <c r="E1058" s="28" t="s">
        <v>3831</v>
      </c>
      <c r="F1058" s="28" t="s">
        <v>3887</v>
      </c>
      <c r="G1058" s="120">
        <v>33.049999999999997</v>
      </c>
      <c r="H1058" s="121">
        <v>0.56536095955682164</v>
      </c>
      <c r="I1058" s="89">
        <v>17106.231756636</v>
      </c>
      <c r="J1058" s="89">
        <v>192951</v>
      </c>
      <c r="K1058" s="90">
        <v>8.8655833639815287E-2</v>
      </c>
      <c r="L1058" s="126">
        <v>8.8655833639815287E-2</v>
      </c>
      <c r="M1058" s="82"/>
    </row>
    <row r="1059" spans="1:13">
      <c r="A1059" s="125" t="s">
        <v>5236</v>
      </c>
      <c r="B1059" s="119" t="s">
        <v>5308</v>
      </c>
      <c r="C1059" s="28" t="s">
        <v>5354</v>
      </c>
      <c r="D1059" s="28" t="s">
        <v>4221</v>
      </c>
      <c r="E1059" s="28" t="s">
        <v>3831</v>
      </c>
      <c r="F1059" s="28" t="s">
        <v>3887</v>
      </c>
      <c r="G1059" s="120">
        <v>10.36</v>
      </c>
      <c r="H1059" s="121">
        <v>0.29920753731013394</v>
      </c>
      <c r="I1059" s="89">
        <v>28881.0364198971</v>
      </c>
      <c r="J1059" s="89">
        <v>325781.15625</v>
      </c>
      <c r="K1059" s="90">
        <v>8.8651648095122451E-2</v>
      </c>
      <c r="L1059" s="126">
        <v>8.8651648095122451E-2</v>
      </c>
      <c r="M1059" s="82"/>
    </row>
    <row r="1060" spans="1:13">
      <c r="A1060" s="125" t="s">
        <v>1262</v>
      </c>
      <c r="B1060" s="119" t="s">
        <v>2599</v>
      </c>
      <c r="C1060" s="28" t="s">
        <v>793</v>
      </c>
      <c r="D1060" s="28" t="s">
        <v>4224</v>
      </c>
      <c r="E1060" s="28" t="s">
        <v>3831</v>
      </c>
      <c r="F1060" s="28" t="s">
        <v>3887</v>
      </c>
      <c r="G1060" s="120">
        <v>29.67</v>
      </c>
      <c r="H1060" s="121">
        <v>0.75801217401519905</v>
      </c>
      <c r="I1060" s="89">
        <v>25548.101584603941</v>
      </c>
      <c r="J1060" s="89">
        <v>290402.34375</v>
      </c>
      <c r="K1060" s="90">
        <v>8.7974846396548553E-2</v>
      </c>
      <c r="L1060" s="126">
        <v>8.7974846396548553E-2</v>
      </c>
      <c r="M1060" s="82"/>
    </row>
    <row r="1061" spans="1:13">
      <c r="A1061" s="125" t="s">
        <v>917</v>
      </c>
      <c r="B1061" s="119" t="s">
        <v>2203</v>
      </c>
      <c r="C1061" s="28" t="s">
        <v>3585</v>
      </c>
      <c r="D1061" s="28" t="s">
        <v>4219</v>
      </c>
      <c r="E1061" s="28" t="s">
        <v>3831</v>
      </c>
      <c r="F1061" s="28" t="s">
        <v>3887</v>
      </c>
      <c r="G1061" s="120">
        <v>40.950000000000003</v>
      </c>
      <c r="H1061" s="121">
        <v>0.18158265236729365</v>
      </c>
      <c r="I1061" s="89">
        <v>4434.2528050621331</v>
      </c>
      <c r="J1061" s="89">
        <v>50858.30078125</v>
      </c>
      <c r="K1061" s="90">
        <v>8.7188379024588161E-2</v>
      </c>
      <c r="L1061" s="126">
        <v>8.7188379024588161E-2</v>
      </c>
      <c r="M1061" s="82"/>
    </row>
    <row r="1062" spans="1:13">
      <c r="A1062" s="125" t="s">
        <v>5733</v>
      </c>
      <c r="B1062" s="119" t="s">
        <v>5777</v>
      </c>
      <c r="C1062" s="28" t="s">
        <v>5854</v>
      </c>
      <c r="D1062" s="28" t="s">
        <v>4218</v>
      </c>
      <c r="E1062" s="28" t="s">
        <v>3831</v>
      </c>
      <c r="F1062" s="28" t="s">
        <v>3889</v>
      </c>
      <c r="G1062" s="120">
        <v>14.41</v>
      </c>
      <c r="H1062" s="121">
        <v>0.18467584496180711</v>
      </c>
      <c r="I1062" s="89">
        <v>12815.811586523749</v>
      </c>
      <c r="J1062" s="89">
        <v>147232.84375</v>
      </c>
      <c r="K1062" s="90">
        <v>8.7044515748706711E-2</v>
      </c>
      <c r="L1062" s="126">
        <v>8.7044515748706711E-2</v>
      </c>
      <c r="M1062" s="82"/>
    </row>
    <row r="1063" spans="1:13">
      <c r="A1063" s="125" t="s">
        <v>6360</v>
      </c>
      <c r="B1063" s="119" t="s">
        <v>7436</v>
      </c>
      <c r="C1063" s="28" t="s">
        <v>6406</v>
      </c>
      <c r="D1063" s="28" t="s">
        <v>4227</v>
      </c>
      <c r="E1063" s="28" t="s">
        <v>3831</v>
      </c>
      <c r="F1063" s="28" t="s">
        <v>3889</v>
      </c>
      <c r="G1063" s="120">
        <v>34.75</v>
      </c>
      <c r="H1063" s="121">
        <v>0.27889043217071663</v>
      </c>
      <c r="I1063" s="89">
        <v>8025.6239473587775</v>
      </c>
      <c r="J1063" s="89">
        <v>92252.75</v>
      </c>
      <c r="K1063" s="90">
        <v>8.6996040197812832E-2</v>
      </c>
      <c r="L1063" s="126">
        <v>8.6996040197812832E-2</v>
      </c>
      <c r="M1063" s="82"/>
    </row>
    <row r="1064" spans="1:13">
      <c r="A1064" s="125" t="s">
        <v>3406</v>
      </c>
      <c r="B1064" s="119" t="s">
        <v>3554</v>
      </c>
      <c r="C1064" s="28" t="s">
        <v>2805</v>
      </c>
      <c r="D1064" s="28" t="s">
        <v>4223</v>
      </c>
      <c r="E1064" s="28" t="s">
        <v>3831</v>
      </c>
      <c r="F1064" s="28" t="s">
        <v>3887</v>
      </c>
      <c r="G1064" s="120">
        <v>56.35</v>
      </c>
      <c r="H1064" s="121">
        <v>0.90528451018285327</v>
      </c>
      <c r="I1064" s="89">
        <v>16065.386161186398</v>
      </c>
      <c r="J1064" s="89">
        <v>188414.546875</v>
      </c>
      <c r="K1064" s="90">
        <v>8.5266166692769582E-2</v>
      </c>
      <c r="L1064" s="126">
        <v>8.5266166692769582E-2</v>
      </c>
      <c r="M1064" s="82"/>
    </row>
    <row r="1065" spans="1:13">
      <c r="A1065" s="125" t="s">
        <v>6343</v>
      </c>
      <c r="B1065" s="119" t="s">
        <v>7251</v>
      </c>
      <c r="C1065" s="28" t="s">
        <v>6388</v>
      </c>
      <c r="D1065" s="28" t="s">
        <v>4229</v>
      </c>
      <c r="E1065" s="28" t="s">
        <v>3831</v>
      </c>
      <c r="F1065" s="28" t="s">
        <v>3887</v>
      </c>
      <c r="G1065" s="120">
        <v>12.97</v>
      </c>
      <c r="H1065" s="121">
        <v>0.25498953034879879</v>
      </c>
      <c r="I1065" s="89">
        <v>19659.948369221194</v>
      </c>
      <c r="J1065" s="89">
        <v>231073.90625</v>
      </c>
      <c r="K1065" s="90">
        <v>8.5080780812832227E-2</v>
      </c>
      <c r="L1065" s="126">
        <v>8.5080780812832227E-2</v>
      </c>
      <c r="M1065" s="82"/>
    </row>
    <row r="1066" spans="1:13">
      <c r="A1066" s="125" t="s">
        <v>3162</v>
      </c>
      <c r="B1066" s="119" t="s">
        <v>473</v>
      </c>
      <c r="C1066" s="28" t="s">
        <v>2023</v>
      </c>
      <c r="D1066" s="28" t="s">
        <v>4235</v>
      </c>
      <c r="E1066" s="28" t="s">
        <v>3831</v>
      </c>
      <c r="F1066" s="28" t="s">
        <v>3889</v>
      </c>
      <c r="G1066" s="120">
        <v>16.28</v>
      </c>
      <c r="H1066" s="121">
        <v>0.97847218545546177</v>
      </c>
      <c r="I1066" s="89">
        <v>60102.71409431583</v>
      </c>
      <c r="J1066" s="89">
        <v>708155</v>
      </c>
      <c r="K1066" s="90">
        <v>8.4872258325247765E-2</v>
      </c>
      <c r="L1066" s="126">
        <v>8.4872258325247765E-2</v>
      </c>
      <c r="M1066" s="82"/>
    </row>
    <row r="1067" spans="1:13">
      <c r="A1067" s="125" t="s">
        <v>940</v>
      </c>
      <c r="B1067" s="119" t="s">
        <v>2225</v>
      </c>
      <c r="C1067" s="28" t="s">
        <v>3607</v>
      </c>
      <c r="D1067" s="28" t="s">
        <v>4234</v>
      </c>
      <c r="E1067" s="28" t="s">
        <v>3831</v>
      </c>
      <c r="F1067" s="28" t="s">
        <v>3887</v>
      </c>
      <c r="G1067" s="120">
        <v>23.71</v>
      </c>
      <c r="H1067" s="121">
        <v>1.2157963837193388</v>
      </c>
      <c r="I1067" s="89">
        <v>51277.789275383329</v>
      </c>
      <c r="J1067" s="89">
        <v>612066.5625</v>
      </c>
      <c r="K1067" s="90">
        <v>8.3778125480238649E-2</v>
      </c>
      <c r="L1067" s="126">
        <v>8.3778125480238649E-2</v>
      </c>
      <c r="M1067" s="82"/>
    </row>
    <row r="1068" spans="1:13">
      <c r="A1068" s="125" t="s">
        <v>4500</v>
      </c>
      <c r="B1068" s="119" t="s">
        <v>4577</v>
      </c>
      <c r="C1068" s="28" t="s">
        <v>4532</v>
      </c>
      <c r="D1068" s="28" t="s">
        <v>4230</v>
      </c>
      <c r="E1068" s="28" t="s">
        <v>3831</v>
      </c>
      <c r="F1068" s="28" t="s">
        <v>3889</v>
      </c>
      <c r="G1068" s="120">
        <v>7</v>
      </c>
      <c r="H1068" s="121">
        <v>7.0159112110906363E-2</v>
      </c>
      <c r="I1068" s="89">
        <v>10022.730301558047</v>
      </c>
      <c r="J1068" s="89">
        <v>120615.296875</v>
      </c>
      <c r="K1068" s="90">
        <v>8.3096676468368116E-2</v>
      </c>
      <c r="L1068" s="126">
        <v>8.3096676468368116E-2</v>
      </c>
      <c r="M1068" s="82"/>
    </row>
    <row r="1069" spans="1:13">
      <c r="A1069" s="125" t="s">
        <v>1005</v>
      </c>
      <c r="B1069" s="119" t="s">
        <v>2291</v>
      </c>
      <c r="C1069" s="28" t="s">
        <v>3670</v>
      </c>
      <c r="D1069" s="28" t="s">
        <v>4221</v>
      </c>
      <c r="E1069" s="28" t="s">
        <v>3831</v>
      </c>
      <c r="F1069" s="28" t="s">
        <v>3889</v>
      </c>
      <c r="G1069" s="120">
        <v>35.51</v>
      </c>
      <c r="H1069" s="121">
        <v>0.60477308632826166</v>
      </c>
      <c r="I1069" s="89">
        <v>17031.064103865472</v>
      </c>
      <c r="J1069" s="89">
        <v>207288.09375</v>
      </c>
      <c r="K1069" s="90">
        <v>8.2161323382161075E-2</v>
      </c>
      <c r="L1069" s="126">
        <v>8.2161323382161075E-2</v>
      </c>
      <c r="M1069" s="82"/>
    </row>
    <row r="1070" spans="1:13">
      <c r="A1070" s="125" t="s">
        <v>4860</v>
      </c>
      <c r="B1070" s="119" t="s">
        <v>4906</v>
      </c>
      <c r="C1070" s="28" t="s">
        <v>4850</v>
      </c>
      <c r="D1070" s="28" t="s">
        <v>4234</v>
      </c>
      <c r="E1070" s="28" t="s">
        <v>3831</v>
      </c>
      <c r="F1070" s="28" t="s">
        <v>3889</v>
      </c>
      <c r="G1070" s="120">
        <v>14.01</v>
      </c>
      <c r="H1070" s="121">
        <v>0.43143149610919562</v>
      </c>
      <c r="I1070" s="89">
        <v>30794.539336844799</v>
      </c>
      <c r="J1070" s="89">
        <v>375725.4375</v>
      </c>
      <c r="K1070" s="90">
        <v>8.1960219520257518E-2</v>
      </c>
      <c r="L1070" s="126">
        <v>8.1960219520257518E-2</v>
      </c>
      <c r="M1070" s="82"/>
    </row>
    <row r="1071" spans="1:13">
      <c r="A1071" s="125" t="s">
        <v>927</v>
      </c>
      <c r="B1071" s="119" t="s">
        <v>2213</v>
      </c>
      <c r="C1071" s="28" t="s">
        <v>3595</v>
      </c>
      <c r="D1071" s="28" t="s">
        <v>4219</v>
      </c>
      <c r="E1071" s="28" t="s">
        <v>3831</v>
      </c>
      <c r="F1071" s="28" t="s">
        <v>3889</v>
      </c>
      <c r="G1071" s="120">
        <v>83.89</v>
      </c>
      <c r="H1071" s="121">
        <v>0.52038112990066043</v>
      </c>
      <c r="I1071" s="89">
        <v>6203.1366062779925</v>
      </c>
      <c r="J1071" s="89">
        <v>75690.75</v>
      </c>
      <c r="K1071" s="90">
        <v>8.1953694556838083E-2</v>
      </c>
      <c r="L1071" s="126">
        <v>8.1953694556838083E-2</v>
      </c>
      <c r="M1071" s="82"/>
    </row>
    <row r="1072" spans="1:13">
      <c r="A1072" s="125" t="s">
        <v>4767</v>
      </c>
      <c r="B1072" s="119" t="s">
        <v>4823</v>
      </c>
      <c r="C1072" s="28" t="s">
        <v>4797</v>
      </c>
      <c r="D1072" s="28" t="s">
        <v>4218</v>
      </c>
      <c r="E1072" s="28" t="s">
        <v>3831</v>
      </c>
      <c r="F1072" s="28" t="s">
        <v>3889</v>
      </c>
      <c r="G1072" s="120">
        <v>21.28</v>
      </c>
      <c r="H1072" s="121">
        <v>0.29144024391324291</v>
      </c>
      <c r="I1072" s="89">
        <v>13695.500183892993</v>
      </c>
      <c r="J1072" s="89">
        <v>168792.90625</v>
      </c>
      <c r="K1072" s="90">
        <v>8.1137889548560299E-2</v>
      </c>
      <c r="L1072" s="126">
        <v>8.1137889548560299E-2</v>
      </c>
      <c r="M1072" s="82"/>
    </row>
    <row r="1073" spans="1:13">
      <c r="A1073" s="125" t="s">
        <v>4771</v>
      </c>
      <c r="B1073" s="119" t="s">
        <v>4827</v>
      </c>
      <c r="C1073" s="28" t="s">
        <v>4801</v>
      </c>
      <c r="D1073" s="28" t="s">
        <v>4218</v>
      </c>
      <c r="E1073" s="28" t="s">
        <v>3831</v>
      </c>
      <c r="F1073" s="28" t="s">
        <v>3889</v>
      </c>
      <c r="G1073" s="120">
        <v>28.74</v>
      </c>
      <c r="H1073" s="121">
        <v>0.19216544328381402</v>
      </c>
      <c r="I1073" s="89">
        <v>6686.3411024291581</v>
      </c>
      <c r="J1073" s="89">
        <v>83297.203125</v>
      </c>
      <c r="K1073" s="90">
        <v>8.0270895679357884E-2</v>
      </c>
      <c r="L1073" s="126">
        <v>8.0270895679357884E-2</v>
      </c>
      <c r="M1073" s="82"/>
    </row>
    <row r="1074" spans="1:13">
      <c r="A1074" s="125" t="s">
        <v>4367</v>
      </c>
      <c r="B1074" s="119" t="s">
        <v>7395</v>
      </c>
      <c r="C1074" s="28" t="s">
        <v>2741</v>
      </c>
      <c r="D1074" s="28" t="s">
        <v>4238</v>
      </c>
      <c r="E1074" s="28" t="s">
        <v>3831</v>
      </c>
      <c r="F1074" s="28" t="s">
        <v>3887</v>
      </c>
      <c r="G1074" s="120">
        <v>17.48</v>
      </c>
      <c r="H1074" s="121">
        <v>1.0010656710961525</v>
      </c>
      <c r="I1074" s="89">
        <v>57269.203151953872</v>
      </c>
      <c r="J1074" s="89">
        <v>721021</v>
      </c>
      <c r="K1074" s="90">
        <v>7.9427926720516975E-2</v>
      </c>
      <c r="L1074" s="126">
        <v>7.9427926720516975E-2</v>
      </c>
      <c r="M1074" s="82"/>
    </row>
    <row r="1075" spans="1:13">
      <c r="A1075" s="125" t="s">
        <v>4972</v>
      </c>
      <c r="B1075" s="119" t="s">
        <v>4980</v>
      </c>
      <c r="C1075" s="28" t="s">
        <v>4965</v>
      </c>
      <c r="D1075" s="28" t="s">
        <v>4235</v>
      </c>
      <c r="E1075" s="28" t="s">
        <v>3831</v>
      </c>
      <c r="F1075" s="28" t="s">
        <v>3887</v>
      </c>
      <c r="G1075" s="120">
        <v>18.48</v>
      </c>
      <c r="H1075" s="121">
        <v>0.76680428318275773</v>
      </c>
      <c r="I1075" s="89">
        <v>41493.738267465145</v>
      </c>
      <c r="J1075" s="89">
        <v>523269.0625</v>
      </c>
      <c r="K1075" s="90">
        <v>7.9297136485047104E-2</v>
      </c>
      <c r="L1075" s="126">
        <v>7.9297136485047104E-2</v>
      </c>
      <c r="M1075" s="82"/>
    </row>
    <row r="1076" spans="1:13">
      <c r="A1076" s="125" t="s">
        <v>4038</v>
      </c>
      <c r="B1076" s="119" t="s">
        <v>5066</v>
      </c>
      <c r="C1076" s="28" t="s">
        <v>712</v>
      </c>
      <c r="D1076" s="28" t="s">
        <v>4235</v>
      </c>
      <c r="E1076" s="28" t="s">
        <v>3831</v>
      </c>
      <c r="F1076" s="28" t="s">
        <v>3889</v>
      </c>
      <c r="G1076" s="120">
        <v>25.58</v>
      </c>
      <c r="H1076" s="121">
        <v>0.46276144447199208</v>
      </c>
      <c r="I1076" s="89">
        <v>18090.752324941073</v>
      </c>
      <c r="J1076" s="89">
        <v>229028.75</v>
      </c>
      <c r="K1076" s="90">
        <v>7.898900170804353E-2</v>
      </c>
      <c r="L1076" s="126">
        <v>7.898900170804353E-2</v>
      </c>
      <c r="M1076" s="82"/>
    </row>
    <row r="1077" spans="1:13">
      <c r="A1077" s="125" t="s">
        <v>6364</v>
      </c>
      <c r="B1077" s="119" t="s">
        <v>7477</v>
      </c>
      <c r="C1077" s="28" t="s">
        <v>6410</v>
      </c>
      <c r="D1077" s="28" t="s">
        <v>4217</v>
      </c>
      <c r="E1077" s="28" t="s">
        <v>3831</v>
      </c>
      <c r="F1077" s="28" t="s">
        <v>3887</v>
      </c>
      <c r="G1077" s="120">
        <v>20.32</v>
      </c>
      <c r="H1077" s="121">
        <v>0.67969849950196415</v>
      </c>
      <c r="I1077" s="89">
        <v>33449.72930619902</v>
      </c>
      <c r="J1077" s="89">
        <v>423678.59375</v>
      </c>
      <c r="K1077" s="90">
        <v>7.8950718303074569E-2</v>
      </c>
      <c r="L1077" s="126">
        <v>7.8950718303074569E-2</v>
      </c>
      <c r="M1077" s="82"/>
    </row>
    <row r="1078" spans="1:13">
      <c r="A1078" s="125" t="s">
        <v>1017</v>
      </c>
      <c r="B1078" s="119" t="s">
        <v>2304</v>
      </c>
      <c r="C1078" s="28" t="s">
        <v>3682</v>
      </c>
      <c r="D1078" s="28" t="s">
        <v>4217</v>
      </c>
      <c r="E1078" s="28" t="s">
        <v>3831</v>
      </c>
      <c r="F1078" s="28" t="s">
        <v>3889</v>
      </c>
      <c r="G1078" s="120">
        <v>12.61</v>
      </c>
      <c r="H1078" s="121">
        <v>0.16411749603817993</v>
      </c>
      <c r="I1078" s="89">
        <v>13014.868837286311</v>
      </c>
      <c r="J1078" s="89">
        <v>166470.25</v>
      </c>
      <c r="K1078" s="90">
        <v>7.8181349744391629E-2</v>
      </c>
      <c r="L1078" s="126">
        <v>7.8181349744391629E-2</v>
      </c>
      <c r="M1078" s="82"/>
    </row>
    <row r="1079" spans="1:13">
      <c r="A1079" s="125" t="s">
        <v>4058</v>
      </c>
      <c r="B1079" s="119" t="s">
        <v>2534</v>
      </c>
      <c r="C1079" s="28" t="s">
        <v>731</v>
      </c>
      <c r="D1079" s="28" t="s">
        <v>4219</v>
      </c>
      <c r="E1079" s="28" t="s">
        <v>3831</v>
      </c>
      <c r="F1079" s="28" t="s">
        <v>3887</v>
      </c>
      <c r="G1079" s="120">
        <v>12.63</v>
      </c>
      <c r="H1079" s="121">
        <v>0.32910434254789189</v>
      </c>
      <c r="I1079" s="89">
        <v>26057.350953910674</v>
      </c>
      <c r="J1079" s="89">
        <v>334925.15625</v>
      </c>
      <c r="K1079" s="90">
        <v>7.7800518914920042E-2</v>
      </c>
      <c r="L1079" s="126">
        <v>7.7800518914920042E-2</v>
      </c>
      <c r="M1079" s="82"/>
    </row>
    <row r="1080" spans="1:13">
      <c r="A1080" s="125" t="s">
        <v>5712</v>
      </c>
      <c r="B1080" s="119" t="s">
        <v>6011</v>
      </c>
      <c r="C1080" s="28" t="s">
        <v>5831</v>
      </c>
      <c r="D1080" s="28" t="s">
        <v>4226</v>
      </c>
      <c r="E1080" s="28" t="s">
        <v>3831</v>
      </c>
      <c r="F1080" s="28" t="s">
        <v>3887</v>
      </c>
      <c r="G1080" s="120">
        <v>36.29</v>
      </c>
      <c r="H1080" s="121">
        <v>1.2993036330202505</v>
      </c>
      <c r="I1080" s="89">
        <v>35803.351695239719</v>
      </c>
      <c r="J1080" s="89">
        <v>461326</v>
      </c>
      <c r="K1080" s="90">
        <v>7.7609654984197113E-2</v>
      </c>
      <c r="L1080" s="126">
        <v>7.7609654984197113E-2</v>
      </c>
      <c r="M1080" s="82"/>
    </row>
    <row r="1081" spans="1:13">
      <c r="A1081" s="125" t="s">
        <v>6376</v>
      </c>
      <c r="B1081" s="119" t="s">
        <v>7588</v>
      </c>
      <c r="C1081" s="28" t="s">
        <v>6422</v>
      </c>
      <c r="D1081" s="28" t="s">
        <v>4234</v>
      </c>
      <c r="E1081" s="28" t="s">
        <v>3831</v>
      </c>
      <c r="F1081" s="28" t="s">
        <v>3887</v>
      </c>
      <c r="G1081" s="120">
        <v>33.44</v>
      </c>
      <c r="H1081" s="121">
        <v>0.84069885986339887</v>
      </c>
      <c r="I1081" s="89">
        <v>25140.516144240391</v>
      </c>
      <c r="J1081" s="89">
        <v>328318.15625</v>
      </c>
      <c r="K1081" s="90">
        <v>7.6573639519030984E-2</v>
      </c>
      <c r="L1081" s="126">
        <v>7.6573639519030984E-2</v>
      </c>
      <c r="M1081" s="82"/>
    </row>
    <row r="1082" spans="1:13">
      <c r="A1082" s="125" t="s">
        <v>4977</v>
      </c>
      <c r="B1082" s="119" t="s">
        <v>4989</v>
      </c>
      <c r="C1082" s="28" t="s">
        <v>4970</v>
      </c>
      <c r="D1082" s="28" t="s">
        <v>4233</v>
      </c>
      <c r="E1082" s="28" t="s">
        <v>3831</v>
      </c>
      <c r="F1082" s="28" t="s">
        <v>3889</v>
      </c>
      <c r="G1082" s="120">
        <v>17.96</v>
      </c>
      <c r="H1082" s="121">
        <v>0.15160120438025348</v>
      </c>
      <c r="I1082" s="89">
        <v>8441.0470144907595</v>
      </c>
      <c r="J1082" s="89">
        <v>111258.5</v>
      </c>
      <c r="K1082" s="90">
        <v>7.586878318951594E-2</v>
      </c>
      <c r="L1082" s="126">
        <v>7.586878318951594E-2</v>
      </c>
      <c r="M1082" s="82"/>
    </row>
    <row r="1083" spans="1:13">
      <c r="A1083" s="125" t="s">
        <v>6346</v>
      </c>
      <c r="B1083" s="119" t="s">
        <v>7298</v>
      </c>
      <c r="C1083" s="28" t="s">
        <v>6391</v>
      </c>
      <c r="D1083" s="28" t="s">
        <v>4232</v>
      </c>
      <c r="E1083" s="28" t="s">
        <v>3831</v>
      </c>
      <c r="F1083" s="28" t="s">
        <v>3889</v>
      </c>
      <c r="G1083" s="120">
        <v>14.79</v>
      </c>
      <c r="H1083" s="121">
        <v>9.7406461778869233E-2</v>
      </c>
      <c r="I1083" s="89">
        <v>6585.9676659140787</v>
      </c>
      <c r="J1083" s="89">
        <v>87377.1015625</v>
      </c>
      <c r="K1083" s="90">
        <v>7.5374068813706299E-2</v>
      </c>
      <c r="L1083" s="126">
        <v>7.5374068813706299E-2</v>
      </c>
      <c r="M1083" s="82"/>
    </row>
    <row r="1084" spans="1:13">
      <c r="A1084" s="125" t="s">
        <v>4015</v>
      </c>
      <c r="B1084" s="119" t="s">
        <v>2329</v>
      </c>
      <c r="C1084" s="28" t="s">
        <v>689</v>
      </c>
      <c r="D1084" s="28" t="s">
        <v>4235</v>
      </c>
      <c r="E1084" s="28" t="s">
        <v>3831</v>
      </c>
      <c r="F1084" s="28" t="s">
        <v>3889</v>
      </c>
      <c r="G1084" s="120">
        <v>9.6</v>
      </c>
      <c r="H1084" s="121">
        <v>0.21038956531860631</v>
      </c>
      <c r="I1084" s="89">
        <v>21915.579720688169</v>
      </c>
      <c r="J1084" s="89">
        <v>291709.65625</v>
      </c>
      <c r="K1084" s="90">
        <v>7.5128057131938597E-2</v>
      </c>
      <c r="L1084" s="126">
        <v>7.5128057131938597E-2</v>
      </c>
      <c r="M1084" s="82"/>
    </row>
    <row r="1085" spans="1:13">
      <c r="A1085" s="125" t="s">
        <v>1376</v>
      </c>
      <c r="B1085" s="119" t="s">
        <v>2709</v>
      </c>
      <c r="C1085" s="28" t="s">
        <v>888</v>
      </c>
      <c r="D1085" s="28" t="s">
        <v>4234</v>
      </c>
      <c r="E1085" s="28" t="s">
        <v>3831</v>
      </c>
      <c r="F1085" s="28" t="s">
        <v>3889</v>
      </c>
      <c r="G1085" s="120">
        <v>77.91</v>
      </c>
      <c r="H1085" s="121">
        <v>0.81707540858905325</v>
      </c>
      <c r="I1085" s="89">
        <v>10487.426628020214</v>
      </c>
      <c r="J1085" s="89">
        <v>139938.75</v>
      </c>
      <c r="K1085" s="90">
        <v>7.4942977752911283E-2</v>
      </c>
      <c r="L1085" s="126">
        <v>7.4942977752911283E-2</v>
      </c>
      <c r="M1085" s="82"/>
    </row>
    <row r="1086" spans="1:13">
      <c r="A1086" s="125" t="s">
        <v>943</v>
      </c>
      <c r="B1086" s="119" t="s">
        <v>2229</v>
      </c>
      <c r="C1086" s="28" t="s">
        <v>3611</v>
      </c>
      <c r="D1086" s="28" t="s">
        <v>4218</v>
      </c>
      <c r="E1086" s="28" t="s">
        <v>3831</v>
      </c>
      <c r="F1086" s="28" t="s">
        <v>3889</v>
      </c>
      <c r="G1086" s="120">
        <v>15.16</v>
      </c>
      <c r="H1086" s="121">
        <v>0.18935922500259927</v>
      </c>
      <c r="I1086" s="89">
        <v>12490.714050303388</v>
      </c>
      <c r="J1086" s="89">
        <v>168261.09375</v>
      </c>
      <c r="K1086" s="90">
        <v>7.4234118963127135E-2</v>
      </c>
      <c r="L1086" s="126">
        <v>7.4234118963127135E-2</v>
      </c>
      <c r="M1086" s="82"/>
    </row>
    <row r="1087" spans="1:13">
      <c r="A1087" s="125" t="s">
        <v>1345</v>
      </c>
      <c r="B1087" s="119" t="s">
        <v>5778</v>
      </c>
      <c r="C1087" s="28" t="s">
        <v>5855</v>
      </c>
      <c r="D1087" s="28" t="s">
        <v>4235</v>
      </c>
      <c r="E1087" s="28" t="s">
        <v>3831</v>
      </c>
      <c r="F1087" s="28" t="s">
        <v>3887</v>
      </c>
      <c r="G1087" s="120">
        <v>17.28</v>
      </c>
      <c r="H1087" s="121">
        <v>1.0864266226733434</v>
      </c>
      <c r="I1087" s="89">
        <v>62871.911034336779</v>
      </c>
      <c r="J1087" s="89">
        <v>881946.25</v>
      </c>
      <c r="K1087" s="90">
        <v>7.1287690190118477E-2</v>
      </c>
      <c r="L1087" s="126">
        <v>7.1287690190118477E-2</v>
      </c>
      <c r="M1087" s="82"/>
    </row>
    <row r="1088" spans="1:13">
      <c r="A1088" s="125" t="s">
        <v>1383</v>
      </c>
      <c r="B1088" s="119" t="s">
        <v>2716</v>
      </c>
      <c r="C1088" s="28" t="s">
        <v>895</v>
      </c>
      <c r="D1088" s="28" t="s">
        <v>4231</v>
      </c>
      <c r="E1088" s="28" t="s">
        <v>3831</v>
      </c>
      <c r="F1088" s="28" t="s">
        <v>3889</v>
      </c>
      <c r="G1088" s="120">
        <v>3.74</v>
      </c>
      <c r="H1088" s="121">
        <v>5.2335311522074705E-2</v>
      </c>
      <c r="I1088" s="89">
        <v>13993.39880269377</v>
      </c>
      <c r="J1088" s="89">
        <v>197273.34375</v>
      </c>
      <c r="K1088" s="90">
        <v>7.0934057976060283E-2</v>
      </c>
      <c r="L1088" s="126">
        <v>7.0934057976060283E-2</v>
      </c>
      <c r="M1088" s="82"/>
    </row>
    <row r="1089" spans="1:13">
      <c r="A1089" s="125" t="s">
        <v>4010</v>
      </c>
      <c r="B1089" s="119" t="s">
        <v>2325</v>
      </c>
      <c r="C1089" s="28" t="s">
        <v>684</v>
      </c>
      <c r="D1089" s="28" t="s">
        <v>4222</v>
      </c>
      <c r="E1089" s="28" t="s">
        <v>3831</v>
      </c>
      <c r="F1089" s="28" t="s">
        <v>3887</v>
      </c>
      <c r="G1089" s="120">
        <v>6.79</v>
      </c>
      <c r="H1089" s="121">
        <v>0.18789176364351556</v>
      </c>
      <c r="I1089" s="89">
        <v>27671.835588146612</v>
      </c>
      <c r="J1089" s="89">
        <v>391503.34375</v>
      </c>
      <c r="K1089" s="90">
        <v>7.0680968706660283E-2</v>
      </c>
      <c r="L1089" s="126">
        <v>7.0680968706660283E-2</v>
      </c>
      <c r="M1089" s="82"/>
    </row>
    <row r="1090" spans="1:13">
      <c r="A1090" s="125" t="s">
        <v>3355</v>
      </c>
      <c r="B1090" s="119" t="s">
        <v>3505</v>
      </c>
      <c r="C1090" s="28" t="s">
        <v>2757</v>
      </c>
      <c r="D1090" s="28" t="s">
        <v>4231</v>
      </c>
      <c r="E1090" s="28" t="s">
        <v>3831</v>
      </c>
      <c r="F1090" s="28" t="s">
        <v>3889</v>
      </c>
      <c r="G1090" s="120">
        <v>16.25</v>
      </c>
      <c r="H1090" s="121">
        <v>0.41600190090518441</v>
      </c>
      <c r="I1090" s="89">
        <v>25600.116978780577</v>
      </c>
      <c r="J1090" s="89">
        <v>364096.84375</v>
      </c>
      <c r="K1090" s="90">
        <v>7.0311285083147823E-2</v>
      </c>
      <c r="L1090" s="126">
        <v>7.0311285083147823E-2</v>
      </c>
      <c r="M1090" s="82"/>
    </row>
    <row r="1091" spans="1:13">
      <c r="A1091" s="125" t="s">
        <v>1331</v>
      </c>
      <c r="B1091" s="119" t="s">
        <v>2668</v>
      </c>
      <c r="C1091" s="28" t="s">
        <v>846</v>
      </c>
      <c r="D1091" s="28" t="s">
        <v>4237</v>
      </c>
      <c r="E1091" s="28" t="s">
        <v>3831</v>
      </c>
      <c r="F1091" s="28" t="s">
        <v>3887</v>
      </c>
      <c r="G1091" s="120">
        <v>21.07</v>
      </c>
      <c r="H1091" s="121">
        <v>0.8120994996519979</v>
      </c>
      <c r="I1091" s="89">
        <v>38542.928317607875</v>
      </c>
      <c r="J1091" s="89">
        <v>555896.625</v>
      </c>
      <c r="K1091" s="90">
        <v>6.9334704663133864E-2</v>
      </c>
      <c r="L1091" s="126">
        <v>6.9334704663133864E-2</v>
      </c>
      <c r="M1091" s="82"/>
    </row>
    <row r="1092" spans="1:13">
      <c r="A1092" s="125" t="s">
        <v>1244</v>
      </c>
      <c r="B1092" s="119" t="s">
        <v>2581</v>
      </c>
      <c r="C1092" s="28" t="s">
        <v>776</v>
      </c>
      <c r="D1092" s="28" t="s">
        <v>4219</v>
      </c>
      <c r="E1092" s="28" t="s">
        <v>3831</v>
      </c>
      <c r="F1092" s="28" t="s">
        <v>3887</v>
      </c>
      <c r="G1092" s="120">
        <v>19.09</v>
      </c>
      <c r="H1092" s="121">
        <v>0.5167681367577952</v>
      </c>
      <c r="I1092" s="89">
        <v>27070.096215704281</v>
      </c>
      <c r="J1092" s="89">
        <v>392160.40625</v>
      </c>
      <c r="K1092" s="90">
        <v>6.9028121616253255E-2</v>
      </c>
      <c r="L1092" s="126">
        <v>6.9028121616253255E-2</v>
      </c>
      <c r="M1092" s="82"/>
    </row>
    <row r="1093" spans="1:13">
      <c r="A1093" s="125" t="s">
        <v>6342</v>
      </c>
      <c r="B1093" s="119" t="s">
        <v>7239</v>
      </c>
      <c r="C1093" s="28" t="s">
        <v>6387</v>
      </c>
      <c r="D1093" s="28" t="s">
        <v>4230</v>
      </c>
      <c r="E1093" s="28" t="s">
        <v>3831</v>
      </c>
      <c r="F1093" s="28" t="s">
        <v>3887</v>
      </c>
      <c r="G1093" s="120">
        <v>9.5299999999999994</v>
      </c>
      <c r="H1093" s="121">
        <v>0.44151890823014273</v>
      </c>
      <c r="I1093" s="89">
        <v>46329.371272837649</v>
      </c>
      <c r="J1093" s="89">
        <v>671721.1875</v>
      </c>
      <c r="K1093" s="90">
        <v>6.8971132867291979E-2</v>
      </c>
      <c r="L1093" s="126">
        <v>6.8971132867291979E-2</v>
      </c>
      <c r="M1093" s="82"/>
    </row>
    <row r="1094" spans="1:13">
      <c r="A1094" s="125" t="s">
        <v>3264</v>
      </c>
      <c r="B1094" s="119" t="s">
        <v>572</v>
      </c>
      <c r="C1094" s="28" t="s">
        <v>2434</v>
      </c>
      <c r="D1094" s="28" t="s">
        <v>4230</v>
      </c>
      <c r="E1094" s="28" t="s">
        <v>3831</v>
      </c>
      <c r="F1094" s="28" t="s">
        <v>3887</v>
      </c>
      <c r="G1094" s="120">
        <v>5.96</v>
      </c>
      <c r="H1094" s="121">
        <v>0.44498947814599388</v>
      </c>
      <c r="I1094" s="89">
        <v>74662.664118455345</v>
      </c>
      <c r="J1094" s="89">
        <v>1084581.75</v>
      </c>
      <c r="K1094" s="90">
        <v>6.8840052046289124E-2</v>
      </c>
      <c r="L1094" s="126">
        <v>6.8840052046289124E-2</v>
      </c>
      <c r="M1094" s="82"/>
    </row>
    <row r="1095" spans="1:13">
      <c r="A1095" s="125" t="s">
        <v>1282</v>
      </c>
      <c r="B1095" s="119" t="s">
        <v>2619</v>
      </c>
      <c r="C1095" s="28" t="s">
        <v>3983</v>
      </c>
      <c r="D1095" s="28" t="s">
        <v>4229</v>
      </c>
      <c r="E1095" s="28" t="s">
        <v>3831</v>
      </c>
      <c r="F1095" s="28" t="s">
        <v>3889</v>
      </c>
      <c r="G1095" s="120">
        <v>17.18</v>
      </c>
      <c r="H1095" s="121">
        <v>0.18194592857011438</v>
      </c>
      <c r="I1095" s="89">
        <v>10590.566272998491</v>
      </c>
      <c r="J1095" s="89">
        <v>155409.5</v>
      </c>
      <c r="K1095" s="90">
        <v>6.8146196165604356E-2</v>
      </c>
      <c r="L1095" s="126">
        <v>6.8146196165604356E-2</v>
      </c>
      <c r="M1095" s="82"/>
    </row>
    <row r="1096" spans="1:13">
      <c r="A1096" s="125" t="s">
        <v>5411</v>
      </c>
      <c r="B1096" s="119" t="s">
        <v>5154</v>
      </c>
      <c r="C1096" s="28" t="s">
        <v>5161</v>
      </c>
      <c r="D1096" s="28" t="s">
        <v>4233</v>
      </c>
      <c r="E1096" s="28" t="s">
        <v>3831</v>
      </c>
      <c r="F1096" s="28" t="s">
        <v>3889</v>
      </c>
      <c r="G1096" s="120">
        <v>19.739999999999998</v>
      </c>
      <c r="H1096" s="121">
        <v>0.67286290015824157</v>
      </c>
      <c r="I1096" s="89">
        <v>34086.266472048708</v>
      </c>
      <c r="J1096" s="89">
        <v>500462.9375</v>
      </c>
      <c r="K1096" s="90">
        <v>6.8109472086629208E-2</v>
      </c>
      <c r="L1096" s="126">
        <v>6.8109472086629208E-2</v>
      </c>
      <c r="M1096" s="82"/>
    </row>
    <row r="1097" spans="1:13">
      <c r="A1097" s="125" t="s">
        <v>4026</v>
      </c>
      <c r="B1097" s="119" t="s">
        <v>2340</v>
      </c>
      <c r="C1097" s="28" t="s">
        <v>5356</v>
      </c>
      <c r="D1097" s="28" t="s">
        <v>4218</v>
      </c>
      <c r="E1097" s="28" t="s">
        <v>3831</v>
      </c>
      <c r="F1097" s="28" t="s">
        <v>3887</v>
      </c>
      <c r="G1097" s="120">
        <v>39.29</v>
      </c>
      <c r="H1097" s="121">
        <v>0.58987898443684728</v>
      </c>
      <c r="I1097" s="89">
        <v>15013.463589637249</v>
      </c>
      <c r="J1097" s="89">
        <v>220740.296875</v>
      </c>
      <c r="K1097" s="90">
        <v>6.8014149669006818E-2</v>
      </c>
      <c r="L1097" s="126">
        <v>6.8014149669006818E-2</v>
      </c>
      <c r="M1097" s="82"/>
    </row>
    <row r="1098" spans="1:13">
      <c r="A1098" s="125" t="s">
        <v>5736</v>
      </c>
      <c r="B1098" s="119" t="s">
        <v>5782</v>
      </c>
      <c r="C1098" s="28" t="s">
        <v>5859</v>
      </c>
      <c r="D1098" s="28" t="s">
        <v>4230</v>
      </c>
      <c r="E1098" s="28" t="s">
        <v>3831</v>
      </c>
      <c r="F1098" s="28" t="s">
        <v>3887</v>
      </c>
      <c r="G1098" s="120">
        <v>5.77</v>
      </c>
      <c r="H1098" s="121">
        <v>0.32447818789268601</v>
      </c>
      <c r="I1098" s="89">
        <v>56235.387849685627</v>
      </c>
      <c r="J1098" s="89">
        <v>826951.1875</v>
      </c>
      <c r="K1098" s="90">
        <v>6.8003273590662355E-2</v>
      </c>
      <c r="L1098" s="126">
        <v>6.8003273590662355E-2</v>
      </c>
      <c r="M1098" s="82"/>
    </row>
    <row r="1099" spans="1:13">
      <c r="A1099" s="125" t="s">
        <v>4489</v>
      </c>
      <c r="B1099" s="119" t="s">
        <v>544</v>
      </c>
      <c r="C1099" s="28" t="s">
        <v>2406</v>
      </c>
      <c r="D1099" s="28" t="s">
        <v>4236</v>
      </c>
      <c r="E1099" s="28" t="s">
        <v>3831</v>
      </c>
      <c r="F1099" s="28" t="s">
        <v>3889</v>
      </c>
      <c r="G1099" s="120">
        <v>10.16</v>
      </c>
      <c r="H1099" s="121">
        <v>0.47591011697521779</v>
      </c>
      <c r="I1099" s="89">
        <v>46841.546946379705</v>
      </c>
      <c r="J1099" s="89">
        <v>691679.8125</v>
      </c>
      <c r="K1099" s="90">
        <v>6.7721431361537257E-2</v>
      </c>
      <c r="L1099" s="126">
        <v>6.7721431361537257E-2</v>
      </c>
      <c r="M1099" s="82"/>
    </row>
    <row r="1100" spans="1:13">
      <c r="A1100" s="125" t="s">
        <v>6366</v>
      </c>
      <c r="B1100" s="119" t="s">
        <v>7491</v>
      </c>
      <c r="C1100" s="28" t="s">
        <v>6412</v>
      </c>
      <c r="D1100" s="28" t="s">
        <v>4237</v>
      </c>
      <c r="E1100" s="28" t="s">
        <v>3831</v>
      </c>
      <c r="F1100" s="28" t="s">
        <v>3887</v>
      </c>
      <c r="G1100" s="120">
        <v>17.07</v>
      </c>
      <c r="H1100" s="121">
        <v>0.13628489360803253</v>
      </c>
      <c r="I1100" s="89">
        <v>7983.8836325736629</v>
      </c>
      <c r="J1100" s="89">
        <v>119892.796875</v>
      </c>
      <c r="K1100" s="90">
        <v>6.6591854061905362E-2</v>
      </c>
      <c r="L1100" s="126">
        <v>6.6591854061905362E-2</v>
      </c>
      <c r="M1100" s="82"/>
    </row>
    <row r="1101" spans="1:13">
      <c r="A1101" s="125" t="s">
        <v>3272</v>
      </c>
      <c r="B1101" s="119" t="s">
        <v>580</v>
      </c>
      <c r="C1101" s="28" t="s">
        <v>2442</v>
      </c>
      <c r="D1101" s="28" t="s">
        <v>4234</v>
      </c>
      <c r="E1101" s="28" t="s">
        <v>3831</v>
      </c>
      <c r="F1101" s="28" t="s">
        <v>3889</v>
      </c>
      <c r="G1101" s="120">
        <v>9.86</v>
      </c>
      <c r="H1101" s="121">
        <v>0.52623481158201835</v>
      </c>
      <c r="I1101" s="89">
        <v>53370.670545843655</v>
      </c>
      <c r="J1101" s="89">
        <v>811472.875</v>
      </c>
      <c r="K1101" s="90">
        <v>6.5770122686902702E-2</v>
      </c>
      <c r="L1101" s="126">
        <v>6.5770122686902702E-2</v>
      </c>
      <c r="M1101" s="82"/>
    </row>
    <row r="1102" spans="1:13">
      <c r="A1102" s="125" t="s">
        <v>6361</v>
      </c>
      <c r="B1102" s="119" t="s">
        <v>7442</v>
      </c>
      <c r="C1102" s="28" t="s">
        <v>6407</v>
      </c>
      <c r="D1102" s="28" t="s">
        <v>4218</v>
      </c>
      <c r="E1102" s="28" t="s">
        <v>3831</v>
      </c>
      <c r="F1102" s="28" t="s">
        <v>3889</v>
      </c>
      <c r="G1102" s="120">
        <v>57.41</v>
      </c>
      <c r="H1102" s="121">
        <v>0.50936962491105042</v>
      </c>
      <c r="I1102" s="89">
        <v>8872.4895473096985</v>
      </c>
      <c r="J1102" s="89">
        <v>136216.65625</v>
      </c>
      <c r="K1102" s="90">
        <v>6.5135129517684798E-2</v>
      </c>
      <c r="L1102" s="126">
        <v>6.5135129517684798E-2</v>
      </c>
      <c r="M1102" s="82"/>
    </row>
    <row r="1103" spans="1:13">
      <c r="A1103" s="125" t="s">
        <v>1333</v>
      </c>
      <c r="B1103" s="119" t="s">
        <v>2669</v>
      </c>
      <c r="C1103" s="28" t="s">
        <v>847</v>
      </c>
      <c r="D1103" s="28" t="s">
        <v>4240</v>
      </c>
      <c r="E1103" s="28" t="s">
        <v>3831</v>
      </c>
      <c r="F1103" s="28" t="s">
        <v>3889</v>
      </c>
      <c r="G1103" s="120">
        <v>42.33</v>
      </c>
      <c r="H1103" s="121">
        <v>0.24392428102394048</v>
      </c>
      <c r="I1103" s="89">
        <v>5762.4446261266357</v>
      </c>
      <c r="J1103" s="89">
        <v>89180.8984375</v>
      </c>
      <c r="K1103" s="90">
        <v>6.4615234058951407E-2</v>
      </c>
      <c r="L1103" s="126">
        <v>6.4615234058951407E-2</v>
      </c>
      <c r="M1103" s="82"/>
    </row>
    <row r="1104" spans="1:13">
      <c r="A1104" s="125" t="s">
        <v>915</v>
      </c>
      <c r="B1104" s="119" t="s">
        <v>2201</v>
      </c>
      <c r="C1104" s="28" t="s">
        <v>3583</v>
      </c>
      <c r="D1104" s="28" t="s">
        <v>4236</v>
      </c>
      <c r="E1104" s="28" t="s">
        <v>3831</v>
      </c>
      <c r="F1104" s="28" t="s">
        <v>3887</v>
      </c>
      <c r="G1104" s="120">
        <v>20.5</v>
      </c>
      <c r="H1104" s="121">
        <v>0.18296712493144332</v>
      </c>
      <c r="I1104" s="89">
        <v>8925.2256064118683</v>
      </c>
      <c r="J1104" s="89">
        <v>138360.65625</v>
      </c>
      <c r="K1104" s="90">
        <v>6.4506962082379313E-2</v>
      </c>
      <c r="L1104" s="126">
        <v>6.4506962082379313E-2</v>
      </c>
      <c r="M1104" s="82"/>
    </row>
    <row r="1105" spans="1:13">
      <c r="A1105" s="125" t="s">
        <v>1299</v>
      </c>
      <c r="B1105" s="119" t="s">
        <v>2635</v>
      </c>
      <c r="C1105" s="28" t="s">
        <v>815</v>
      </c>
      <c r="D1105" s="28" t="s">
        <v>4221</v>
      </c>
      <c r="E1105" s="28" t="s">
        <v>3831</v>
      </c>
      <c r="F1105" s="28" t="s">
        <v>3887</v>
      </c>
      <c r="G1105" s="120">
        <v>23.72</v>
      </c>
      <c r="H1105" s="121">
        <v>0.33967893102308189</v>
      </c>
      <c r="I1105" s="89">
        <v>14320.359655273263</v>
      </c>
      <c r="J1105" s="89">
        <v>222810.953125</v>
      </c>
      <c r="K1105" s="90">
        <v>6.427134507718453E-2</v>
      </c>
      <c r="L1105" s="126">
        <v>6.427134507718453E-2</v>
      </c>
      <c r="M1105" s="82"/>
    </row>
    <row r="1106" spans="1:13">
      <c r="A1106" s="125" t="s">
        <v>1309</v>
      </c>
      <c r="B1106" s="119" t="s">
        <v>2646</v>
      </c>
      <c r="C1106" s="28" t="s">
        <v>825</v>
      </c>
      <c r="D1106" s="28" t="s">
        <v>4234</v>
      </c>
      <c r="E1106" s="28" t="s">
        <v>3831</v>
      </c>
      <c r="F1106" s="28" t="s">
        <v>3887</v>
      </c>
      <c r="G1106" s="120">
        <v>27.31</v>
      </c>
      <c r="H1106" s="121">
        <v>0.49935281925296238</v>
      </c>
      <c r="I1106" s="89">
        <v>18284.614399595826</v>
      </c>
      <c r="J1106" s="89">
        <v>285102.25</v>
      </c>
      <c r="K1106" s="90">
        <v>6.4133532441767213E-2</v>
      </c>
      <c r="L1106" s="126">
        <v>6.4133532441767213E-2</v>
      </c>
      <c r="M1106" s="82"/>
    </row>
    <row r="1107" spans="1:13">
      <c r="A1107" s="125" t="s">
        <v>4025</v>
      </c>
      <c r="B1107" s="119" t="s">
        <v>2339</v>
      </c>
      <c r="C1107" s="28" t="s">
        <v>699</v>
      </c>
      <c r="D1107" s="28" t="s">
        <v>4226</v>
      </c>
      <c r="E1107" s="28" t="s">
        <v>3831</v>
      </c>
      <c r="F1107" s="28" t="s">
        <v>3889</v>
      </c>
      <c r="G1107" s="120">
        <v>10</v>
      </c>
      <c r="H1107" s="121">
        <v>0.15724537387485427</v>
      </c>
      <c r="I1107" s="89">
        <v>15724.537387485441</v>
      </c>
      <c r="J1107" s="89">
        <v>245269.5</v>
      </c>
      <c r="K1107" s="90">
        <v>6.411126286589014E-2</v>
      </c>
      <c r="L1107" s="126">
        <v>6.411126286589014E-2</v>
      </c>
      <c r="M1107" s="82"/>
    </row>
    <row r="1108" spans="1:13">
      <c r="A1108" s="125" t="s">
        <v>4765</v>
      </c>
      <c r="B1108" s="119" t="s">
        <v>4821</v>
      </c>
      <c r="C1108" s="28" t="s">
        <v>4795</v>
      </c>
      <c r="D1108" s="28" t="s">
        <v>4218</v>
      </c>
      <c r="E1108" s="28" t="s">
        <v>3831</v>
      </c>
      <c r="F1108" s="28" t="s">
        <v>3889</v>
      </c>
      <c r="G1108" s="120">
        <v>41.07</v>
      </c>
      <c r="H1108" s="121">
        <v>4.4207669659806603E-2</v>
      </c>
      <c r="I1108" s="89">
        <v>1076.3980925202482</v>
      </c>
      <c r="J1108" s="89">
        <v>17013.44921875</v>
      </c>
      <c r="K1108" s="90">
        <v>6.3267482018518784E-2</v>
      </c>
      <c r="L1108" s="126">
        <v>6.3267482018518784E-2</v>
      </c>
      <c r="M1108" s="82"/>
    </row>
    <row r="1109" spans="1:13">
      <c r="A1109" s="125" t="s">
        <v>1224</v>
      </c>
      <c r="B1109" s="119" t="s">
        <v>2562</v>
      </c>
      <c r="C1109" s="28" t="s">
        <v>760</v>
      </c>
      <c r="D1109" s="28" t="s">
        <v>4219</v>
      </c>
      <c r="E1109" s="28" t="s">
        <v>3831</v>
      </c>
      <c r="F1109" s="28" t="s">
        <v>3887</v>
      </c>
      <c r="G1109" s="120">
        <v>47.01</v>
      </c>
      <c r="H1109" s="121">
        <v>0.33511111325970599</v>
      </c>
      <c r="I1109" s="89">
        <v>7128.5069827633415</v>
      </c>
      <c r="J1109" s="89">
        <v>113356.703125</v>
      </c>
      <c r="K1109" s="90">
        <v>6.2885623754447395E-2</v>
      </c>
      <c r="L1109" s="126">
        <v>6.2885623754447395E-2</v>
      </c>
      <c r="M1109" s="82"/>
    </row>
    <row r="1110" spans="1:13">
      <c r="A1110" s="125" t="s">
        <v>5246</v>
      </c>
      <c r="B1110" s="119" t="s">
        <v>5316</v>
      </c>
      <c r="C1110" s="28" t="s">
        <v>5264</v>
      </c>
      <c r="D1110" s="28" t="s">
        <v>4226</v>
      </c>
      <c r="E1110" s="28" t="s">
        <v>3831</v>
      </c>
      <c r="F1110" s="28" t="s">
        <v>3887</v>
      </c>
      <c r="G1110" s="120">
        <v>16.190000000000001</v>
      </c>
      <c r="H1110" s="121">
        <v>0.73537371423872955</v>
      </c>
      <c r="I1110" s="89">
        <v>45421.477099365671</v>
      </c>
      <c r="J1110" s="89">
        <v>729382.625</v>
      </c>
      <c r="K1110" s="90">
        <v>6.2273867710196239E-2</v>
      </c>
      <c r="L1110" s="126">
        <v>6.2273867710196239E-2</v>
      </c>
      <c r="M1110" s="82"/>
    </row>
    <row r="1111" spans="1:13">
      <c r="A1111" s="125" t="s">
        <v>5714</v>
      </c>
      <c r="B1111" s="119" t="s">
        <v>5756</v>
      </c>
      <c r="C1111" s="28" t="s">
        <v>5833</v>
      </c>
      <c r="D1111" s="28" t="s">
        <v>4228</v>
      </c>
      <c r="E1111" s="28" t="s">
        <v>3831</v>
      </c>
      <c r="F1111" s="28" t="s">
        <v>3887</v>
      </c>
      <c r="G1111" s="120">
        <v>11.26</v>
      </c>
      <c r="H1111" s="121">
        <v>0.49310500251338496</v>
      </c>
      <c r="I1111" s="89">
        <v>43792.628997636377</v>
      </c>
      <c r="J1111" s="89">
        <v>703497.0625</v>
      </c>
      <c r="K1111" s="90">
        <v>6.2249910244133219E-2</v>
      </c>
      <c r="L1111" s="126">
        <v>6.2249910244133219E-2</v>
      </c>
      <c r="M1111" s="82"/>
    </row>
    <row r="1112" spans="1:13">
      <c r="A1112" s="125" t="s">
        <v>1288</v>
      </c>
      <c r="B1112" s="119" t="s">
        <v>2625</v>
      </c>
      <c r="C1112" s="28" t="s">
        <v>3988</v>
      </c>
      <c r="D1112" s="28" t="s">
        <v>4217</v>
      </c>
      <c r="E1112" s="28" t="s">
        <v>3831</v>
      </c>
      <c r="F1112" s="28" t="s">
        <v>3889</v>
      </c>
      <c r="G1112" s="120">
        <v>37.51</v>
      </c>
      <c r="H1112" s="121">
        <v>0.39578417827496332</v>
      </c>
      <c r="I1112" s="89">
        <v>10551.431039055276</v>
      </c>
      <c r="J1112" s="89">
        <v>171152.90625</v>
      </c>
      <c r="K1112" s="90">
        <v>6.1649149116071618E-2</v>
      </c>
      <c r="L1112" s="126">
        <v>6.1649149116071618E-2</v>
      </c>
      <c r="M1112" s="82"/>
    </row>
    <row r="1113" spans="1:13">
      <c r="A1113" s="125" t="s">
        <v>5734</v>
      </c>
      <c r="B1113" s="119" t="s">
        <v>5779</v>
      </c>
      <c r="C1113" s="28" t="s">
        <v>5856</v>
      </c>
      <c r="D1113" s="28" t="s">
        <v>4237</v>
      </c>
      <c r="E1113" s="28" t="s">
        <v>3831</v>
      </c>
      <c r="F1113" s="28" t="s">
        <v>3887</v>
      </c>
      <c r="G1113" s="120">
        <v>10.64</v>
      </c>
      <c r="H1113" s="121">
        <v>0.21478464183296561</v>
      </c>
      <c r="I1113" s="89">
        <v>20186.526488060674</v>
      </c>
      <c r="J1113" s="89">
        <v>329251.65625</v>
      </c>
      <c r="K1113" s="90">
        <v>6.1310326325991482E-2</v>
      </c>
      <c r="L1113" s="126">
        <v>6.1310326325991482E-2</v>
      </c>
      <c r="M1113" s="82"/>
    </row>
    <row r="1114" spans="1:13">
      <c r="A1114" s="125" t="s">
        <v>1276</v>
      </c>
      <c r="B1114" s="119" t="s">
        <v>2613</v>
      </c>
      <c r="C1114" s="28" t="s">
        <v>3709</v>
      </c>
      <c r="D1114" s="28" t="s">
        <v>4235</v>
      </c>
      <c r="E1114" s="28" t="s">
        <v>3831</v>
      </c>
      <c r="F1114" s="28" t="s">
        <v>3889</v>
      </c>
      <c r="G1114" s="120">
        <v>14.56</v>
      </c>
      <c r="H1114" s="121">
        <v>0.574893579751524</v>
      </c>
      <c r="I1114" s="89">
        <v>39484.449158758522</v>
      </c>
      <c r="J1114" s="89">
        <v>644684.0625</v>
      </c>
      <c r="K1114" s="90">
        <v>6.1246200201759325E-2</v>
      </c>
      <c r="L1114" s="126">
        <v>6.1246200201759325E-2</v>
      </c>
      <c r="M1114" s="82"/>
    </row>
    <row r="1115" spans="1:13">
      <c r="A1115" s="125" t="s">
        <v>6354</v>
      </c>
      <c r="B1115" s="119" t="s">
        <v>7371</v>
      </c>
      <c r="C1115" s="28" t="s">
        <v>6400</v>
      </c>
      <c r="D1115" s="28" t="s">
        <v>4230</v>
      </c>
      <c r="E1115" s="28" t="s">
        <v>3831</v>
      </c>
      <c r="F1115" s="28" t="s">
        <v>3889</v>
      </c>
      <c r="G1115" s="120">
        <v>16.510000000000002</v>
      </c>
      <c r="H1115" s="121">
        <v>0.37974133552097061</v>
      </c>
      <c r="I1115" s="89">
        <v>23000.686585158724</v>
      </c>
      <c r="J1115" s="89">
        <v>375827.15625</v>
      </c>
      <c r="K1115" s="90">
        <v>6.1200171947816039E-2</v>
      </c>
      <c r="L1115" s="126">
        <v>6.1200171947816039E-2</v>
      </c>
      <c r="M1115" s="82"/>
    </row>
    <row r="1116" spans="1:13">
      <c r="A1116" s="125" t="s">
        <v>1248</v>
      </c>
      <c r="B1116" s="119" t="s">
        <v>2585</v>
      </c>
      <c r="C1116" s="28" t="s">
        <v>780</v>
      </c>
      <c r="D1116" s="28" t="s">
        <v>4226</v>
      </c>
      <c r="E1116" s="28" t="s">
        <v>3831</v>
      </c>
      <c r="F1116" s="28" t="s">
        <v>3887</v>
      </c>
      <c r="G1116" s="120">
        <v>11.72</v>
      </c>
      <c r="H1116" s="121">
        <v>1.5980897985643168</v>
      </c>
      <c r="I1116" s="89">
        <v>136355.7848604368</v>
      </c>
      <c r="J1116" s="89">
        <v>2241597.75</v>
      </c>
      <c r="K1116" s="90">
        <v>6.0829729535746009E-2</v>
      </c>
      <c r="L1116" s="126">
        <v>6.0829729535746009E-2</v>
      </c>
      <c r="M1116" s="82"/>
    </row>
    <row r="1117" spans="1:13">
      <c r="A1117" s="125" t="s">
        <v>1304</v>
      </c>
      <c r="B1117" s="119" t="s">
        <v>2641</v>
      </c>
      <c r="C1117" s="28" t="s">
        <v>821</v>
      </c>
      <c r="D1117" s="28" t="s">
        <v>4219</v>
      </c>
      <c r="E1117" s="28" t="s">
        <v>3831</v>
      </c>
      <c r="F1117" s="28" t="s">
        <v>3887</v>
      </c>
      <c r="G1117" s="120">
        <v>15.85</v>
      </c>
      <c r="H1117" s="121">
        <v>0.48700701073219721</v>
      </c>
      <c r="I1117" s="89">
        <v>30725.994367961976</v>
      </c>
      <c r="J1117" s="89">
        <v>511159.15625</v>
      </c>
      <c r="K1117" s="90">
        <v>6.0110425475650424E-2</v>
      </c>
      <c r="L1117" s="126">
        <v>6.0110425475650424E-2</v>
      </c>
      <c r="M1117" s="82"/>
    </row>
    <row r="1118" spans="1:13">
      <c r="A1118" s="125" t="s">
        <v>6359</v>
      </c>
      <c r="B1118" s="119" t="s">
        <v>7421</v>
      </c>
      <c r="C1118" s="28" t="s">
        <v>6405</v>
      </c>
      <c r="D1118" s="28" t="s">
        <v>4219</v>
      </c>
      <c r="E1118" s="28" t="s">
        <v>3831</v>
      </c>
      <c r="F1118" s="28" t="s">
        <v>3887</v>
      </c>
      <c r="G1118" s="120">
        <v>33.28</v>
      </c>
      <c r="H1118" s="121">
        <v>0.47274041362407893</v>
      </c>
      <c r="I1118" s="89">
        <v>14204.940313223546</v>
      </c>
      <c r="J1118" s="89">
        <v>241789.296875</v>
      </c>
      <c r="K1118" s="90">
        <v>5.8749251918157497E-2</v>
      </c>
      <c r="L1118" s="126">
        <v>5.8749251918157497E-2</v>
      </c>
      <c r="M1118" s="82"/>
    </row>
    <row r="1119" spans="1:13">
      <c r="A1119" s="125" t="s">
        <v>5241</v>
      </c>
      <c r="B1119" s="119" t="s">
        <v>6139</v>
      </c>
      <c r="C1119" s="28" t="s">
        <v>5261</v>
      </c>
      <c r="D1119" s="28" t="s">
        <v>4234</v>
      </c>
      <c r="E1119" s="28" t="s">
        <v>3831</v>
      </c>
      <c r="F1119" s="28" t="s">
        <v>3889</v>
      </c>
      <c r="G1119" s="120">
        <v>33.950000000000003</v>
      </c>
      <c r="H1119" s="121">
        <v>0.32251888425924735</v>
      </c>
      <c r="I1119" s="89">
        <v>9499.819860360747</v>
      </c>
      <c r="J1119" s="89">
        <v>163723.703125</v>
      </c>
      <c r="K1119" s="90">
        <v>5.8023485170670804E-2</v>
      </c>
      <c r="L1119" s="126">
        <v>5.8023485170670804E-2</v>
      </c>
      <c r="M1119" s="82"/>
    </row>
    <row r="1120" spans="1:13">
      <c r="A1120" s="125" t="s">
        <v>6108</v>
      </c>
      <c r="B1120" s="119" t="s">
        <v>6145</v>
      </c>
      <c r="C1120" s="28" t="s">
        <v>6131</v>
      </c>
      <c r="D1120" s="28" t="s">
        <v>4235</v>
      </c>
      <c r="E1120" s="28" t="s">
        <v>3831</v>
      </c>
      <c r="F1120" s="28" t="s">
        <v>3887</v>
      </c>
      <c r="G1120" s="120">
        <v>27.17</v>
      </c>
      <c r="H1120" s="121">
        <v>0.13371598571374355</v>
      </c>
      <c r="I1120" s="89">
        <v>4921.4569640686095</v>
      </c>
      <c r="J1120" s="89">
        <v>87418.203125</v>
      </c>
      <c r="K1120" s="90">
        <v>5.6297850883887168E-2</v>
      </c>
      <c r="L1120" s="126">
        <v>5.6297850883887168E-2</v>
      </c>
      <c r="M1120" s="82"/>
    </row>
    <row r="1121" spans="1:13">
      <c r="A1121" s="125" t="s">
        <v>1201</v>
      </c>
      <c r="B1121" s="119" t="s">
        <v>2541</v>
      </c>
      <c r="C1121" s="28" t="s">
        <v>738</v>
      </c>
      <c r="D1121" s="28" t="s">
        <v>4235</v>
      </c>
      <c r="E1121" s="28" t="s">
        <v>3831</v>
      </c>
      <c r="F1121" s="28" t="s">
        <v>3887</v>
      </c>
      <c r="G1121" s="120">
        <v>50.86</v>
      </c>
      <c r="H1121" s="121">
        <v>0.26043904481681679</v>
      </c>
      <c r="I1121" s="89">
        <v>5120.7047742197174</v>
      </c>
      <c r="J1121" s="89">
        <v>92265.703125</v>
      </c>
      <c r="K1121" s="90">
        <v>5.5499547510977874E-2</v>
      </c>
      <c r="L1121" s="126">
        <v>5.5499547510977874E-2</v>
      </c>
      <c r="M1121" s="82"/>
    </row>
    <row r="1122" spans="1:13">
      <c r="A1122" s="125" t="s">
        <v>6374</v>
      </c>
      <c r="B1122" s="119" t="s">
        <v>7582</v>
      </c>
      <c r="C1122" s="28" t="s">
        <v>6421</v>
      </c>
      <c r="D1122" s="28" t="s">
        <v>4217</v>
      </c>
      <c r="E1122" s="28" t="s">
        <v>3831</v>
      </c>
      <c r="F1122" s="28" t="s">
        <v>3887</v>
      </c>
      <c r="G1122" s="120">
        <v>11.55</v>
      </c>
      <c r="H1122" s="121">
        <v>0.73978533376562439</v>
      </c>
      <c r="I1122" s="89">
        <v>64050.67824810592</v>
      </c>
      <c r="J1122" s="89">
        <v>1154275.625</v>
      </c>
      <c r="K1122" s="90">
        <v>5.5489933999174519E-2</v>
      </c>
      <c r="L1122" s="126">
        <v>5.5489933999174519E-2</v>
      </c>
      <c r="M1122" s="82"/>
    </row>
    <row r="1123" spans="1:13">
      <c r="A1123" s="125" t="s">
        <v>1380</v>
      </c>
      <c r="B1123" s="119" t="s">
        <v>2713</v>
      </c>
      <c r="C1123" s="28" t="s">
        <v>892</v>
      </c>
      <c r="D1123" s="28" t="s">
        <v>4233</v>
      </c>
      <c r="E1123" s="28" t="s">
        <v>3831</v>
      </c>
      <c r="F1123" s="28" t="s">
        <v>3887</v>
      </c>
      <c r="G1123" s="120">
        <v>108.33</v>
      </c>
      <c r="H1123" s="121">
        <v>0.37166823872394161</v>
      </c>
      <c r="I1123" s="89">
        <v>3430.8893078920082</v>
      </c>
      <c r="J1123" s="89">
        <v>62287</v>
      </c>
      <c r="K1123" s="90">
        <v>5.5081948205757354E-2</v>
      </c>
      <c r="L1123" s="126">
        <v>5.5081948205757354E-2</v>
      </c>
      <c r="M1123" s="82"/>
    </row>
    <row r="1124" spans="1:13">
      <c r="A1124" s="125" t="s">
        <v>5731</v>
      </c>
      <c r="B1124" s="119" t="s">
        <v>5775</v>
      </c>
      <c r="C1124" s="28" t="s">
        <v>5852</v>
      </c>
      <c r="D1124" s="28" t="s">
        <v>4219</v>
      </c>
      <c r="E1124" s="28" t="s">
        <v>3831</v>
      </c>
      <c r="F1124" s="28" t="s">
        <v>3887</v>
      </c>
      <c r="G1124" s="120">
        <v>27.23</v>
      </c>
      <c r="H1124" s="121">
        <v>0.61341802778109145</v>
      </c>
      <c r="I1124" s="89">
        <v>22527.287101766124</v>
      </c>
      <c r="J1124" s="89">
        <v>415052.59375</v>
      </c>
      <c r="K1124" s="90">
        <v>5.4275741053036425E-2</v>
      </c>
      <c r="L1124" s="126">
        <v>5.4275741053036425E-2</v>
      </c>
      <c r="M1124" s="82"/>
    </row>
    <row r="1125" spans="1:13">
      <c r="A1125" s="125" t="s">
        <v>4774</v>
      </c>
      <c r="B1125" s="119" t="s">
        <v>4830</v>
      </c>
      <c r="C1125" s="28" t="s">
        <v>4804</v>
      </c>
      <c r="D1125" s="28" t="s">
        <v>4221</v>
      </c>
      <c r="E1125" s="28" t="s">
        <v>3831</v>
      </c>
      <c r="F1125" s="28" t="s">
        <v>3887</v>
      </c>
      <c r="G1125" s="120">
        <v>25.89</v>
      </c>
      <c r="H1125" s="121">
        <v>0.19339470431534078</v>
      </c>
      <c r="I1125" s="89">
        <v>7469.8611168536409</v>
      </c>
      <c r="J1125" s="89">
        <v>138032</v>
      </c>
      <c r="K1125" s="90">
        <v>5.4116879541364619E-2</v>
      </c>
      <c r="L1125" s="126">
        <v>5.4116879541364619E-2</v>
      </c>
      <c r="M1125" s="82"/>
    </row>
    <row r="1126" spans="1:13">
      <c r="A1126" s="125" t="s">
        <v>929</v>
      </c>
      <c r="B1126" s="119" t="s">
        <v>2215</v>
      </c>
      <c r="C1126" s="28" t="s">
        <v>3597</v>
      </c>
      <c r="D1126" s="28" t="s">
        <v>4225</v>
      </c>
      <c r="E1126" s="28" t="s">
        <v>3831</v>
      </c>
      <c r="F1126" s="28" t="s">
        <v>3887</v>
      </c>
      <c r="G1126" s="120">
        <v>54.19</v>
      </c>
      <c r="H1126" s="121">
        <v>0.25941316280844529</v>
      </c>
      <c r="I1126" s="89">
        <v>4787.1039455332211</v>
      </c>
      <c r="J1126" s="89">
        <v>91070.703125</v>
      </c>
      <c r="K1126" s="90">
        <v>5.2564697331507738E-2</v>
      </c>
      <c r="L1126" s="126">
        <v>5.2564697331507738E-2</v>
      </c>
      <c r="M1126" s="82"/>
    </row>
    <row r="1127" spans="1:13">
      <c r="A1127" s="125" t="s">
        <v>3321</v>
      </c>
      <c r="B1127" s="119" t="s">
        <v>3475</v>
      </c>
      <c r="C1127" s="28" t="s">
        <v>2488</v>
      </c>
      <c r="D1127" s="28" t="s">
        <v>4233</v>
      </c>
      <c r="E1127" s="28" t="s">
        <v>3831</v>
      </c>
      <c r="F1127" s="28" t="s">
        <v>3889</v>
      </c>
      <c r="G1127" s="120">
        <v>17.47</v>
      </c>
      <c r="H1127" s="121">
        <v>0.25861922983137375</v>
      </c>
      <c r="I1127" s="89">
        <v>14803.619337800448</v>
      </c>
      <c r="J1127" s="89">
        <v>286598.90625</v>
      </c>
      <c r="K1127" s="90">
        <v>5.1652741915516116E-2</v>
      </c>
      <c r="L1127" s="126">
        <v>5.1652741915516116E-2</v>
      </c>
      <c r="M1127" s="82"/>
    </row>
    <row r="1128" spans="1:13">
      <c r="A1128" s="125" t="s">
        <v>6104</v>
      </c>
      <c r="B1128" s="119" t="s">
        <v>6141</v>
      </c>
      <c r="C1128" s="28" t="s">
        <v>6127</v>
      </c>
      <c r="D1128" s="28" t="s">
        <v>4228</v>
      </c>
      <c r="E1128" s="28" t="s">
        <v>3831</v>
      </c>
      <c r="F1128" s="28" t="s">
        <v>3887</v>
      </c>
      <c r="G1128" s="120">
        <v>7.95</v>
      </c>
      <c r="H1128" s="121">
        <v>0.23933582428910993</v>
      </c>
      <c r="I1128" s="89">
        <v>30105.135130705661</v>
      </c>
      <c r="J1128" s="89">
        <v>584160.875</v>
      </c>
      <c r="K1128" s="90">
        <v>5.1535692339384528E-2</v>
      </c>
      <c r="L1128" s="126">
        <v>5.1535692339384528E-2</v>
      </c>
      <c r="M1128" s="82"/>
    </row>
    <row r="1129" spans="1:13">
      <c r="A1129" s="125" t="s">
        <v>5521</v>
      </c>
      <c r="B1129" s="119" t="s">
        <v>5550</v>
      </c>
      <c r="C1129" s="28" t="s">
        <v>5541</v>
      </c>
      <c r="D1129" s="28" t="s">
        <v>4217</v>
      </c>
      <c r="E1129" s="28" t="s">
        <v>3831</v>
      </c>
      <c r="F1129" s="28" t="s">
        <v>3887</v>
      </c>
      <c r="G1129" s="120">
        <v>18.78</v>
      </c>
      <c r="H1129" s="121">
        <v>0.2488967313591457</v>
      </c>
      <c r="I1129" s="89">
        <v>13253.287079826718</v>
      </c>
      <c r="J1129" s="89">
        <v>258095.75</v>
      </c>
      <c r="K1129" s="90">
        <v>5.135027244666647E-2</v>
      </c>
      <c r="L1129" s="126">
        <v>5.135027244666647E-2</v>
      </c>
      <c r="M1129" s="82"/>
    </row>
    <row r="1130" spans="1:13">
      <c r="A1130" s="125" t="s">
        <v>5711</v>
      </c>
      <c r="B1130" s="119" t="s">
        <v>5754</v>
      </c>
      <c r="C1130" s="28" t="s">
        <v>5830</v>
      </c>
      <c r="D1130" s="28" t="s">
        <v>4227</v>
      </c>
      <c r="E1130" s="28" t="s">
        <v>3831</v>
      </c>
      <c r="F1130" s="28" t="s">
        <v>3887</v>
      </c>
      <c r="G1130" s="120">
        <v>16.57</v>
      </c>
      <c r="H1130" s="121">
        <v>0.37152459997818621</v>
      </c>
      <c r="I1130" s="89">
        <v>22421.520819443977</v>
      </c>
      <c r="J1130" s="89">
        <v>436990.4375</v>
      </c>
      <c r="K1130" s="90">
        <v>5.1308950712323026E-2</v>
      </c>
      <c r="L1130" s="126">
        <v>5.1308950712323026E-2</v>
      </c>
      <c r="M1130" s="82"/>
    </row>
    <row r="1131" spans="1:13">
      <c r="A1131" s="125" t="s">
        <v>6031</v>
      </c>
      <c r="B1131" s="119" t="s">
        <v>6033</v>
      </c>
      <c r="C1131" s="28" t="s">
        <v>6035</v>
      </c>
      <c r="D1131" s="28" t="s">
        <v>4235</v>
      </c>
      <c r="E1131" s="28" t="s">
        <v>3831</v>
      </c>
      <c r="F1131" s="28" t="s">
        <v>3889</v>
      </c>
      <c r="G1131" s="120">
        <v>7.88</v>
      </c>
      <c r="H1131" s="121">
        <v>0.23034390659699838</v>
      </c>
      <c r="I1131" s="89">
        <v>29231.460228045482</v>
      </c>
      <c r="J1131" s="89">
        <v>601175.125</v>
      </c>
      <c r="K1131" s="90">
        <v>4.8623868507609129E-2</v>
      </c>
      <c r="L1131" s="126">
        <v>4.8623868507609129E-2</v>
      </c>
      <c r="M1131" s="82"/>
    </row>
    <row r="1132" spans="1:13">
      <c r="A1132" s="125" t="s">
        <v>3160</v>
      </c>
      <c r="B1132" s="119" t="s">
        <v>472</v>
      </c>
      <c r="C1132" s="28" t="s">
        <v>2021</v>
      </c>
      <c r="D1132" s="28" t="s">
        <v>4217</v>
      </c>
      <c r="E1132" s="28" t="s">
        <v>3831</v>
      </c>
      <c r="F1132" s="28" t="s">
        <v>3889</v>
      </c>
      <c r="G1132" s="120">
        <v>16.510000000000002</v>
      </c>
      <c r="H1132" s="121">
        <v>0.21714491578396911</v>
      </c>
      <c r="I1132" s="89">
        <v>13152.326819138043</v>
      </c>
      <c r="J1132" s="89">
        <v>273842.25</v>
      </c>
      <c r="K1132" s="90">
        <v>4.8028844413665325E-2</v>
      </c>
      <c r="L1132" s="126">
        <v>4.8028844413665325E-2</v>
      </c>
      <c r="M1132" s="82"/>
    </row>
    <row r="1133" spans="1:13">
      <c r="A1133" s="125" t="s">
        <v>3262</v>
      </c>
      <c r="B1133" s="119" t="s">
        <v>570</v>
      </c>
      <c r="C1133" s="28" t="s">
        <v>2432</v>
      </c>
      <c r="D1133" s="28" t="s">
        <v>4238</v>
      </c>
      <c r="E1133" s="28" t="s">
        <v>3831</v>
      </c>
      <c r="F1133" s="28" t="s">
        <v>3889</v>
      </c>
      <c r="G1133" s="120">
        <v>3.45</v>
      </c>
      <c r="H1133" s="121">
        <v>3.7136156553993716E-2</v>
      </c>
      <c r="I1133" s="89">
        <v>10764.103348983655</v>
      </c>
      <c r="J1133" s="89">
        <v>227462.09375</v>
      </c>
      <c r="K1133" s="90">
        <v>4.7322624932901181E-2</v>
      </c>
      <c r="L1133" s="126">
        <v>4.7322624932901181E-2</v>
      </c>
      <c r="M1133" s="82"/>
    </row>
    <row r="1134" spans="1:13">
      <c r="A1134" s="125" t="s">
        <v>1365</v>
      </c>
      <c r="B1134" s="119" t="s">
        <v>2700</v>
      </c>
      <c r="C1134" s="28" t="s">
        <v>878</v>
      </c>
      <c r="D1134" s="28" t="s">
        <v>4230</v>
      </c>
      <c r="E1134" s="28" t="s">
        <v>3831</v>
      </c>
      <c r="F1134" s="28" t="s">
        <v>3887</v>
      </c>
      <c r="G1134" s="120">
        <v>8.52</v>
      </c>
      <c r="H1134" s="121">
        <v>0.42624631666248458</v>
      </c>
      <c r="I1134" s="89">
        <v>50028.910406394862</v>
      </c>
      <c r="J1134" s="89">
        <v>1066632</v>
      </c>
      <c r="K1134" s="90">
        <v>4.6903627873901087E-2</v>
      </c>
      <c r="L1134" s="126">
        <v>4.6903627873901087E-2</v>
      </c>
      <c r="M1134" s="82"/>
    </row>
    <row r="1135" spans="1:13">
      <c r="A1135" s="125" t="s">
        <v>1384</v>
      </c>
      <c r="B1135" s="119" t="s">
        <v>2717</v>
      </c>
      <c r="C1135" s="28" t="s">
        <v>896</v>
      </c>
      <c r="D1135" s="28" t="s">
        <v>4222</v>
      </c>
      <c r="E1135" s="28" t="s">
        <v>3831</v>
      </c>
      <c r="F1135" s="28" t="s">
        <v>3887</v>
      </c>
      <c r="G1135" s="120">
        <v>19.7</v>
      </c>
      <c r="H1135" s="121">
        <v>0.33969370441146252</v>
      </c>
      <c r="I1135" s="89">
        <v>17243.335249312833</v>
      </c>
      <c r="J1135" s="89">
        <v>370565.09375</v>
      </c>
      <c r="K1135" s="90">
        <v>4.6532540544539168E-2</v>
      </c>
      <c r="L1135" s="126">
        <v>4.6532540544539168E-2</v>
      </c>
      <c r="M1135" s="82"/>
    </row>
    <row r="1136" spans="1:13">
      <c r="A1136" s="125" t="s">
        <v>1386</v>
      </c>
      <c r="B1136" s="119" t="s">
        <v>2719</v>
      </c>
      <c r="C1136" s="28" t="s">
        <v>898</v>
      </c>
      <c r="D1136" s="28" t="s">
        <v>4219</v>
      </c>
      <c r="E1136" s="28" t="s">
        <v>3831</v>
      </c>
      <c r="F1136" s="28" t="s">
        <v>3887</v>
      </c>
      <c r="G1136" s="120">
        <v>19.600000000000001</v>
      </c>
      <c r="H1136" s="121">
        <v>0.19796268101883108</v>
      </c>
      <c r="I1136" s="89">
        <v>10100.136786675052</v>
      </c>
      <c r="J1136" s="89">
        <v>217252.203125</v>
      </c>
      <c r="K1136" s="90">
        <v>4.6490376812720995E-2</v>
      </c>
      <c r="L1136" s="126">
        <v>4.6490376812720995E-2</v>
      </c>
      <c r="M1136" s="82"/>
    </row>
    <row r="1137" spans="1:13">
      <c r="A1137" s="125" t="s">
        <v>6347</v>
      </c>
      <c r="B1137" s="119" t="s">
        <v>7303</v>
      </c>
      <c r="C1137" s="28" t="s">
        <v>6392</v>
      </c>
      <c r="D1137" s="28" t="s">
        <v>4234</v>
      </c>
      <c r="E1137" s="28" t="s">
        <v>3831</v>
      </c>
      <c r="F1137" s="28" t="s">
        <v>3889</v>
      </c>
      <c r="G1137" s="120">
        <v>19.93</v>
      </c>
      <c r="H1137" s="121">
        <v>0.40564871447584411</v>
      </c>
      <c r="I1137" s="89">
        <v>20353.67358132685</v>
      </c>
      <c r="J1137" s="89">
        <v>442071.5625</v>
      </c>
      <c r="K1137" s="90">
        <v>4.6041580838683441E-2</v>
      </c>
      <c r="L1137" s="126">
        <v>4.6041580838683441E-2</v>
      </c>
      <c r="M1137" s="82"/>
    </row>
    <row r="1138" spans="1:13">
      <c r="A1138" s="125" t="s">
        <v>4441</v>
      </c>
      <c r="B1138" s="119" t="s">
        <v>3070</v>
      </c>
      <c r="C1138" s="28" t="s">
        <v>62</v>
      </c>
      <c r="D1138" s="28" t="s">
        <v>4221</v>
      </c>
      <c r="E1138" s="28" t="s">
        <v>3831</v>
      </c>
      <c r="F1138" s="28" t="s">
        <v>3887</v>
      </c>
      <c r="G1138" s="120">
        <v>6.31</v>
      </c>
      <c r="H1138" s="121">
        <v>0.38010464396547294</v>
      </c>
      <c r="I1138" s="89">
        <v>60238.45387725404</v>
      </c>
      <c r="J1138" s="89">
        <v>1308684.125</v>
      </c>
      <c r="K1138" s="90">
        <v>4.6029788798159402E-2</v>
      </c>
      <c r="L1138" s="126">
        <v>4.6029788798159402E-2</v>
      </c>
      <c r="M1138" s="82"/>
    </row>
    <row r="1139" spans="1:13">
      <c r="A1139" s="125" t="s">
        <v>665</v>
      </c>
      <c r="B1139" s="119" t="s">
        <v>651</v>
      </c>
      <c r="C1139" s="28" t="s">
        <v>626</v>
      </c>
      <c r="D1139" s="28" t="s">
        <v>4234</v>
      </c>
      <c r="E1139" s="28" t="s">
        <v>3831</v>
      </c>
      <c r="F1139" s="28" t="s">
        <v>3889</v>
      </c>
      <c r="G1139" s="120">
        <v>33.130000000000003</v>
      </c>
      <c r="H1139" s="121">
        <v>0.46559104359375247</v>
      </c>
      <c r="I1139" s="89">
        <v>14053.457397939987</v>
      </c>
      <c r="J1139" s="89">
        <v>305959.0625</v>
      </c>
      <c r="K1139" s="90">
        <v>4.5932476335588154E-2</v>
      </c>
      <c r="L1139" s="126">
        <v>4.5932476335588154E-2</v>
      </c>
      <c r="M1139" s="82"/>
    </row>
    <row r="1140" spans="1:13">
      <c r="A1140" s="125" t="s">
        <v>1013</v>
      </c>
      <c r="B1140" s="119" t="s">
        <v>2300</v>
      </c>
      <c r="C1140" s="28" t="s">
        <v>5848</v>
      </c>
      <c r="D1140" s="28" t="s">
        <v>4223</v>
      </c>
      <c r="E1140" s="28" t="s">
        <v>3831</v>
      </c>
      <c r="F1140" s="28" t="s">
        <v>3889</v>
      </c>
      <c r="G1140" s="120">
        <v>10.96</v>
      </c>
      <c r="H1140" s="121">
        <v>0.91835198270616947</v>
      </c>
      <c r="I1140" s="89">
        <v>83791.239298008164</v>
      </c>
      <c r="J1140" s="89">
        <v>1830332.875</v>
      </c>
      <c r="K1140" s="90">
        <v>4.5779235265065193E-2</v>
      </c>
      <c r="L1140" s="126">
        <v>4.5779235265065193E-2</v>
      </c>
      <c r="M1140" s="82"/>
    </row>
    <row r="1141" spans="1:13">
      <c r="A1141" s="125" t="s">
        <v>4055</v>
      </c>
      <c r="B1141" s="119" t="s">
        <v>2531</v>
      </c>
      <c r="C1141" s="28" t="s">
        <v>728</v>
      </c>
      <c r="D1141" s="28" t="s">
        <v>4237</v>
      </c>
      <c r="E1141" s="28" t="s">
        <v>3831</v>
      </c>
      <c r="F1141" s="28" t="s">
        <v>3889</v>
      </c>
      <c r="G1141" s="120">
        <v>36.86</v>
      </c>
      <c r="H1141" s="121">
        <v>0.34535524713041466</v>
      </c>
      <c r="I1141" s="89">
        <v>9369.3772959960552</v>
      </c>
      <c r="J1141" s="89">
        <v>205309.84375</v>
      </c>
      <c r="K1141" s="90">
        <v>4.5635304790377619E-2</v>
      </c>
      <c r="L1141" s="126">
        <v>4.5635304790377619E-2</v>
      </c>
      <c r="M1141" s="82"/>
    </row>
    <row r="1142" spans="1:13">
      <c r="A1142" s="125" t="s">
        <v>3293</v>
      </c>
      <c r="B1142" s="119" t="s">
        <v>3447</v>
      </c>
      <c r="C1142" s="28" t="s">
        <v>2462</v>
      </c>
      <c r="D1142" s="28" t="s">
        <v>4219</v>
      </c>
      <c r="E1142" s="28" t="s">
        <v>3831</v>
      </c>
      <c r="F1142" s="28" t="s">
        <v>3889</v>
      </c>
      <c r="G1142" s="120">
        <v>13.06</v>
      </c>
      <c r="H1142" s="121">
        <v>0.67353248993724779</v>
      </c>
      <c r="I1142" s="89">
        <v>51572.166151397229</v>
      </c>
      <c r="J1142" s="89">
        <v>1134285.75</v>
      </c>
      <c r="K1142" s="90">
        <v>4.5466643790065445E-2</v>
      </c>
      <c r="L1142" s="126">
        <v>4.5466643790065445E-2</v>
      </c>
      <c r="M1142" s="82"/>
    </row>
    <row r="1143" spans="1:13">
      <c r="A1143" s="125" t="s">
        <v>5993</v>
      </c>
      <c r="B1143" s="119" t="s">
        <v>6009</v>
      </c>
      <c r="C1143" s="28" t="s">
        <v>6003</v>
      </c>
      <c r="D1143" s="28" t="s">
        <v>4225</v>
      </c>
      <c r="E1143" s="28" t="s">
        <v>3831</v>
      </c>
      <c r="F1143" s="28" t="s">
        <v>3887</v>
      </c>
      <c r="G1143" s="120">
        <v>26.28</v>
      </c>
      <c r="H1143" s="121">
        <v>0.69421117669754828</v>
      </c>
      <c r="I1143" s="89">
        <v>26415.950407060387</v>
      </c>
      <c r="J1143" s="89">
        <v>582298.5</v>
      </c>
      <c r="K1143" s="90">
        <v>4.5364963857987592E-2</v>
      </c>
      <c r="L1143" s="126">
        <v>4.5364963857987592E-2</v>
      </c>
      <c r="M1143" s="82"/>
    </row>
    <row r="1144" spans="1:13">
      <c r="A1144" s="125" t="s">
        <v>5252</v>
      </c>
      <c r="B1144" s="119" t="s">
        <v>5321</v>
      </c>
      <c r="C1144" s="28" t="s">
        <v>5270</v>
      </c>
      <c r="D1144" s="28" t="s">
        <v>4230</v>
      </c>
      <c r="E1144" s="28" t="s">
        <v>3831</v>
      </c>
      <c r="F1144" s="28" t="s">
        <v>3887</v>
      </c>
      <c r="G1144" s="120">
        <v>2.63</v>
      </c>
      <c r="H1144" s="121">
        <v>0.11317486850696945</v>
      </c>
      <c r="I1144" s="89">
        <v>43032.269394284958</v>
      </c>
      <c r="J1144" s="89">
        <v>962957.875</v>
      </c>
      <c r="K1144" s="90">
        <v>4.4687592792452067E-2</v>
      </c>
      <c r="L1144" s="126">
        <v>4.4687592792452067E-2</v>
      </c>
      <c r="M1144" s="82"/>
    </row>
    <row r="1145" spans="1:13">
      <c r="A1145" s="125" t="s">
        <v>5594</v>
      </c>
      <c r="B1145" s="119" t="s">
        <v>5610</v>
      </c>
      <c r="C1145" s="28" t="s">
        <v>5640</v>
      </c>
      <c r="D1145" s="28" t="s">
        <v>4218</v>
      </c>
      <c r="E1145" s="28" t="s">
        <v>3831</v>
      </c>
      <c r="F1145" s="28" t="s">
        <v>3889</v>
      </c>
      <c r="G1145" s="120">
        <v>10.58</v>
      </c>
      <c r="H1145" s="121">
        <v>0.29596959170550269</v>
      </c>
      <c r="I1145" s="89">
        <v>27974.441560066418</v>
      </c>
      <c r="J1145" s="89">
        <v>636662.8125</v>
      </c>
      <c r="K1145" s="90">
        <v>4.3939179438199742E-2</v>
      </c>
      <c r="L1145" s="126">
        <v>4.3939179438199742E-2</v>
      </c>
      <c r="M1145" s="82"/>
    </row>
    <row r="1146" spans="1:13">
      <c r="A1146" s="125" t="s">
        <v>1298</v>
      </c>
      <c r="B1146" s="119" t="s">
        <v>2634</v>
      </c>
      <c r="C1146" s="28" t="s">
        <v>814</v>
      </c>
      <c r="D1146" s="28" t="s">
        <v>4221</v>
      </c>
      <c r="E1146" s="28" t="s">
        <v>3831</v>
      </c>
      <c r="F1146" s="28" t="s">
        <v>3887</v>
      </c>
      <c r="G1146" s="120">
        <v>17.809999999999999</v>
      </c>
      <c r="H1146" s="121">
        <v>8.8075528291430061E-2</v>
      </c>
      <c r="I1146" s="89">
        <v>4945.2851370819808</v>
      </c>
      <c r="J1146" s="89">
        <v>114159.8515625</v>
      </c>
      <c r="K1146" s="90">
        <v>4.3318952060607284E-2</v>
      </c>
      <c r="L1146" s="126">
        <v>4.3318952060607284E-2</v>
      </c>
      <c r="M1146" s="82"/>
    </row>
    <row r="1147" spans="1:13">
      <c r="A1147" s="125" t="s">
        <v>966</v>
      </c>
      <c r="B1147" s="119" t="s">
        <v>2252</v>
      </c>
      <c r="C1147" s="28" t="s">
        <v>3632</v>
      </c>
      <c r="D1147" s="28" t="s">
        <v>4235</v>
      </c>
      <c r="E1147" s="28" t="s">
        <v>3831</v>
      </c>
      <c r="F1147" s="28" t="s">
        <v>3887</v>
      </c>
      <c r="G1147" s="120">
        <v>11.72</v>
      </c>
      <c r="H1147" s="121">
        <v>0.10783640699915009</v>
      </c>
      <c r="I1147" s="89">
        <v>9201.0586176749057</v>
      </c>
      <c r="J1147" s="89">
        <v>215926.546875</v>
      </c>
      <c r="K1147" s="90">
        <v>4.261198426426651E-2</v>
      </c>
      <c r="L1147" s="126">
        <v>4.261198426426651E-2</v>
      </c>
      <c r="M1147" s="82"/>
    </row>
    <row r="1148" spans="1:13">
      <c r="A1148" s="125" t="s">
        <v>1372</v>
      </c>
      <c r="B1148" s="119" t="s">
        <v>2707</v>
      </c>
      <c r="C1148" s="28" t="s">
        <v>885</v>
      </c>
      <c r="D1148" s="28" t="s">
        <v>4235</v>
      </c>
      <c r="E1148" s="28" t="s">
        <v>3831</v>
      </c>
      <c r="F1148" s="28" t="s">
        <v>3887</v>
      </c>
      <c r="G1148" s="120">
        <v>41.34</v>
      </c>
      <c r="H1148" s="121">
        <v>0.53875016062770964</v>
      </c>
      <c r="I1148" s="89">
        <v>13032.176115813025</v>
      </c>
      <c r="J1148" s="89">
        <v>306209.59375</v>
      </c>
      <c r="K1148" s="90">
        <v>4.2559659729188432E-2</v>
      </c>
      <c r="L1148" s="126">
        <v>4.2559659729188432E-2</v>
      </c>
      <c r="M1148" s="82"/>
    </row>
    <row r="1149" spans="1:13">
      <c r="A1149" s="125" t="s">
        <v>920</v>
      </c>
      <c r="B1149" s="119" t="s">
        <v>2206</v>
      </c>
      <c r="C1149" s="28" t="s">
        <v>3588</v>
      </c>
      <c r="D1149" s="28" t="s">
        <v>4234</v>
      </c>
      <c r="E1149" s="28" t="s">
        <v>3831</v>
      </c>
      <c r="F1149" s="28" t="s">
        <v>3889</v>
      </c>
      <c r="G1149" s="120">
        <v>38.68</v>
      </c>
      <c r="H1149" s="121">
        <v>0.17903950461517215</v>
      </c>
      <c r="I1149" s="89">
        <v>4628.7359000820106</v>
      </c>
      <c r="J1149" s="89">
        <v>108976.953125</v>
      </c>
      <c r="K1149" s="90">
        <v>4.247444773733676E-2</v>
      </c>
      <c r="L1149" s="126">
        <v>4.247444773733676E-2</v>
      </c>
      <c r="M1149" s="82"/>
    </row>
    <row r="1150" spans="1:13">
      <c r="A1150" s="125" t="s">
        <v>4976</v>
      </c>
      <c r="B1150" s="119" t="s">
        <v>4987</v>
      </c>
      <c r="C1150" s="28" t="s">
        <v>4969</v>
      </c>
      <c r="D1150" s="28" t="s">
        <v>4235</v>
      </c>
      <c r="E1150" s="28" t="s">
        <v>3831</v>
      </c>
      <c r="F1150" s="28" t="s">
        <v>3887</v>
      </c>
      <c r="G1150" s="120">
        <v>16.760000000000002</v>
      </c>
      <c r="H1150" s="121">
        <v>0.1076151338642059</v>
      </c>
      <c r="I1150" s="89">
        <v>6420.9507078881797</v>
      </c>
      <c r="J1150" s="89">
        <v>153787.796875</v>
      </c>
      <c r="K1150" s="90">
        <v>4.1752016989405095E-2</v>
      </c>
      <c r="L1150" s="126">
        <v>4.1752016989405095E-2</v>
      </c>
      <c r="M1150" s="82"/>
    </row>
    <row r="1151" spans="1:13">
      <c r="A1151" s="125" t="s">
        <v>992</v>
      </c>
      <c r="B1151" s="119" t="s">
        <v>2278</v>
      </c>
      <c r="C1151" s="28" t="s">
        <v>3657</v>
      </c>
      <c r="D1151" s="28" t="s">
        <v>4217</v>
      </c>
      <c r="E1151" s="28" t="s">
        <v>3831</v>
      </c>
      <c r="F1151" s="28" t="s">
        <v>3887</v>
      </c>
      <c r="G1151" s="120">
        <v>21.74</v>
      </c>
      <c r="H1151" s="121">
        <v>9.2514360826459807E-2</v>
      </c>
      <c r="I1151" s="89">
        <v>4255.4903784020134</v>
      </c>
      <c r="J1151" s="89">
        <v>102257.953125</v>
      </c>
      <c r="K1151" s="90">
        <v>4.1615250925276265E-2</v>
      </c>
      <c r="L1151" s="126">
        <v>4.1615250925276265E-2</v>
      </c>
      <c r="M1151" s="82"/>
    </row>
    <row r="1152" spans="1:13">
      <c r="A1152" s="125" t="s">
        <v>1252</v>
      </c>
      <c r="B1152" s="119" t="s">
        <v>2589</v>
      </c>
      <c r="C1152" s="28" t="s">
        <v>783</v>
      </c>
      <c r="D1152" s="28" t="s">
        <v>4230</v>
      </c>
      <c r="E1152" s="28" t="s">
        <v>3831</v>
      </c>
      <c r="F1152" s="28" t="s">
        <v>3889</v>
      </c>
      <c r="G1152" s="120">
        <v>22.11</v>
      </c>
      <c r="H1152" s="121">
        <v>0.17488142067679097</v>
      </c>
      <c r="I1152" s="89">
        <v>7909.6074480683383</v>
      </c>
      <c r="J1152" s="89">
        <v>192375.15625</v>
      </c>
      <c r="K1152" s="90">
        <v>4.1115534886373033E-2</v>
      </c>
      <c r="L1152" s="126">
        <v>4.1115534886373033E-2</v>
      </c>
      <c r="M1152" s="82"/>
    </row>
    <row r="1153" spans="1:13">
      <c r="A1153" s="125" t="s">
        <v>4817</v>
      </c>
      <c r="B1153" s="119" t="s">
        <v>4833</v>
      </c>
      <c r="C1153" s="28" t="s">
        <v>4809</v>
      </c>
      <c r="D1153" s="28" t="s">
        <v>4237</v>
      </c>
      <c r="E1153" s="28" t="s">
        <v>3831</v>
      </c>
      <c r="F1153" s="28" t="s">
        <v>3887</v>
      </c>
      <c r="G1153" s="120">
        <v>6.9649999999999999</v>
      </c>
      <c r="H1153" s="121">
        <v>0.44788431773217197</v>
      </c>
      <c r="I1153" s="89">
        <v>64304.998956521464</v>
      </c>
      <c r="J1153" s="89">
        <v>1565851</v>
      </c>
      <c r="K1153" s="90">
        <v>4.106712513292865E-2</v>
      </c>
      <c r="L1153" s="126">
        <v>4.106712513292865E-2</v>
      </c>
      <c r="M1153" s="82"/>
    </row>
    <row r="1154" spans="1:13">
      <c r="A1154" s="125" t="s">
        <v>1284</v>
      </c>
      <c r="B1154" s="119" t="s">
        <v>2621</v>
      </c>
      <c r="C1154" s="28" t="s">
        <v>3985</v>
      </c>
      <c r="D1154" s="28" t="s">
        <v>4227</v>
      </c>
      <c r="E1154" s="28" t="s">
        <v>3831</v>
      </c>
      <c r="F1154" s="28" t="s">
        <v>3887</v>
      </c>
      <c r="G1154" s="120">
        <v>42.81</v>
      </c>
      <c r="H1154" s="121">
        <v>0.28474103265145656</v>
      </c>
      <c r="I1154" s="89">
        <v>6651.2738297467149</v>
      </c>
      <c r="J1154" s="89">
        <v>162787</v>
      </c>
      <c r="K1154" s="90">
        <v>4.0858753031548678E-2</v>
      </c>
      <c r="L1154" s="126">
        <v>4.0858753031548678E-2</v>
      </c>
      <c r="M1154" s="82"/>
    </row>
    <row r="1155" spans="1:13">
      <c r="A1155" s="125" t="s">
        <v>923</v>
      </c>
      <c r="B1155" s="119" t="s">
        <v>2209</v>
      </c>
      <c r="C1155" s="28" t="s">
        <v>3591</v>
      </c>
      <c r="D1155" s="28" t="s">
        <v>4234</v>
      </c>
      <c r="E1155" s="28" t="s">
        <v>3831</v>
      </c>
      <c r="F1155" s="28" t="s">
        <v>3889</v>
      </c>
      <c r="G1155" s="120">
        <v>41.62</v>
      </c>
      <c r="H1155" s="121">
        <v>0.30408526433524286</v>
      </c>
      <c r="I1155" s="89">
        <v>7306.2293208852188</v>
      </c>
      <c r="J1155" s="89">
        <v>181858.546875</v>
      </c>
      <c r="K1155" s="90">
        <v>4.0175342025069276E-2</v>
      </c>
      <c r="L1155" s="126">
        <v>4.0175342025069276E-2</v>
      </c>
      <c r="M1155" s="82"/>
    </row>
    <row r="1156" spans="1:13">
      <c r="A1156" s="125" t="s">
        <v>5085</v>
      </c>
      <c r="B1156" s="119" t="s">
        <v>5065</v>
      </c>
      <c r="C1156" s="28" t="s">
        <v>5051</v>
      </c>
      <c r="D1156" s="28" t="s">
        <v>4230</v>
      </c>
      <c r="E1156" s="28" t="s">
        <v>3831</v>
      </c>
      <c r="F1156" s="28" t="s">
        <v>3887</v>
      </c>
      <c r="G1156" s="120">
        <v>2.6</v>
      </c>
      <c r="H1156" s="121">
        <v>0.12535636853246138</v>
      </c>
      <c r="I1156" s="89">
        <v>48213.987897100531</v>
      </c>
      <c r="J1156" s="89">
        <v>1210927.75</v>
      </c>
      <c r="K1156" s="90">
        <v>3.9815742844360888E-2</v>
      </c>
      <c r="L1156" s="126">
        <v>3.9815742844360888E-2</v>
      </c>
      <c r="M1156" s="82"/>
    </row>
    <row r="1157" spans="1:13">
      <c r="A1157" s="125" t="s">
        <v>6109</v>
      </c>
      <c r="B1157" s="119" t="s">
        <v>6146</v>
      </c>
      <c r="C1157" s="28" t="s">
        <v>6132</v>
      </c>
      <c r="D1157" s="28" t="s">
        <v>4226</v>
      </c>
      <c r="E1157" s="28" t="s">
        <v>3831</v>
      </c>
      <c r="F1157" s="28" t="s">
        <v>3887</v>
      </c>
      <c r="G1157" s="120">
        <v>12.57</v>
      </c>
      <c r="H1157" s="121">
        <v>0.14493185087301375</v>
      </c>
      <c r="I1157" s="89">
        <v>11529.980180828468</v>
      </c>
      <c r="J1157" s="89">
        <v>290489.3125</v>
      </c>
      <c r="K1157" s="90">
        <v>3.969158135836226E-2</v>
      </c>
      <c r="L1157" s="126">
        <v>3.969158135836226E-2</v>
      </c>
      <c r="M1157" s="82"/>
    </row>
    <row r="1158" spans="1:13">
      <c r="A1158" s="125" t="s">
        <v>924</v>
      </c>
      <c r="B1158" s="119" t="s">
        <v>2210</v>
      </c>
      <c r="C1158" s="28" t="s">
        <v>3592</v>
      </c>
      <c r="D1158" s="28" t="s">
        <v>4226</v>
      </c>
      <c r="E1158" s="28" t="s">
        <v>3831</v>
      </c>
      <c r="F1158" s="28" t="s">
        <v>3887</v>
      </c>
      <c r="G1158" s="120">
        <v>32.74</v>
      </c>
      <c r="H1158" s="121">
        <v>0.25924740399579282</v>
      </c>
      <c r="I1158" s="89">
        <v>7918.3690896698972</v>
      </c>
      <c r="J1158" s="89">
        <v>202070.046875</v>
      </c>
      <c r="K1158" s="90">
        <v>3.9186258488711982E-2</v>
      </c>
      <c r="L1158" s="126">
        <v>3.9186258488711982E-2</v>
      </c>
      <c r="M1158" s="82"/>
    </row>
    <row r="1159" spans="1:13">
      <c r="A1159" s="125" t="s">
        <v>4000</v>
      </c>
      <c r="B1159" s="119" t="s">
        <v>2316</v>
      </c>
      <c r="C1159" s="28" t="s">
        <v>3694</v>
      </c>
      <c r="D1159" s="28" t="s">
        <v>4225</v>
      </c>
      <c r="E1159" s="28" t="s">
        <v>3831</v>
      </c>
      <c r="F1159" s="28" t="s">
        <v>3887</v>
      </c>
      <c r="G1159" s="120">
        <v>11.62</v>
      </c>
      <c r="H1159" s="121">
        <v>5.7641253040820239E-2</v>
      </c>
      <c r="I1159" s="89">
        <v>4960.5209157332283</v>
      </c>
      <c r="J1159" s="89">
        <v>127245.203125</v>
      </c>
      <c r="K1159" s="90">
        <v>3.8983952195512109E-2</v>
      </c>
      <c r="L1159" s="126">
        <v>3.8983952195512109E-2</v>
      </c>
      <c r="M1159" s="82"/>
    </row>
    <row r="1160" spans="1:13">
      <c r="A1160" s="125" t="s">
        <v>1198</v>
      </c>
      <c r="B1160" s="119" t="s">
        <v>2538</v>
      </c>
      <c r="C1160" s="28" t="s">
        <v>735</v>
      </c>
      <c r="D1160" s="28" t="s">
        <v>4219</v>
      </c>
      <c r="E1160" s="28" t="s">
        <v>3831</v>
      </c>
      <c r="F1160" s="28" t="s">
        <v>3887</v>
      </c>
      <c r="G1160" s="120">
        <v>115.15</v>
      </c>
      <c r="H1160" s="121">
        <v>0.65671374886887257</v>
      </c>
      <c r="I1160" s="89">
        <v>5703.1154916966771</v>
      </c>
      <c r="J1160" s="89">
        <v>146830.25</v>
      </c>
      <c r="K1160" s="90">
        <v>3.8841556775233148E-2</v>
      </c>
      <c r="L1160" s="126">
        <v>3.8841556775233148E-2</v>
      </c>
      <c r="M1160" s="82"/>
    </row>
    <row r="1161" spans="1:13">
      <c r="A1161" s="125" t="s">
        <v>5528</v>
      </c>
      <c r="B1161" s="119" t="s">
        <v>5557</v>
      </c>
      <c r="C1161" s="28" t="s">
        <v>5548</v>
      </c>
      <c r="D1161" s="28" t="s">
        <v>4233</v>
      </c>
      <c r="E1161" s="28" t="s">
        <v>3831</v>
      </c>
      <c r="F1161" s="28" t="s">
        <v>3887</v>
      </c>
      <c r="G1161" s="120">
        <v>41.99</v>
      </c>
      <c r="H1161" s="121">
        <v>0.34927424557000275</v>
      </c>
      <c r="I1161" s="89">
        <v>8318.0339502263087</v>
      </c>
      <c r="J1161" s="89">
        <v>217586.09375</v>
      </c>
      <c r="K1161" s="90">
        <v>3.8228702059348904E-2</v>
      </c>
      <c r="L1161" s="126">
        <v>3.8228702059348904E-2</v>
      </c>
      <c r="M1161" s="82"/>
    </row>
    <row r="1162" spans="1:13">
      <c r="A1162" s="125" t="s">
        <v>3193</v>
      </c>
      <c r="B1162" s="119" t="s">
        <v>505</v>
      </c>
      <c r="C1162" s="28" t="s">
        <v>2368</v>
      </c>
      <c r="D1162" s="28" t="s">
        <v>4231</v>
      </c>
      <c r="E1162" s="28" t="s">
        <v>3831</v>
      </c>
      <c r="F1162" s="28" t="s">
        <v>3887</v>
      </c>
      <c r="G1162" s="120">
        <v>19.690000000000001</v>
      </c>
      <c r="H1162" s="121">
        <v>0.90275359515992903</v>
      </c>
      <c r="I1162" s="89">
        <v>45848.328855252825</v>
      </c>
      <c r="J1162" s="89">
        <v>1203830.125</v>
      </c>
      <c r="K1162" s="90">
        <v>3.8085380904762475E-2</v>
      </c>
      <c r="L1162" s="126">
        <v>3.8085380904762475E-2</v>
      </c>
      <c r="M1162" s="82"/>
    </row>
    <row r="1163" spans="1:13">
      <c r="A1163" s="125" t="s">
        <v>5244</v>
      </c>
      <c r="B1163" s="119" t="s">
        <v>5314</v>
      </c>
      <c r="C1163" s="28" t="s">
        <v>5263</v>
      </c>
      <c r="D1163" s="28" t="s">
        <v>4230</v>
      </c>
      <c r="E1163" s="28" t="s">
        <v>3831</v>
      </c>
      <c r="F1163" s="28" t="s">
        <v>3889</v>
      </c>
      <c r="G1163" s="120">
        <v>11.11</v>
      </c>
      <c r="H1163" s="121">
        <v>9.73366578408036E-2</v>
      </c>
      <c r="I1163" s="89">
        <v>8761.1753232046449</v>
      </c>
      <c r="J1163" s="89">
        <v>233095.84375</v>
      </c>
      <c r="K1163" s="90">
        <v>3.7586149895496128E-2</v>
      </c>
      <c r="L1163" s="126">
        <v>3.7586149895496128E-2</v>
      </c>
      <c r="M1163" s="82"/>
    </row>
    <row r="1164" spans="1:13">
      <c r="A1164" s="125" t="s">
        <v>991</v>
      </c>
      <c r="B1164" s="119" t="s">
        <v>2277</v>
      </c>
      <c r="C1164" s="28" t="s">
        <v>3656</v>
      </c>
      <c r="D1164" s="28" t="s">
        <v>4218</v>
      </c>
      <c r="E1164" s="28" t="s">
        <v>3831</v>
      </c>
      <c r="F1164" s="28" t="s">
        <v>3889</v>
      </c>
      <c r="G1164" s="120">
        <v>47.61</v>
      </c>
      <c r="H1164" s="121">
        <v>0.18308008276869092</v>
      </c>
      <c r="I1164" s="89">
        <v>3845.4123664921353</v>
      </c>
      <c r="J1164" s="89">
        <v>103600.953125</v>
      </c>
      <c r="K1164" s="90">
        <v>3.7117538502299714E-2</v>
      </c>
      <c r="L1164" s="126">
        <v>3.7117538502299714E-2</v>
      </c>
      <c r="M1164" s="82"/>
    </row>
    <row r="1165" spans="1:13">
      <c r="A1165" s="125" t="s">
        <v>979</v>
      </c>
      <c r="B1165" s="119" t="s">
        <v>2265</v>
      </c>
      <c r="C1165" s="28" t="s">
        <v>3645</v>
      </c>
      <c r="D1165" s="28" t="s">
        <v>4222</v>
      </c>
      <c r="E1165" s="28" t="s">
        <v>3831</v>
      </c>
      <c r="F1165" s="28" t="s">
        <v>3887</v>
      </c>
      <c r="G1165" s="120">
        <v>42.76</v>
      </c>
      <c r="H1165" s="121">
        <v>0.18499759734850912</v>
      </c>
      <c r="I1165" s="89">
        <v>4326.4171503393154</v>
      </c>
      <c r="J1165" s="89">
        <v>116798.796875</v>
      </c>
      <c r="K1165" s="90">
        <v>3.7041624281194598E-2</v>
      </c>
      <c r="L1165" s="126">
        <v>3.7041624281194598E-2</v>
      </c>
      <c r="M1165" s="82"/>
    </row>
    <row r="1166" spans="1:13">
      <c r="A1166" s="125" t="s">
        <v>4482</v>
      </c>
      <c r="B1166" s="119" t="s">
        <v>4561</v>
      </c>
      <c r="C1166" s="28" t="s">
        <v>4517</v>
      </c>
      <c r="D1166" s="28" t="s">
        <v>4234</v>
      </c>
      <c r="E1166" s="28" t="s">
        <v>3831</v>
      </c>
      <c r="F1166" s="28" t="s">
        <v>3887</v>
      </c>
      <c r="G1166" s="120">
        <v>4.22</v>
      </c>
      <c r="H1166" s="121">
        <v>3.3639121518990844E-2</v>
      </c>
      <c r="I1166" s="89">
        <v>7971.3558101873932</v>
      </c>
      <c r="J1166" s="89">
        <v>224191</v>
      </c>
      <c r="K1166" s="90">
        <v>3.555609194921916E-2</v>
      </c>
      <c r="L1166" s="126">
        <v>3.555609194921916E-2</v>
      </c>
      <c r="M1166" s="82"/>
    </row>
    <row r="1167" spans="1:13">
      <c r="A1167" s="125" t="s">
        <v>980</v>
      </c>
      <c r="B1167" s="119" t="s">
        <v>2266</v>
      </c>
      <c r="C1167" s="28" t="s">
        <v>3646</v>
      </c>
      <c r="D1167" s="28" t="s">
        <v>4219</v>
      </c>
      <c r="E1167" s="28" t="s">
        <v>3831</v>
      </c>
      <c r="F1167" s="28" t="s">
        <v>3887</v>
      </c>
      <c r="G1167" s="120">
        <v>17.059999999999999</v>
      </c>
      <c r="H1167" s="121">
        <v>0.32309139551324373</v>
      </c>
      <c r="I1167" s="89">
        <v>18938.534320823208</v>
      </c>
      <c r="J1167" s="89">
        <v>550530.0625</v>
      </c>
      <c r="K1167" s="90">
        <v>3.4400545239658388E-2</v>
      </c>
      <c r="L1167" s="126">
        <v>3.4400545239658388E-2</v>
      </c>
      <c r="M1167" s="82"/>
    </row>
    <row r="1168" spans="1:13">
      <c r="A1168" s="125" t="s">
        <v>3402</v>
      </c>
      <c r="B1168" s="119" t="s">
        <v>3550</v>
      </c>
      <c r="C1168" s="28" t="s">
        <v>2801</v>
      </c>
      <c r="D1168" s="28" t="s">
        <v>4230</v>
      </c>
      <c r="E1168" s="28" t="s">
        <v>3831</v>
      </c>
      <c r="F1168" s="28" t="s">
        <v>3889</v>
      </c>
      <c r="G1168" s="120">
        <v>14.85</v>
      </c>
      <c r="H1168" s="121">
        <v>0.45994995185260734</v>
      </c>
      <c r="I1168" s="89">
        <v>30973.060730815283</v>
      </c>
      <c r="J1168" s="89">
        <v>918227.875</v>
      </c>
      <c r="K1168" s="90">
        <v>3.3731344445206791E-2</v>
      </c>
      <c r="L1168" s="126">
        <v>3.3731344445206791E-2</v>
      </c>
      <c r="M1168" s="82"/>
    </row>
    <row r="1169" spans="1:13">
      <c r="A1169" s="125" t="s">
        <v>3283</v>
      </c>
      <c r="B1169" s="119" t="s">
        <v>3435</v>
      </c>
      <c r="C1169" s="28" t="s">
        <v>2453</v>
      </c>
      <c r="D1169" s="28" t="s">
        <v>4217</v>
      </c>
      <c r="E1169" s="28" t="s">
        <v>3831</v>
      </c>
      <c r="F1169" s="28" t="s">
        <v>3889</v>
      </c>
      <c r="G1169" s="120">
        <v>35.450000000000003</v>
      </c>
      <c r="H1169" s="121">
        <v>0.23848437226254404</v>
      </c>
      <c r="I1169" s="89">
        <v>6727.3447746839374</v>
      </c>
      <c r="J1169" s="89">
        <v>199588.25</v>
      </c>
      <c r="K1169" s="90">
        <v>3.3706116340435556E-2</v>
      </c>
      <c r="L1169" s="126">
        <v>3.3706116340435556E-2</v>
      </c>
      <c r="M1169" s="82"/>
    </row>
    <row r="1170" spans="1:13">
      <c r="A1170" s="125" t="s">
        <v>4602</v>
      </c>
      <c r="B1170" s="119" t="s">
        <v>4624</v>
      </c>
      <c r="C1170" s="28" t="s">
        <v>4615</v>
      </c>
      <c r="D1170" s="28" t="s">
        <v>4218</v>
      </c>
      <c r="E1170" s="28" t="s">
        <v>3831</v>
      </c>
      <c r="F1170" s="28" t="s">
        <v>3889</v>
      </c>
      <c r="G1170" s="120">
        <v>3.25</v>
      </c>
      <c r="H1170" s="121">
        <v>0.12127913171481075</v>
      </c>
      <c r="I1170" s="89">
        <v>37316.655912249465</v>
      </c>
      <c r="J1170" s="89">
        <v>1126205.125</v>
      </c>
      <c r="K1170" s="90">
        <v>3.3134866006092334E-2</v>
      </c>
      <c r="L1170" s="126">
        <v>3.3134866006092334E-2</v>
      </c>
      <c r="M1170" s="82"/>
    </row>
    <row r="1171" spans="1:13">
      <c r="A1171" s="125" t="s">
        <v>968</v>
      </c>
      <c r="B1171" s="119" t="s">
        <v>2254</v>
      </c>
      <c r="C1171" s="28" t="s">
        <v>3634</v>
      </c>
      <c r="D1171" s="28" t="s">
        <v>4230</v>
      </c>
      <c r="E1171" s="28" t="s">
        <v>3831</v>
      </c>
      <c r="F1171" s="28" t="s">
        <v>3887</v>
      </c>
      <c r="G1171" s="120">
        <v>27.74</v>
      </c>
      <c r="H1171" s="121">
        <v>0.67884263833726233</v>
      </c>
      <c r="I1171" s="89">
        <v>24471.616378416089</v>
      </c>
      <c r="J1171" s="89">
        <v>750934.9375</v>
      </c>
      <c r="K1171" s="90">
        <v>3.2588197933480875E-2</v>
      </c>
      <c r="L1171" s="126">
        <v>3.2588197933480875E-2</v>
      </c>
      <c r="M1171" s="82"/>
    </row>
    <row r="1172" spans="1:13">
      <c r="A1172" s="125" t="s">
        <v>5234</v>
      </c>
      <c r="B1172" s="119" t="s">
        <v>5306</v>
      </c>
      <c r="C1172" s="28" t="s">
        <v>5255</v>
      </c>
      <c r="D1172" s="28" t="s">
        <v>4220</v>
      </c>
      <c r="E1172" s="28" t="s">
        <v>3831</v>
      </c>
      <c r="F1172" s="28" t="s">
        <v>3887</v>
      </c>
      <c r="G1172" s="120">
        <v>37.65</v>
      </c>
      <c r="H1172" s="121">
        <v>0.56228307910697972</v>
      </c>
      <c r="I1172" s="89">
        <v>14934.477532721907</v>
      </c>
      <c r="J1172" s="89">
        <v>474865.0625</v>
      </c>
      <c r="K1172" s="90">
        <v>3.1449939597781855E-2</v>
      </c>
      <c r="L1172" s="126">
        <v>3.1449939597781855E-2</v>
      </c>
      <c r="M1172" s="82"/>
    </row>
    <row r="1173" spans="1:13">
      <c r="A1173" s="125" t="s">
        <v>5480</v>
      </c>
      <c r="B1173" s="119" t="s">
        <v>5487</v>
      </c>
      <c r="C1173" s="28" t="s">
        <v>5499</v>
      </c>
      <c r="D1173" s="28" t="s">
        <v>4221</v>
      </c>
      <c r="E1173" s="28" t="s">
        <v>3831</v>
      </c>
      <c r="F1173" s="28" t="s">
        <v>3887</v>
      </c>
      <c r="G1173" s="120">
        <v>8.31</v>
      </c>
      <c r="H1173" s="121">
        <v>0.15186920758302835</v>
      </c>
      <c r="I1173" s="89">
        <v>18275.476243445009</v>
      </c>
      <c r="J1173" s="89">
        <v>583160.0625</v>
      </c>
      <c r="K1173" s="90">
        <v>3.1338696558022627E-2</v>
      </c>
      <c r="L1173" s="126">
        <v>3.1338696558022627E-2</v>
      </c>
      <c r="M1173" s="82"/>
    </row>
    <row r="1174" spans="1:13">
      <c r="A1174" s="125" t="s">
        <v>5703</v>
      </c>
      <c r="B1174" s="119" t="s">
        <v>5746</v>
      </c>
      <c r="C1174" s="28" t="s">
        <v>5821</v>
      </c>
      <c r="D1174" s="28" t="s">
        <v>4230</v>
      </c>
      <c r="E1174" s="28" t="s">
        <v>3831</v>
      </c>
      <c r="F1174" s="28" t="s">
        <v>3887</v>
      </c>
      <c r="G1174" s="120">
        <v>5.0999999999999996</v>
      </c>
      <c r="H1174" s="121">
        <v>9.7912497948371702E-2</v>
      </c>
      <c r="I1174" s="89">
        <v>19198.52900948465</v>
      </c>
      <c r="J1174" s="89">
        <v>621449.625</v>
      </c>
      <c r="K1174" s="90">
        <v>3.089313797475483E-2</v>
      </c>
      <c r="L1174" s="126">
        <v>3.089313797475483E-2</v>
      </c>
      <c r="M1174" s="82"/>
    </row>
    <row r="1175" spans="1:13">
      <c r="A1175" s="125" t="s">
        <v>1231</v>
      </c>
      <c r="B1175" s="119" t="s">
        <v>2568</v>
      </c>
      <c r="C1175" s="28" t="s">
        <v>764</v>
      </c>
      <c r="D1175" s="28" t="s">
        <v>4236</v>
      </c>
      <c r="E1175" s="28" t="s">
        <v>3831</v>
      </c>
      <c r="F1175" s="28" t="s">
        <v>3889</v>
      </c>
      <c r="G1175" s="120">
        <v>27.38</v>
      </c>
      <c r="H1175" s="121">
        <v>0.37018106726761296</v>
      </c>
      <c r="I1175" s="89">
        <v>13520.126635047953</v>
      </c>
      <c r="J1175" s="89">
        <v>441631.15625</v>
      </c>
      <c r="K1175" s="90">
        <v>3.0614068875599067E-2</v>
      </c>
      <c r="L1175" s="126">
        <v>3.0614068875599067E-2</v>
      </c>
      <c r="M1175" s="82"/>
    </row>
    <row r="1176" spans="1:13">
      <c r="A1176" s="125" t="s">
        <v>6362</v>
      </c>
      <c r="B1176" s="119" t="s">
        <v>7444</v>
      </c>
      <c r="C1176" s="28" t="s">
        <v>6408</v>
      </c>
      <c r="D1176" s="28" t="s">
        <v>4219</v>
      </c>
      <c r="E1176" s="28" t="s">
        <v>3831</v>
      </c>
      <c r="F1176" s="28" t="s">
        <v>3887</v>
      </c>
      <c r="G1176" s="120">
        <v>40.18</v>
      </c>
      <c r="H1176" s="121">
        <v>0.4428651356247606</v>
      </c>
      <c r="I1176" s="89">
        <v>11022.029258953728</v>
      </c>
      <c r="J1176" s="89">
        <v>362117.5625</v>
      </c>
      <c r="K1176" s="90">
        <v>3.0437709739509603E-2</v>
      </c>
      <c r="L1176" s="126">
        <v>3.0437709739509603E-2</v>
      </c>
      <c r="M1176" s="82"/>
    </row>
    <row r="1177" spans="1:13">
      <c r="A1177" s="125" t="s">
        <v>1002</v>
      </c>
      <c r="B1177" s="119" t="s">
        <v>2288</v>
      </c>
      <c r="C1177" s="28" t="s">
        <v>3667</v>
      </c>
      <c r="D1177" s="28" t="s">
        <v>4230</v>
      </c>
      <c r="E1177" s="28" t="s">
        <v>3831</v>
      </c>
      <c r="F1177" s="28" t="s">
        <v>3889</v>
      </c>
      <c r="G1177" s="120">
        <v>16.93</v>
      </c>
      <c r="H1177" s="121">
        <v>0.21452162380467471</v>
      </c>
      <c r="I1177" s="89">
        <v>12671.094140854973</v>
      </c>
      <c r="J1177" s="89">
        <v>421668.75</v>
      </c>
      <c r="K1177" s="90">
        <v>3.0049877162713561E-2</v>
      </c>
      <c r="L1177" s="126">
        <v>3.0049877162713561E-2</v>
      </c>
      <c r="M1177" s="82"/>
    </row>
    <row r="1178" spans="1:13">
      <c r="A1178" s="125" t="s">
        <v>1250</v>
      </c>
      <c r="B1178" s="119" t="s">
        <v>2587</v>
      </c>
      <c r="C1178" s="28" t="s">
        <v>781</v>
      </c>
      <c r="D1178" s="28" t="s">
        <v>4222</v>
      </c>
      <c r="E1178" s="28" t="s">
        <v>3831</v>
      </c>
      <c r="F1178" s="28" t="s">
        <v>3887</v>
      </c>
      <c r="G1178" s="120">
        <v>37.340000000000003</v>
      </c>
      <c r="H1178" s="121">
        <v>1.2612617706518439</v>
      </c>
      <c r="I1178" s="89">
        <v>33777.765684302198</v>
      </c>
      <c r="J1178" s="89">
        <v>1128474.5</v>
      </c>
      <c r="K1178" s="90">
        <v>2.993223655855954E-2</v>
      </c>
      <c r="L1178" s="126">
        <v>2.993223655855954E-2</v>
      </c>
      <c r="M1178" s="82"/>
    </row>
    <row r="1179" spans="1:13">
      <c r="A1179" s="125" t="s">
        <v>4005</v>
      </c>
      <c r="B1179" s="119" t="s">
        <v>2320</v>
      </c>
      <c r="C1179" s="28" t="s">
        <v>679</v>
      </c>
      <c r="D1179" s="28" t="s">
        <v>4234</v>
      </c>
      <c r="E1179" s="28" t="s">
        <v>3831</v>
      </c>
      <c r="F1179" s="28" t="s">
        <v>3889</v>
      </c>
      <c r="G1179" s="120">
        <v>39.33</v>
      </c>
      <c r="H1179" s="121">
        <v>0.1709465860983963</v>
      </c>
      <c r="I1179" s="89">
        <v>4346.4679913144246</v>
      </c>
      <c r="J1179" s="89">
        <v>146653.953125</v>
      </c>
      <c r="K1179" s="90">
        <v>2.9637578112945429E-2</v>
      </c>
      <c r="L1179" s="126">
        <v>2.9637578112945429E-2</v>
      </c>
      <c r="M1179" s="82"/>
    </row>
    <row r="1180" spans="1:13">
      <c r="A1180" s="125" t="s">
        <v>3186</v>
      </c>
      <c r="B1180" s="119" t="s">
        <v>498</v>
      </c>
      <c r="C1180" s="28" t="s">
        <v>2362</v>
      </c>
      <c r="D1180" s="28" t="s">
        <v>4229</v>
      </c>
      <c r="E1180" s="28" t="s">
        <v>3831</v>
      </c>
      <c r="F1180" s="28" t="s">
        <v>3887</v>
      </c>
      <c r="G1180" s="120">
        <v>10.039999999999999</v>
      </c>
      <c r="H1180" s="121">
        <v>0.44401723530856407</v>
      </c>
      <c r="I1180" s="89">
        <v>44224.824233920721</v>
      </c>
      <c r="J1180" s="89">
        <v>1566793.875</v>
      </c>
      <c r="K1180" s="90">
        <v>2.8226319326095605E-2</v>
      </c>
      <c r="L1180" s="126">
        <v>2.8226319326095605E-2</v>
      </c>
      <c r="M1180" s="82"/>
    </row>
    <row r="1181" spans="1:13">
      <c r="A1181" s="125" t="s">
        <v>5145</v>
      </c>
      <c r="B1181" s="119" t="s">
        <v>5151</v>
      </c>
      <c r="C1181" s="28" t="s">
        <v>5158</v>
      </c>
      <c r="D1181" s="28" t="s">
        <v>4235</v>
      </c>
      <c r="E1181" s="28" t="s">
        <v>3831</v>
      </c>
      <c r="F1181" s="28" t="s">
        <v>3887</v>
      </c>
      <c r="G1181" s="120">
        <v>18.190000000000001</v>
      </c>
      <c r="H1181" s="121">
        <v>0.22422113022664103</v>
      </c>
      <c r="I1181" s="89">
        <v>12326.61518563173</v>
      </c>
      <c r="J1181" s="89">
        <v>436898.75</v>
      </c>
      <c r="K1181" s="90">
        <v>2.8213894376286793E-2</v>
      </c>
      <c r="L1181" s="126">
        <v>2.8213894376286793E-2</v>
      </c>
      <c r="M1181" s="82"/>
    </row>
    <row r="1182" spans="1:13">
      <c r="A1182" s="125" t="s">
        <v>4488</v>
      </c>
      <c r="B1182" s="119" t="s">
        <v>4914</v>
      </c>
      <c r="C1182" s="28" t="s">
        <v>4871</v>
      </c>
      <c r="D1182" s="28" t="s">
        <v>4221</v>
      </c>
      <c r="E1182" s="28" t="s">
        <v>3831</v>
      </c>
      <c r="F1182" s="28" t="s">
        <v>3887</v>
      </c>
      <c r="G1182" s="120">
        <v>35.01</v>
      </c>
      <c r="H1182" s="121">
        <v>8.6180004088691087E-2</v>
      </c>
      <c r="I1182" s="89">
        <v>2461.5825218135105</v>
      </c>
      <c r="J1182" s="89">
        <v>88603.6484375</v>
      </c>
      <c r="K1182" s="90">
        <v>2.7781954414099357E-2</v>
      </c>
      <c r="L1182" s="126">
        <v>2.7781954414099357E-2</v>
      </c>
      <c r="M1182" s="82"/>
    </row>
    <row r="1183" spans="1:13">
      <c r="A1183" s="125" t="s">
        <v>5996</v>
      </c>
      <c r="B1183" s="119" t="s">
        <v>6014</v>
      </c>
      <c r="C1183" s="28" t="s">
        <v>6007</v>
      </c>
      <c r="D1183" s="28" t="s">
        <v>4230</v>
      </c>
      <c r="E1183" s="28" t="s">
        <v>3831</v>
      </c>
      <c r="F1183" s="28" t="s">
        <v>3887</v>
      </c>
      <c r="G1183" s="120">
        <v>1.07</v>
      </c>
      <c r="H1183" s="121">
        <v>6.8476783886414816E-2</v>
      </c>
      <c r="I1183" s="89">
        <v>63996.994286368979</v>
      </c>
      <c r="J1183" s="89">
        <v>2323779.75</v>
      </c>
      <c r="K1183" s="90">
        <v>2.7540043021017365E-2</v>
      </c>
      <c r="L1183" s="126">
        <v>2.7540043021017365E-2</v>
      </c>
      <c r="M1183" s="82"/>
    </row>
    <row r="1184" spans="1:13">
      <c r="A1184" s="125" t="s">
        <v>5707</v>
      </c>
      <c r="B1184" s="119" t="s">
        <v>5750</v>
      </c>
      <c r="C1184" s="28" t="s">
        <v>5825</v>
      </c>
      <c r="D1184" s="28" t="s">
        <v>4226</v>
      </c>
      <c r="E1184" s="28" t="s">
        <v>3831</v>
      </c>
      <c r="F1184" s="28" t="s">
        <v>3887</v>
      </c>
      <c r="G1184" s="120">
        <v>39.130000000000003</v>
      </c>
      <c r="H1184" s="121">
        <v>0.17967713446313116</v>
      </c>
      <c r="I1184" s="89">
        <v>4591.8000118357013</v>
      </c>
      <c r="J1184" s="89">
        <v>168428.75</v>
      </c>
      <c r="K1184" s="90">
        <v>2.7262566585785984E-2</v>
      </c>
      <c r="L1184" s="126">
        <v>2.7262566585785984E-2</v>
      </c>
      <c r="M1184" s="82"/>
    </row>
    <row r="1185" spans="1:13">
      <c r="A1185" s="125" t="s">
        <v>3414</v>
      </c>
      <c r="B1185" s="119" t="s">
        <v>3562</v>
      </c>
      <c r="C1185" s="28" t="s">
        <v>2813</v>
      </c>
      <c r="D1185" s="28" t="s">
        <v>4235</v>
      </c>
      <c r="E1185" s="28" t="s">
        <v>3831</v>
      </c>
      <c r="F1185" s="28" t="s">
        <v>3889</v>
      </c>
      <c r="G1185" s="120">
        <v>48.49</v>
      </c>
      <c r="H1185" s="121">
        <v>0.18261406504111777</v>
      </c>
      <c r="I1185" s="89">
        <v>3766.0149523843647</v>
      </c>
      <c r="J1185" s="89">
        <v>140276.84375</v>
      </c>
      <c r="K1185" s="90">
        <v>2.6847018023132309E-2</v>
      </c>
      <c r="L1185" s="126">
        <v>2.6847018023132309E-2</v>
      </c>
      <c r="M1185" s="82"/>
    </row>
    <row r="1186" spans="1:13">
      <c r="A1186" s="125" t="s">
        <v>1279</v>
      </c>
      <c r="B1186" s="119" t="s">
        <v>2616</v>
      </c>
      <c r="C1186" s="28" t="s">
        <v>5364</v>
      </c>
      <c r="D1186" s="28" t="s">
        <v>4229</v>
      </c>
      <c r="E1186" s="28" t="s">
        <v>3831</v>
      </c>
      <c r="F1186" s="28" t="s">
        <v>3887</v>
      </c>
      <c r="G1186" s="120">
        <v>15.69</v>
      </c>
      <c r="H1186" s="121">
        <v>0.59756957712176018</v>
      </c>
      <c r="I1186" s="89">
        <v>38086.015112922876</v>
      </c>
      <c r="J1186" s="89">
        <v>1420665.75</v>
      </c>
      <c r="K1186" s="90">
        <v>2.6808568527060553E-2</v>
      </c>
      <c r="L1186" s="126">
        <v>2.6808568527060553E-2</v>
      </c>
      <c r="M1186" s="82"/>
    </row>
    <row r="1187" spans="1:13">
      <c r="A1187" s="125" t="s">
        <v>4049</v>
      </c>
      <c r="B1187" s="119" t="s">
        <v>2525</v>
      </c>
      <c r="C1187" s="28" t="s">
        <v>722</v>
      </c>
      <c r="D1187" s="28" t="s">
        <v>4230</v>
      </c>
      <c r="E1187" s="28" t="s">
        <v>3831</v>
      </c>
      <c r="F1187" s="28" t="s">
        <v>3887</v>
      </c>
      <c r="G1187" s="120">
        <v>10.41</v>
      </c>
      <c r="H1187" s="121">
        <v>0.22882446508073023</v>
      </c>
      <c r="I1187" s="89">
        <v>21981.216626390993</v>
      </c>
      <c r="J1187" s="89">
        <v>824220.75</v>
      </c>
      <c r="K1187" s="90">
        <v>2.6669089107973797E-2</v>
      </c>
      <c r="L1187" s="126">
        <v>2.6669089107973797E-2</v>
      </c>
      <c r="M1187" s="82"/>
    </row>
    <row r="1188" spans="1:13">
      <c r="A1188" s="125" t="s">
        <v>1270</v>
      </c>
      <c r="B1188" s="119" t="s">
        <v>2607</v>
      </c>
      <c r="C1188" s="28" t="s">
        <v>5362</v>
      </c>
      <c r="D1188" s="28" t="s">
        <v>4229</v>
      </c>
      <c r="E1188" s="28" t="s">
        <v>3831</v>
      </c>
      <c r="F1188" s="28" t="s">
        <v>3887</v>
      </c>
      <c r="G1188" s="120">
        <v>22.51</v>
      </c>
      <c r="H1188" s="121">
        <v>0.18465927991962916</v>
      </c>
      <c r="I1188" s="89">
        <v>8203.4331372558372</v>
      </c>
      <c r="J1188" s="89">
        <v>318206.25</v>
      </c>
      <c r="K1188" s="90">
        <v>2.5780238877318836E-2</v>
      </c>
      <c r="L1188" s="126">
        <v>2.5780238877318836E-2</v>
      </c>
      <c r="M1188" s="82"/>
    </row>
    <row r="1189" spans="1:13">
      <c r="A1189" s="125" t="s">
        <v>5414</v>
      </c>
      <c r="B1189" s="119" t="s">
        <v>5421</v>
      </c>
      <c r="C1189" s="28" t="s">
        <v>5430</v>
      </c>
      <c r="D1189" s="28" t="s">
        <v>4234</v>
      </c>
      <c r="E1189" s="28" t="s">
        <v>3831</v>
      </c>
      <c r="F1189" s="28" t="s">
        <v>3887</v>
      </c>
      <c r="G1189" s="120">
        <v>4.33</v>
      </c>
      <c r="H1189" s="121">
        <v>0.12958647201730814</v>
      </c>
      <c r="I1189" s="89">
        <v>29927.591689909499</v>
      </c>
      <c r="J1189" s="89">
        <v>1163171.875</v>
      </c>
      <c r="K1189" s="90">
        <v>2.5729294468979057E-2</v>
      </c>
      <c r="L1189" s="126">
        <v>2.5729294468979057E-2</v>
      </c>
      <c r="M1189" s="82"/>
    </row>
    <row r="1190" spans="1:13">
      <c r="A1190" s="125" t="s">
        <v>4507</v>
      </c>
      <c r="B1190" s="119" t="s">
        <v>4585</v>
      </c>
      <c r="C1190" s="28" t="s">
        <v>4540</v>
      </c>
      <c r="D1190" s="28" t="s">
        <v>4229</v>
      </c>
      <c r="E1190" s="28" t="s">
        <v>3831</v>
      </c>
      <c r="F1190" s="28" t="s">
        <v>3889</v>
      </c>
      <c r="G1190" s="120">
        <v>14.08</v>
      </c>
      <c r="H1190" s="121">
        <v>0.14626064655677901</v>
      </c>
      <c r="I1190" s="89">
        <v>10387.830011134871</v>
      </c>
      <c r="J1190" s="89">
        <v>403920.34375</v>
      </c>
      <c r="K1190" s="90">
        <v>2.5717521218897189E-2</v>
      </c>
      <c r="L1190" s="126">
        <v>2.5717521218897189E-2</v>
      </c>
      <c r="M1190" s="82"/>
    </row>
    <row r="1191" spans="1:13">
      <c r="A1191" s="125" t="s">
        <v>1267</v>
      </c>
      <c r="B1191" s="119" t="s">
        <v>2604</v>
      </c>
      <c r="C1191" s="28" t="s">
        <v>3701</v>
      </c>
      <c r="D1191" s="28" t="s">
        <v>4234</v>
      </c>
      <c r="E1191" s="28" t="s">
        <v>3831</v>
      </c>
      <c r="F1191" s="28" t="s">
        <v>3887</v>
      </c>
      <c r="G1191" s="120">
        <v>50.78</v>
      </c>
      <c r="H1191" s="121">
        <v>0.20216952657402398</v>
      </c>
      <c r="I1191" s="89">
        <v>3981.2825241044629</v>
      </c>
      <c r="J1191" s="89">
        <v>156877.796875</v>
      </c>
      <c r="K1191" s="90">
        <v>2.537824092007579E-2</v>
      </c>
      <c r="L1191" s="126">
        <v>2.537824092007579E-2</v>
      </c>
      <c r="M1191" s="82"/>
    </row>
    <row r="1192" spans="1:13">
      <c r="A1192" s="125" t="s">
        <v>1393</v>
      </c>
      <c r="B1192" s="119" t="s">
        <v>2725</v>
      </c>
      <c r="C1192" s="28" t="s">
        <v>904</v>
      </c>
      <c r="D1192" s="28" t="s">
        <v>4218</v>
      </c>
      <c r="E1192" s="28" t="s">
        <v>3831</v>
      </c>
      <c r="F1192" s="28" t="s">
        <v>3887</v>
      </c>
      <c r="G1192" s="120">
        <v>10.25</v>
      </c>
      <c r="H1192" s="121">
        <v>0.10836921296872648</v>
      </c>
      <c r="I1192" s="89">
        <v>10572.606143290395</v>
      </c>
      <c r="J1192" s="89">
        <v>417062.59375</v>
      </c>
      <c r="K1192" s="90">
        <v>2.5350166382046568E-2</v>
      </c>
      <c r="L1192" s="126">
        <v>2.5350166382046568E-2</v>
      </c>
      <c r="M1192" s="82"/>
    </row>
    <row r="1193" spans="1:13">
      <c r="A1193" s="125" t="s">
        <v>5146</v>
      </c>
      <c r="B1193" s="119" t="s">
        <v>5152</v>
      </c>
      <c r="C1193" s="28" t="s">
        <v>5159</v>
      </c>
      <c r="D1193" s="28" t="s">
        <v>4218</v>
      </c>
      <c r="E1193" s="28" t="s">
        <v>3831</v>
      </c>
      <c r="F1193" s="28" t="s">
        <v>3887</v>
      </c>
      <c r="G1193" s="120">
        <v>10.48</v>
      </c>
      <c r="H1193" s="121">
        <v>0.13178816041902008</v>
      </c>
      <c r="I1193" s="89">
        <v>12575.206146852986</v>
      </c>
      <c r="J1193" s="89">
        <v>498757.9375</v>
      </c>
      <c r="K1193" s="90">
        <v>2.521304464824279E-2</v>
      </c>
      <c r="L1193" s="126">
        <v>2.521304464824279E-2</v>
      </c>
      <c r="M1193" s="82"/>
    </row>
    <row r="1194" spans="1:13">
      <c r="A1194" s="125" t="s">
        <v>4769</v>
      </c>
      <c r="B1194" s="119" t="s">
        <v>4825</v>
      </c>
      <c r="C1194" s="28" t="s">
        <v>4799</v>
      </c>
      <c r="D1194" s="28" t="s">
        <v>4221</v>
      </c>
      <c r="E1194" s="28" t="s">
        <v>3831</v>
      </c>
      <c r="F1194" s="28" t="s">
        <v>3887</v>
      </c>
      <c r="G1194" s="120">
        <v>7.47</v>
      </c>
      <c r="H1194" s="121">
        <v>5.360542780436317E-2</v>
      </c>
      <c r="I1194" s="89">
        <v>7176.0947529267869</v>
      </c>
      <c r="J1194" s="89">
        <v>290397.84375</v>
      </c>
      <c r="K1194" s="90">
        <v>2.471125356944661E-2</v>
      </c>
      <c r="L1194" s="126">
        <v>2.471125356944661E-2</v>
      </c>
      <c r="M1194" s="82"/>
    </row>
    <row r="1195" spans="1:13">
      <c r="A1195" s="125" t="s">
        <v>994</v>
      </c>
      <c r="B1195" s="119" t="s">
        <v>2280</v>
      </c>
      <c r="C1195" s="28" t="s">
        <v>3659</v>
      </c>
      <c r="D1195" s="28" t="s">
        <v>4219</v>
      </c>
      <c r="E1195" s="28" t="s">
        <v>3831</v>
      </c>
      <c r="F1195" s="28" t="s">
        <v>3887</v>
      </c>
      <c r="G1195" s="120">
        <v>42.63</v>
      </c>
      <c r="H1195" s="121">
        <v>0.19051787837872719</v>
      </c>
      <c r="I1195" s="89">
        <v>4469.1034102445974</v>
      </c>
      <c r="J1195" s="89">
        <v>181466.40625</v>
      </c>
      <c r="K1195" s="90">
        <v>2.4627717617814439E-2</v>
      </c>
      <c r="L1195" s="126">
        <v>2.4627717617814439E-2</v>
      </c>
      <c r="M1195" s="82"/>
    </row>
    <row r="1196" spans="1:13">
      <c r="A1196" s="125" t="s">
        <v>3384</v>
      </c>
      <c r="B1196" s="119" t="s">
        <v>3533</v>
      </c>
      <c r="C1196" s="28" t="s">
        <v>2784</v>
      </c>
      <c r="D1196" s="28" t="s">
        <v>4230</v>
      </c>
      <c r="E1196" s="28" t="s">
        <v>3831</v>
      </c>
      <c r="F1196" s="28" t="s">
        <v>3889</v>
      </c>
      <c r="G1196" s="120">
        <v>8.24</v>
      </c>
      <c r="H1196" s="121">
        <v>0.25788848740960324</v>
      </c>
      <c r="I1196" s="89">
        <v>31297.146530291655</v>
      </c>
      <c r="J1196" s="89">
        <v>1288677.5</v>
      </c>
      <c r="K1196" s="90">
        <v>2.4286252014403646E-2</v>
      </c>
      <c r="L1196" s="126">
        <v>2.4286252014403646E-2</v>
      </c>
      <c r="M1196" s="82"/>
    </row>
    <row r="1197" spans="1:13">
      <c r="A1197" s="125" t="s">
        <v>6345</v>
      </c>
      <c r="B1197" s="119" t="s">
        <v>7283</v>
      </c>
      <c r="C1197" s="28" t="s">
        <v>6390</v>
      </c>
      <c r="D1197" s="28" t="s">
        <v>4229</v>
      </c>
      <c r="E1197" s="28" t="s">
        <v>3831</v>
      </c>
      <c r="F1197" s="28" t="s">
        <v>3889</v>
      </c>
      <c r="G1197" s="120">
        <v>29.16</v>
      </c>
      <c r="H1197" s="121">
        <v>0.24089162204288783</v>
      </c>
      <c r="I1197" s="89">
        <v>8261.0295625133149</v>
      </c>
      <c r="J1197" s="89">
        <v>340279.8125</v>
      </c>
      <c r="K1197" s="90">
        <v>2.427716619984124E-2</v>
      </c>
      <c r="L1197" s="126">
        <v>2.427716619984124E-2</v>
      </c>
      <c r="M1197" s="82"/>
    </row>
    <row r="1198" spans="1:13">
      <c r="A1198" s="125" t="s">
        <v>5371</v>
      </c>
      <c r="B1198" s="119" t="s">
        <v>5372</v>
      </c>
      <c r="C1198" s="28" t="s">
        <v>5367</v>
      </c>
      <c r="D1198" s="28" t="s">
        <v>4218</v>
      </c>
      <c r="E1198" s="28" t="s">
        <v>3831</v>
      </c>
      <c r="F1198" s="28" t="s">
        <v>3887</v>
      </c>
      <c r="G1198" s="120">
        <v>9.4499999999999993</v>
      </c>
      <c r="H1198" s="121">
        <v>0.30562750979395581</v>
      </c>
      <c r="I1198" s="89">
        <v>32341.535427931813</v>
      </c>
      <c r="J1198" s="89">
        <v>1339995</v>
      </c>
      <c r="K1198" s="90">
        <v>2.4135564258024704E-2</v>
      </c>
      <c r="L1198" s="126">
        <v>2.4135564258024704E-2</v>
      </c>
      <c r="M1198" s="82"/>
    </row>
    <row r="1199" spans="1:13">
      <c r="A1199" s="125" t="s">
        <v>5087</v>
      </c>
      <c r="B1199" s="119" t="s">
        <v>5069</v>
      </c>
      <c r="C1199" s="28" t="s">
        <v>5053</v>
      </c>
      <c r="D1199" s="28" t="s">
        <v>4220</v>
      </c>
      <c r="E1199" s="28" t="s">
        <v>3831</v>
      </c>
      <c r="F1199" s="28" t="s">
        <v>3887</v>
      </c>
      <c r="G1199" s="120">
        <v>16.98</v>
      </c>
      <c r="H1199" s="121">
        <v>0.28963803519297138</v>
      </c>
      <c r="I1199" s="89">
        <v>17057.599245758029</v>
      </c>
      <c r="J1199" s="89">
        <v>711397.125</v>
      </c>
      <c r="K1199" s="90">
        <v>2.397760497803253E-2</v>
      </c>
      <c r="L1199" s="126">
        <v>2.397760497803253E-2</v>
      </c>
      <c r="M1199" s="82"/>
    </row>
    <row r="1200" spans="1:13">
      <c r="A1200" s="125" t="s">
        <v>4258</v>
      </c>
      <c r="B1200" s="119" t="s">
        <v>179</v>
      </c>
      <c r="C1200" s="28" t="s">
        <v>2843</v>
      </c>
      <c r="D1200" s="28" t="s">
        <v>4218</v>
      </c>
      <c r="E1200" s="28" t="s">
        <v>3831</v>
      </c>
      <c r="F1200" s="28" t="s">
        <v>3887</v>
      </c>
      <c r="G1200" s="120">
        <v>2.27</v>
      </c>
      <c r="H1200" s="121">
        <v>0.27085887103471901</v>
      </c>
      <c r="I1200" s="89">
        <v>119321.08856155023</v>
      </c>
      <c r="J1200" s="89">
        <v>5052857</v>
      </c>
      <c r="K1200" s="90">
        <v>2.3614578556557256E-2</v>
      </c>
      <c r="L1200" s="126">
        <v>2.3614578556557256E-2</v>
      </c>
      <c r="M1200" s="82"/>
    </row>
    <row r="1201" spans="1:13">
      <c r="A1201" s="125" t="s">
        <v>6105</v>
      </c>
      <c r="B1201" s="119" t="s">
        <v>6142</v>
      </c>
      <c r="C1201" s="28" t="s">
        <v>6128</v>
      </c>
      <c r="D1201" s="28" t="s">
        <v>4235</v>
      </c>
      <c r="E1201" s="28" t="s">
        <v>3831</v>
      </c>
      <c r="F1201" s="28" t="s">
        <v>3887</v>
      </c>
      <c r="G1201" s="120">
        <v>29.93</v>
      </c>
      <c r="H1201" s="121">
        <v>0.13761366776639772</v>
      </c>
      <c r="I1201" s="89">
        <v>4597.8505768926989</v>
      </c>
      <c r="J1201" s="89">
        <v>199966.796875</v>
      </c>
      <c r="K1201" s="90">
        <v>2.2993070093365712E-2</v>
      </c>
      <c r="L1201" s="126">
        <v>2.2993070093365712E-2</v>
      </c>
      <c r="M1201" s="82"/>
    </row>
    <row r="1202" spans="1:13">
      <c r="A1202" s="125" t="s">
        <v>1287</v>
      </c>
      <c r="B1202" s="119" t="s">
        <v>2624</v>
      </c>
      <c r="C1202" s="28" t="s">
        <v>5839</v>
      </c>
      <c r="D1202" s="28" t="s">
        <v>4229</v>
      </c>
      <c r="E1202" s="28" t="s">
        <v>3831</v>
      </c>
      <c r="F1202" s="28" t="s">
        <v>3889</v>
      </c>
      <c r="G1202" s="120">
        <v>50.63</v>
      </c>
      <c r="H1202" s="121">
        <v>0.68533995440780626</v>
      </c>
      <c r="I1202" s="89">
        <v>13536.242433494099</v>
      </c>
      <c r="J1202" s="89">
        <v>589339.6875</v>
      </c>
      <c r="K1202" s="90">
        <v>2.2968489515639651E-2</v>
      </c>
      <c r="L1202" s="126">
        <v>2.2968489515639651E-2</v>
      </c>
      <c r="M1202" s="82"/>
    </row>
    <row r="1203" spans="1:13">
      <c r="A1203" s="125" t="s">
        <v>1241</v>
      </c>
      <c r="B1203" s="119" t="s">
        <v>2578</v>
      </c>
      <c r="C1203" s="28" t="s">
        <v>773</v>
      </c>
      <c r="D1203" s="28" t="s">
        <v>4222</v>
      </c>
      <c r="E1203" s="28" t="s">
        <v>3831</v>
      </c>
      <c r="F1203" s="28" t="s">
        <v>3889</v>
      </c>
      <c r="G1203" s="120">
        <v>37.479999999999997</v>
      </c>
      <c r="H1203" s="121">
        <v>0.20084123959496303</v>
      </c>
      <c r="I1203" s="89">
        <v>5358.6243221708864</v>
      </c>
      <c r="J1203" s="89">
        <v>240103.34375</v>
      </c>
      <c r="K1203" s="90">
        <v>2.2317991238599261E-2</v>
      </c>
      <c r="L1203" s="126">
        <v>2.2317991238599261E-2</v>
      </c>
      <c r="M1203" s="82"/>
    </row>
    <row r="1204" spans="1:13">
      <c r="A1204" s="125" t="s">
        <v>5243</v>
      </c>
      <c r="B1204" s="119" t="s">
        <v>2512</v>
      </c>
      <c r="C1204" s="28" t="s">
        <v>708</v>
      </c>
      <c r="D1204" s="28" t="s">
        <v>4233</v>
      </c>
      <c r="E1204" s="28" t="s">
        <v>3831</v>
      </c>
      <c r="F1204" s="28" t="s">
        <v>3889</v>
      </c>
      <c r="G1204" s="120">
        <v>66.510000000000005</v>
      </c>
      <c r="H1204" s="121">
        <v>0.12791733877785766</v>
      </c>
      <c r="I1204" s="89">
        <v>1923.2797891724213</v>
      </c>
      <c r="J1204" s="89">
        <v>86878.1484375</v>
      </c>
      <c r="K1204" s="90">
        <v>2.2137670101890185E-2</v>
      </c>
      <c r="L1204" s="126">
        <v>2.2137670101890185E-2</v>
      </c>
      <c r="M1204" s="82"/>
    </row>
    <row r="1205" spans="1:13">
      <c r="A1205" s="125" t="s">
        <v>5251</v>
      </c>
      <c r="B1205" s="119" t="s">
        <v>5320</v>
      </c>
      <c r="C1205" s="28" t="s">
        <v>5363</v>
      </c>
      <c r="D1205" s="28" t="s">
        <v>4230</v>
      </c>
      <c r="E1205" s="28" t="s">
        <v>3831</v>
      </c>
      <c r="F1205" s="28" t="s">
        <v>3887</v>
      </c>
      <c r="G1205" s="120">
        <v>55.17</v>
      </c>
      <c r="H1205" s="121">
        <v>1.1764754181472235</v>
      </c>
      <c r="I1205" s="89">
        <v>21324.549902976723</v>
      </c>
      <c r="J1205" s="89">
        <v>979265.875</v>
      </c>
      <c r="K1205" s="90">
        <v>2.1776057399096771E-2</v>
      </c>
      <c r="L1205" s="126">
        <v>2.1776057399096771E-2</v>
      </c>
      <c r="M1205" s="82"/>
    </row>
    <row r="1206" spans="1:13">
      <c r="A1206" s="125" t="s">
        <v>4706</v>
      </c>
      <c r="B1206" s="119" t="s">
        <v>4719</v>
      </c>
      <c r="C1206" s="28" t="s">
        <v>4714</v>
      </c>
      <c r="D1206" s="28" t="s">
        <v>4230</v>
      </c>
      <c r="E1206" s="28" t="s">
        <v>3831</v>
      </c>
      <c r="F1206" s="28" t="s">
        <v>3889</v>
      </c>
      <c r="G1206" s="120">
        <v>4.37</v>
      </c>
      <c r="H1206" s="121">
        <v>0.11638976294818271</v>
      </c>
      <c r="I1206" s="89">
        <v>26633.813031620695</v>
      </c>
      <c r="J1206" s="89">
        <v>1255473</v>
      </c>
      <c r="K1206" s="90">
        <v>2.1214166319483332E-2</v>
      </c>
      <c r="L1206" s="126">
        <v>2.1214166319483332E-2</v>
      </c>
      <c r="M1206" s="82"/>
    </row>
    <row r="1207" spans="1:13">
      <c r="A1207" s="125" t="s">
        <v>1261</v>
      </c>
      <c r="B1207" s="119" t="s">
        <v>2598</v>
      </c>
      <c r="C1207" s="28" t="s">
        <v>792</v>
      </c>
      <c r="D1207" s="28" t="s">
        <v>4229</v>
      </c>
      <c r="E1207" s="28" t="s">
        <v>3831</v>
      </c>
      <c r="F1207" s="28" t="s">
        <v>3887</v>
      </c>
      <c r="G1207" s="120">
        <v>37.15</v>
      </c>
      <c r="H1207" s="121">
        <v>7.3768901503468404E-2</v>
      </c>
      <c r="I1207" s="89">
        <v>1985.7039435657712</v>
      </c>
      <c r="J1207" s="89">
        <v>93892.25</v>
      </c>
      <c r="K1207" s="90">
        <v>2.1148752357790672E-2</v>
      </c>
      <c r="L1207" s="126">
        <v>2.1148752357790672E-2</v>
      </c>
      <c r="M1207" s="82"/>
    </row>
    <row r="1208" spans="1:13">
      <c r="A1208" s="125" t="s">
        <v>1234</v>
      </c>
      <c r="B1208" s="119" t="s">
        <v>2571</v>
      </c>
      <c r="C1208" s="28" t="s">
        <v>767</v>
      </c>
      <c r="D1208" s="28" t="s">
        <v>4231</v>
      </c>
      <c r="E1208" s="28" t="s">
        <v>3831</v>
      </c>
      <c r="F1208" s="28" t="s">
        <v>3887</v>
      </c>
      <c r="G1208" s="120">
        <v>22.14</v>
      </c>
      <c r="H1208" s="121">
        <v>2.0592101822327846E-2</v>
      </c>
      <c r="I1208" s="89">
        <v>930.08589983414277</v>
      </c>
      <c r="J1208" s="89">
        <v>45971.30078125</v>
      </c>
      <c r="K1208" s="90">
        <v>2.0231881283061075E-2</v>
      </c>
      <c r="L1208" s="126">
        <v>2.0231881283061075E-2</v>
      </c>
      <c r="M1208" s="82"/>
    </row>
    <row r="1209" spans="1:13">
      <c r="A1209" s="125" t="s">
        <v>6165</v>
      </c>
      <c r="B1209" s="119" t="s">
        <v>6167</v>
      </c>
      <c r="C1209" s="28" t="s">
        <v>6420</v>
      </c>
      <c r="D1209" s="28" t="s">
        <v>4237</v>
      </c>
      <c r="E1209" s="28" t="s">
        <v>3831</v>
      </c>
      <c r="F1209" s="28" t="s">
        <v>3887</v>
      </c>
      <c r="G1209" s="120">
        <v>4.54</v>
      </c>
      <c r="H1209" s="121">
        <v>8.4562216861930384E-2</v>
      </c>
      <c r="I1209" s="89">
        <v>18626.038956372329</v>
      </c>
      <c r="J1209" s="89">
        <v>962512.875</v>
      </c>
      <c r="K1209" s="90">
        <v>1.9351469928516364E-2</v>
      </c>
      <c r="L1209" s="126">
        <v>1.9351469928516364E-2</v>
      </c>
      <c r="M1209" s="82"/>
    </row>
    <row r="1210" spans="1:13">
      <c r="A1210" s="125" t="s">
        <v>5590</v>
      </c>
      <c r="B1210" s="119" t="s">
        <v>5607</v>
      </c>
      <c r="C1210" s="28" t="s">
        <v>5636</v>
      </c>
      <c r="D1210" s="28" t="s">
        <v>4218</v>
      </c>
      <c r="E1210" s="28" t="s">
        <v>3831</v>
      </c>
      <c r="F1210" s="28" t="s">
        <v>3889</v>
      </c>
      <c r="G1210" s="120">
        <v>9.6199999999999992</v>
      </c>
      <c r="H1210" s="121">
        <v>9.7535714654374925E-2</v>
      </c>
      <c r="I1210" s="89">
        <v>10138.847677169952</v>
      </c>
      <c r="J1210" s="89">
        <v>537639.625</v>
      </c>
      <c r="K1210" s="90">
        <v>1.8858073709075947E-2</v>
      </c>
      <c r="L1210" s="126">
        <v>1.8858073709075947E-2</v>
      </c>
      <c r="M1210" s="82"/>
    </row>
    <row r="1211" spans="1:13">
      <c r="A1211" s="125" t="s">
        <v>3250</v>
      </c>
      <c r="B1211" s="119" t="s">
        <v>558</v>
      </c>
      <c r="C1211" s="28" t="s">
        <v>2421</v>
      </c>
      <c r="D1211" s="28" t="s">
        <v>4234</v>
      </c>
      <c r="E1211" s="28" t="s">
        <v>3831</v>
      </c>
      <c r="F1211" s="28" t="s">
        <v>3889</v>
      </c>
      <c r="G1211" s="120">
        <v>16.690000000000001</v>
      </c>
      <c r="H1211" s="121">
        <v>6.1446692152490323E-2</v>
      </c>
      <c r="I1211" s="89">
        <v>3681.6472230371728</v>
      </c>
      <c r="J1211" s="89">
        <v>195918.59375</v>
      </c>
      <c r="K1211" s="90">
        <v>1.8791719318560968E-2</v>
      </c>
      <c r="L1211" s="126">
        <v>1.8791719318560968E-2</v>
      </c>
      <c r="M1211" s="82"/>
    </row>
    <row r="1212" spans="1:13">
      <c r="A1212" s="125" t="s">
        <v>996</v>
      </c>
      <c r="B1212" s="119" t="s">
        <v>2282</v>
      </c>
      <c r="C1212" s="28" t="s">
        <v>3661</v>
      </c>
      <c r="D1212" s="28" t="s">
        <v>4235</v>
      </c>
      <c r="E1212" s="28" t="s">
        <v>3831</v>
      </c>
      <c r="F1212" s="28" t="s">
        <v>3889</v>
      </c>
      <c r="G1212" s="120">
        <v>34.51</v>
      </c>
      <c r="H1212" s="121">
        <v>0.15555517825247556</v>
      </c>
      <c r="I1212" s="89">
        <v>4507.5392133431742</v>
      </c>
      <c r="J1212" s="89">
        <v>241740.796875</v>
      </c>
      <c r="K1212" s="90">
        <v>1.8646166768755815E-2</v>
      </c>
      <c r="L1212" s="126">
        <v>1.8646166768755815E-2</v>
      </c>
      <c r="M1212" s="82"/>
    </row>
    <row r="1213" spans="1:13">
      <c r="A1213" s="125" t="s">
        <v>5710</v>
      </c>
      <c r="B1213" s="119" t="s">
        <v>5753</v>
      </c>
      <c r="C1213" s="28" t="s">
        <v>5829</v>
      </c>
      <c r="D1213" s="28" t="s">
        <v>4230</v>
      </c>
      <c r="E1213" s="28" t="s">
        <v>3831</v>
      </c>
      <c r="F1213" s="28" t="s">
        <v>3889</v>
      </c>
      <c r="G1213" s="120">
        <v>22.71</v>
      </c>
      <c r="H1213" s="121">
        <v>0.31188588580361759</v>
      </c>
      <c r="I1213" s="89">
        <v>13733.416371801744</v>
      </c>
      <c r="J1213" s="89">
        <v>746901.625</v>
      </c>
      <c r="K1213" s="90">
        <v>1.8387182343861875E-2</v>
      </c>
      <c r="L1213" s="126">
        <v>1.8387182343861875E-2</v>
      </c>
      <c r="M1213" s="82"/>
    </row>
    <row r="1214" spans="1:13">
      <c r="A1214" s="125" t="s">
        <v>3187</v>
      </c>
      <c r="B1214" s="119" t="s">
        <v>499</v>
      </c>
      <c r="C1214" s="28" t="s">
        <v>2363</v>
      </c>
      <c r="D1214" s="28" t="s">
        <v>4231</v>
      </c>
      <c r="E1214" s="28" t="s">
        <v>3831</v>
      </c>
      <c r="F1214" s="28" t="s">
        <v>3889</v>
      </c>
      <c r="G1214" s="120">
        <v>39.64</v>
      </c>
      <c r="H1214" s="121">
        <v>0.21206515697553296</v>
      </c>
      <c r="I1214" s="89">
        <v>5349.7769166380604</v>
      </c>
      <c r="J1214" s="89">
        <v>293114.6875</v>
      </c>
      <c r="K1214" s="90">
        <v>1.8251480204785234E-2</v>
      </c>
      <c r="L1214" s="126">
        <v>1.8251480204785234E-2</v>
      </c>
      <c r="M1214" s="82"/>
    </row>
    <row r="1215" spans="1:13">
      <c r="A1215" s="125" t="s">
        <v>6353</v>
      </c>
      <c r="B1215" s="119" t="s">
        <v>7369</v>
      </c>
      <c r="C1215" s="28" t="s">
        <v>6399</v>
      </c>
      <c r="D1215" s="28" t="s">
        <v>4229</v>
      </c>
      <c r="E1215" s="28" t="s">
        <v>3831</v>
      </c>
      <c r="F1215" s="28" t="s">
        <v>3889</v>
      </c>
      <c r="G1215" s="120">
        <v>17.07</v>
      </c>
      <c r="H1215" s="121">
        <v>0.83832156516470746</v>
      </c>
      <c r="I1215" s="89">
        <v>49110.812253351345</v>
      </c>
      <c r="J1215" s="89">
        <v>2708142</v>
      </c>
      <c r="K1215" s="90">
        <v>1.8134504118820706E-2</v>
      </c>
      <c r="L1215" s="126">
        <v>1.8134504118820706E-2</v>
      </c>
      <c r="M1215" s="82"/>
    </row>
    <row r="1216" spans="1:13">
      <c r="A1216" s="125" t="s">
        <v>6103</v>
      </c>
      <c r="B1216" s="119" t="s">
        <v>6140</v>
      </c>
      <c r="C1216" s="28" t="s">
        <v>6126</v>
      </c>
      <c r="D1216" s="28" t="s">
        <v>4219</v>
      </c>
      <c r="E1216" s="28" t="s">
        <v>3831</v>
      </c>
      <c r="F1216" s="28" t="s">
        <v>3887</v>
      </c>
      <c r="G1216" s="120">
        <v>25.13</v>
      </c>
      <c r="H1216" s="121">
        <v>0.14832410573441734</v>
      </c>
      <c r="I1216" s="89">
        <v>5902.2724128300033</v>
      </c>
      <c r="J1216" s="89">
        <v>339281.5</v>
      </c>
      <c r="K1216" s="90">
        <v>1.739638740346881E-2</v>
      </c>
      <c r="L1216" s="126">
        <v>1.739638740346881E-2</v>
      </c>
      <c r="M1216" s="82"/>
    </row>
    <row r="1217" spans="1:13">
      <c r="A1217" s="125" t="s">
        <v>6375</v>
      </c>
      <c r="B1217" s="119" t="s">
        <v>3528</v>
      </c>
      <c r="C1217" s="28" t="s">
        <v>2778</v>
      </c>
      <c r="D1217" s="28" t="s">
        <v>4234</v>
      </c>
      <c r="E1217" s="28" t="s">
        <v>3831</v>
      </c>
      <c r="F1217" s="28" t="s">
        <v>3889</v>
      </c>
      <c r="G1217" s="120">
        <v>9.84</v>
      </c>
      <c r="H1217" s="121">
        <v>0.11292806029080536</v>
      </c>
      <c r="I1217" s="89">
        <v>11476.42889134201</v>
      </c>
      <c r="J1217" s="89">
        <v>660221.1875</v>
      </c>
      <c r="K1217" s="90">
        <v>1.7382703113177522E-2</v>
      </c>
      <c r="L1217" s="126">
        <v>1.7382703113177522E-2</v>
      </c>
      <c r="M1217" s="82"/>
    </row>
    <row r="1218" spans="1:13">
      <c r="A1218" s="125" t="s">
        <v>6356</v>
      </c>
      <c r="B1218" s="119" t="s">
        <v>7388</v>
      </c>
      <c r="C1218" s="28" t="s">
        <v>6402</v>
      </c>
      <c r="D1218" s="28" t="s">
        <v>4226</v>
      </c>
      <c r="E1218" s="28" t="s">
        <v>3831</v>
      </c>
      <c r="F1218" s="28" t="s">
        <v>3887</v>
      </c>
      <c r="G1218" s="120">
        <v>21.71</v>
      </c>
      <c r="H1218" s="121">
        <v>0.72307038515032307</v>
      </c>
      <c r="I1218" s="89">
        <v>33305.86757947132</v>
      </c>
      <c r="J1218" s="89">
        <v>1936694.5</v>
      </c>
      <c r="K1218" s="90">
        <v>1.7197274830630913E-2</v>
      </c>
      <c r="L1218" s="126">
        <v>1.7197274830630913E-2</v>
      </c>
      <c r="M1218" s="82"/>
    </row>
    <row r="1219" spans="1:13">
      <c r="A1219" s="125" t="s">
        <v>5148</v>
      </c>
      <c r="B1219" s="119" t="s">
        <v>5155</v>
      </c>
      <c r="C1219" s="28" t="s">
        <v>5162</v>
      </c>
      <c r="D1219" s="28" t="s">
        <v>4220</v>
      </c>
      <c r="E1219" s="28" t="s">
        <v>3831</v>
      </c>
      <c r="F1219" s="28" t="s">
        <v>3887</v>
      </c>
      <c r="G1219" s="120">
        <v>5.62</v>
      </c>
      <c r="H1219" s="121">
        <v>7.7677584383459009E-2</v>
      </c>
      <c r="I1219" s="89">
        <v>13821.634231932199</v>
      </c>
      <c r="J1219" s="89">
        <v>807361.375</v>
      </c>
      <c r="K1219" s="90">
        <v>1.7119513838437218E-2</v>
      </c>
      <c r="L1219" s="126">
        <v>1.7119513838437218E-2</v>
      </c>
      <c r="M1219" s="82"/>
    </row>
    <row r="1220" spans="1:13">
      <c r="A1220" s="125" t="s">
        <v>4897</v>
      </c>
      <c r="B1220" s="119" t="s">
        <v>4922</v>
      </c>
      <c r="C1220" s="28" t="s">
        <v>4877</v>
      </c>
      <c r="D1220" s="28" t="s">
        <v>4221</v>
      </c>
      <c r="E1220" s="28" t="s">
        <v>3831</v>
      </c>
      <c r="F1220" s="28" t="s">
        <v>3887</v>
      </c>
      <c r="G1220" s="120">
        <v>16.940000000000001</v>
      </c>
      <c r="H1220" s="121">
        <v>2.3536188951619408E-2</v>
      </c>
      <c r="I1220" s="89">
        <v>1389.3854162703301</v>
      </c>
      <c r="J1220" s="89">
        <v>81478.453125</v>
      </c>
      <c r="K1220" s="90">
        <v>1.7052182055282854E-2</v>
      </c>
      <c r="L1220" s="126">
        <v>1.7052182055282854E-2</v>
      </c>
      <c r="M1220" s="82"/>
    </row>
    <row r="1221" spans="1:13">
      <c r="A1221" s="125" t="s">
        <v>4893</v>
      </c>
      <c r="B1221" s="119" t="s">
        <v>4917</v>
      </c>
      <c r="C1221" s="28" t="s">
        <v>4874</v>
      </c>
      <c r="D1221" s="28" t="s">
        <v>4219</v>
      </c>
      <c r="E1221" s="28" t="s">
        <v>3831</v>
      </c>
      <c r="F1221" s="28" t="s">
        <v>3887</v>
      </c>
      <c r="G1221" s="120">
        <v>51.3</v>
      </c>
      <c r="H1221" s="121">
        <v>0.26845164846121783</v>
      </c>
      <c r="I1221" s="89">
        <v>5232.9756035324535</v>
      </c>
      <c r="J1221" s="89">
        <v>324353.8125</v>
      </c>
      <c r="K1221" s="90">
        <v>1.6133541219073705E-2</v>
      </c>
      <c r="L1221" s="126">
        <v>1.6133541219073705E-2</v>
      </c>
      <c r="M1221" s="82"/>
    </row>
    <row r="1222" spans="1:13">
      <c r="A1222" s="125" t="s">
        <v>6107</v>
      </c>
      <c r="B1222" s="119" t="s">
        <v>6144</v>
      </c>
      <c r="C1222" s="28" t="s">
        <v>6130</v>
      </c>
      <c r="D1222" s="28" t="s">
        <v>4219</v>
      </c>
      <c r="E1222" s="28" t="s">
        <v>3831</v>
      </c>
      <c r="F1222" s="28" t="s">
        <v>3889</v>
      </c>
      <c r="G1222" s="120">
        <v>12.26</v>
      </c>
      <c r="H1222" s="121">
        <v>0.13704153989281576</v>
      </c>
      <c r="I1222" s="89">
        <v>11177.939632366644</v>
      </c>
      <c r="J1222" s="89">
        <v>701199.75</v>
      </c>
      <c r="K1222" s="90">
        <v>1.5941163174069364E-2</v>
      </c>
      <c r="L1222" s="126">
        <v>1.5941163174069364E-2</v>
      </c>
      <c r="M1222" s="82"/>
    </row>
    <row r="1223" spans="1:13">
      <c r="A1223" s="125" t="s">
        <v>1340</v>
      </c>
      <c r="B1223" s="119" t="s">
        <v>2676</v>
      </c>
      <c r="C1223" s="28" t="s">
        <v>854</v>
      </c>
      <c r="D1223" s="28" t="s">
        <v>4229</v>
      </c>
      <c r="E1223" s="28" t="s">
        <v>3831</v>
      </c>
      <c r="F1223" s="28" t="s">
        <v>3887</v>
      </c>
      <c r="G1223" s="120">
        <v>7.74</v>
      </c>
      <c r="H1223" s="121">
        <v>0.1935506304335527</v>
      </c>
      <c r="I1223" s="89">
        <v>25006.541399683807</v>
      </c>
      <c r="J1223" s="89">
        <v>1579526.875</v>
      </c>
      <c r="K1223" s="90">
        <v>1.5831665668672973E-2</v>
      </c>
      <c r="L1223" s="126">
        <v>1.5831665668672973E-2</v>
      </c>
      <c r="M1223" s="82"/>
    </row>
    <row r="1224" spans="1:13">
      <c r="A1224" s="125" t="s">
        <v>1296</v>
      </c>
      <c r="B1224" s="119" t="s">
        <v>2633</v>
      </c>
      <c r="C1224" s="28" t="s">
        <v>813</v>
      </c>
      <c r="D1224" s="28" t="s">
        <v>4225</v>
      </c>
      <c r="E1224" s="28" t="s">
        <v>3831</v>
      </c>
      <c r="F1224" s="28" t="s">
        <v>3889</v>
      </c>
      <c r="G1224" s="120">
        <v>52.85</v>
      </c>
      <c r="H1224" s="121">
        <v>0.16897299521458109</v>
      </c>
      <c r="I1224" s="89">
        <v>3197.2184524991608</v>
      </c>
      <c r="J1224" s="89">
        <v>201985.796875</v>
      </c>
      <c r="K1224" s="90">
        <v>1.5828927092719183E-2</v>
      </c>
      <c r="L1224" s="126">
        <v>1.5828927092719183E-2</v>
      </c>
      <c r="M1224" s="82"/>
    </row>
    <row r="1225" spans="1:13">
      <c r="A1225" s="125" t="s">
        <v>1347</v>
      </c>
      <c r="B1225" s="119" t="s">
        <v>2682</v>
      </c>
      <c r="C1225" s="28" t="s">
        <v>860</v>
      </c>
      <c r="D1225" s="28" t="s">
        <v>4240</v>
      </c>
      <c r="E1225" s="28" t="s">
        <v>3831</v>
      </c>
      <c r="F1225" s="28" t="s">
        <v>3889</v>
      </c>
      <c r="G1225" s="120">
        <v>19.18</v>
      </c>
      <c r="H1225" s="121">
        <v>2.5919909834636851E-2</v>
      </c>
      <c r="I1225" s="89">
        <v>1351.4030153616714</v>
      </c>
      <c r="J1225" s="89">
        <v>85857.6015625</v>
      </c>
      <c r="K1225" s="90">
        <v>1.5740050860585924E-2</v>
      </c>
      <c r="L1225" s="126">
        <v>1.5740050860585924E-2</v>
      </c>
      <c r="M1225" s="82"/>
    </row>
    <row r="1226" spans="1:13">
      <c r="A1226" s="125" t="s">
        <v>1221</v>
      </c>
      <c r="B1226" s="119" t="s">
        <v>2559</v>
      </c>
      <c r="C1226" s="28" t="s">
        <v>757</v>
      </c>
      <c r="D1226" s="28" t="s">
        <v>4219</v>
      </c>
      <c r="E1226" s="28" t="s">
        <v>3831</v>
      </c>
      <c r="F1226" s="28" t="s">
        <v>3889</v>
      </c>
      <c r="G1226" s="120">
        <v>40.9</v>
      </c>
      <c r="H1226" s="121">
        <v>2.6567120704634194E-2</v>
      </c>
      <c r="I1226" s="89">
        <v>649.56285341403918</v>
      </c>
      <c r="J1226" s="89">
        <v>42627.5</v>
      </c>
      <c r="K1226" s="90">
        <v>1.523811749255854E-2</v>
      </c>
      <c r="L1226" s="126">
        <v>1.523811749255854E-2</v>
      </c>
      <c r="M1226" s="82"/>
    </row>
    <row r="1227" spans="1:13">
      <c r="A1227" s="125" t="s">
        <v>3180</v>
      </c>
      <c r="B1227" s="119" t="s">
        <v>492</v>
      </c>
      <c r="C1227" s="28" t="s">
        <v>2357</v>
      </c>
      <c r="D1227" s="28" t="s">
        <v>4230</v>
      </c>
      <c r="E1227" s="28" t="s">
        <v>3831</v>
      </c>
      <c r="F1227" s="28" t="s">
        <v>3887</v>
      </c>
      <c r="G1227" s="120">
        <v>5.22</v>
      </c>
      <c r="H1227" s="121">
        <v>0.15735010248667258</v>
      </c>
      <c r="I1227" s="89">
        <v>30143.697794381704</v>
      </c>
      <c r="J1227" s="89">
        <v>2092028.375</v>
      </c>
      <c r="K1227" s="90">
        <v>1.4408837927153691E-2</v>
      </c>
      <c r="L1227" s="126">
        <v>1.4408837927153691E-2</v>
      </c>
      <c r="M1227" s="82"/>
    </row>
    <row r="1228" spans="1:13">
      <c r="A1228" s="125" t="s">
        <v>4888</v>
      </c>
      <c r="B1228" s="119" t="s">
        <v>4911</v>
      </c>
      <c r="C1228" s="28" t="s">
        <v>4868</v>
      </c>
      <c r="D1228" s="28" t="s">
        <v>4227</v>
      </c>
      <c r="E1228" s="28" t="s">
        <v>3831</v>
      </c>
      <c r="F1228" s="28" t="s">
        <v>3887</v>
      </c>
      <c r="G1228" s="120">
        <v>31.43</v>
      </c>
      <c r="H1228" s="121">
        <v>0.13757404705244269</v>
      </c>
      <c r="I1228" s="89">
        <v>4377.1570808922115</v>
      </c>
      <c r="J1228" s="89">
        <v>308870.9375</v>
      </c>
      <c r="K1228" s="90">
        <v>1.4171476009756379E-2</v>
      </c>
      <c r="L1228" s="126">
        <v>1.4171476009756379E-2</v>
      </c>
      <c r="M1228" s="82"/>
    </row>
    <row r="1229" spans="1:13">
      <c r="A1229" s="125" t="s">
        <v>4031</v>
      </c>
      <c r="B1229" s="119" t="s">
        <v>5772</v>
      </c>
      <c r="C1229" s="28" t="s">
        <v>704</v>
      </c>
      <c r="D1229" s="28" t="s">
        <v>4226</v>
      </c>
      <c r="E1229" s="28" t="s">
        <v>3831</v>
      </c>
      <c r="F1229" s="28" t="s">
        <v>3889</v>
      </c>
      <c r="G1229" s="120">
        <v>29.26</v>
      </c>
      <c r="H1229" s="121">
        <v>0.21635127709208035</v>
      </c>
      <c r="I1229" s="89">
        <v>7394.0969614518108</v>
      </c>
      <c r="J1229" s="89">
        <v>530165.75</v>
      </c>
      <c r="K1229" s="90">
        <v>1.3946764689065279E-2</v>
      </c>
      <c r="L1229" s="126">
        <v>1.3946764689065279E-2</v>
      </c>
      <c r="M1229" s="82"/>
    </row>
    <row r="1230" spans="1:13">
      <c r="A1230" s="125" t="s">
        <v>4033</v>
      </c>
      <c r="B1230" s="119" t="s">
        <v>2510</v>
      </c>
      <c r="C1230" s="28" t="s">
        <v>706</v>
      </c>
      <c r="D1230" s="28" t="s">
        <v>4227</v>
      </c>
      <c r="E1230" s="28" t="s">
        <v>3831</v>
      </c>
      <c r="F1230" s="28" t="s">
        <v>3887</v>
      </c>
      <c r="G1230" s="120">
        <v>26.29</v>
      </c>
      <c r="H1230" s="121">
        <v>0.1174323019780692</v>
      </c>
      <c r="I1230" s="89">
        <v>4466.8049440117902</v>
      </c>
      <c r="J1230" s="89">
        <v>325364.90625</v>
      </c>
      <c r="K1230" s="90">
        <v>1.3728600897663007E-2</v>
      </c>
      <c r="L1230" s="126">
        <v>1.3728600897663007E-2</v>
      </c>
      <c r="M1230" s="82"/>
    </row>
    <row r="1231" spans="1:13">
      <c r="A1231" s="125" t="s">
        <v>6348</v>
      </c>
      <c r="B1231" s="119" t="s">
        <v>7321</v>
      </c>
      <c r="C1231" s="28" t="s">
        <v>6393</v>
      </c>
      <c r="D1231" s="28" t="s">
        <v>4229</v>
      </c>
      <c r="E1231" s="28" t="s">
        <v>3831</v>
      </c>
      <c r="F1231" s="28" t="s">
        <v>3887</v>
      </c>
      <c r="G1231" s="120">
        <v>87.57</v>
      </c>
      <c r="H1231" s="121">
        <v>0.21947923727794894</v>
      </c>
      <c r="I1231" s="89">
        <v>2506.3290770577701</v>
      </c>
      <c r="J1231" s="89">
        <v>184459.453125</v>
      </c>
      <c r="K1231" s="90">
        <v>1.3587425499734849E-2</v>
      </c>
      <c r="L1231" s="126">
        <v>1.3587425499734849E-2</v>
      </c>
      <c r="M1231" s="82"/>
    </row>
    <row r="1232" spans="1:13">
      <c r="A1232" s="125" t="s">
        <v>1257</v>
      </c>
      <c r="B1232" s="119" t="s">
        <v>2594</v>
      </c>
      <c r="C1232" s="28" t="s">
        <v>788</v>
      </c>
      <c r="D1232" s="28" t="s">
        <v>4235</v>
      </c>
      <c r="E1232" s="28" t="s">
        <v>3831</v>
      </c>
      <c r="F1232" s="28" t="s">
        <v>3889</v>
      </c>
      <c r="G1232" s="120">
        <v>29.89</v>
      </c>
      <c r="H1232" s="121">
        <v>4.3687454194008879E-2</v>
      </c>
      <c r="I1232" s="89">
        <v>1461.6077013720642</v>
      </c>
      <c r="J1232" s="89">
        <v>109618.75</v>
      </c>
      <c r="K1232" s="90">
        <v>1.3333555631423129E-2</v>
      </c>
      <c r="L1232" s="126">
        <v>1.3333555631423129E-2</v>
      </c>
      <c r="M1232" s="82"/>
    </row>
    <row r="1233" spans="1:13">
      <c r="A1233" s="125" t="s">
        <v>5237</v>
      </c>
      <c r="B1233" s="119" t="s">
        <v>5309</v>
      </c>
      <c r="C1233" s="28" t="s">
        <v>5257</v>
      </c>
      <c r="D1233" s="28" t="s">
        <v>4230</v>
      </c>
      <c r="E1233" s="28" t="s">
        <v>3831</v>
      </c>
      <c r="F1233" s="28" t="s">
        <v>3887</v>
      </c>
      <c r="G1233" s="120">
        <v>34.75</v>
      </c>
      <c r="H1233" s="121">
        <v>0.62910664417857098</v>
      </c>
      <c r="I1233" s="89">
        <v>18103.78832168549</v>
      </c>
      <c r="J1233" s="89">
        <v>1358199.75</v>
      </c>
      <c r="K1233" s="90">
        <v>1.3329253168899118E-2</v>
      </c>
      <c r="L1233" s="126">
        <v>1.3329253168899118E-2</v>
      </c>
      <c r="M1233" s="82"/>
    </row>
    <row r="1234" spans="1:13">
      <c r="A1234" s="125" t="s">
        <v>3265</v>
      </c>
      <c r="B1234" s="119" t="s">
        <v>573</v>
      </c>
      <c r="C1234" s="28" t="s">
        <v>2435</v>
      </c>
      <c r="D1234" s="28" t="s">
        <v>4225</v>
      </c>
      <c r="E1234" s="28" t="s">
        <v>3831</v>
      </c>
      <c r="F1234" s="28" t="s">
        <v>3889</v>
      </c>
      <c r="G1234" s="120">
        <v>35.06</v>
      </c>
      <c r="H1234" s="121">
        <v>6.672368337473944E-2</v>
      </c>
      <c r="I1234" s="89">
        <v>1903.1284476537185</v>
      </c>
      <c r="J1234" s="89">
        <v>143434.84375</v>
      </c>
      <c r="K1234" s="90">
        <v>1.3268243600354035E-2</v>
      </c>
      <c r="L1234" s="126">
        <v>1.3268243600354035E-2</v>
      </c>
      <c r="M1234" s="82"/>
    </row>
    <row r="1235" spans="1:13">
      <c r="A1235" s="125" t="s">
        <v>1199</v>
      </c>
      <c r="B1235" s="119" t="s">
        <v>2539</v>
      </c>
      <c r="C1235" s="28" t="s">
        <v>736</v>
      </c>
      <c r="D1235" s="28" t="s">
        <v>4231</v>
      </c>
      <c r="E1235" s="28" t="s">
        <v>3831</v>
      </c>
      <c r="F1235" s="28" t="s">
        <v>3887</v>
      </c>
      <c r="G1235" s="120">
        <v>14.68</v>
      </c>
      <c r="H1235" s="121">
        <v>8.6416359060667247E-2</v>
      </c>
      <c r="I1235" s="89">
        <v>5886.6729605359142</v>
      </c>
      <c r="J1235" s="89">
        <v>464481.6875</v>
      </c>
      <c r="K1235" s="90">
        <v>1.2673638420967703E-2</v>
      </c>
      <c r="L1235" s="126">
        <v>1.2673638420967703E-2</v>
      </c>
      <c r="M1235" s="82"/>
    </row>
    <row r="1236" spans="1:13">
      <c r="A1236" s="125" t="s">
        <v>1301</v>
      </c>
      <c r="B1236" s="119" t="s">
        <v>2638</v>
      </c>
      <c r="C1236" s="28" t="s">
        <v>818</v>
      </c>
      <c r="D1236" s="28" t="s">
        <v>4226</v>
      </c>
      <c r="E1236" s="28" t="s">
        <v>3831</v>
      </c>
      <c r="F1236" s="28" t="s">
        <v>3887</v>
      </c>
      <c r="G1236" s="120">
        <v>87.24</v>
      </c>
      <c r="H1236" s="121">
        <v>8.9142665796518084E-2</v>
      </c>
      <c r="I1236" s="89">
        <v>1021.8095575025004</v>
      </c>
      <c r="J1236" s="89">
        <v>81713.8984375</v>
      </c>
      <c r="K1236" s="90">
        <v>1.2504721681881884E-2</v>
      </c>
      <c r="L1236" s="126">
        <v>1.2504721681881884E-2</v>
      </c>
      <c r="M1236" s="82"/>
    </row>
    <row r="1237" spans="1:13">
      <c r="A1237" s="125" t="s">
        <v>1258</v>
      </c>
      <c r="B1237" s="119" t="s">
        <v>2595</v>
      </c>
      <c r="C1237" s="28" t="s">
        <v>789</v>
      </c>
      <c r="D1237" s="28" t="s">
        <v>4219</v>
      </c>
      <c r="E1237" s="28" t="s">
        <v>3831</v>
      </c>
      <c r="F1237" s="28" t="s">
        <v>3887</v>
      </c>
      <c r="G1237" s="120">
        <v>58.22</v>
      </c>
      <c r="H1237" s="121">
        <v>0.10295610454615733</v>
      </c>
      <c r="I1237" s="89">
        <v>1768.3975360040204</v>
      </c>
      <c r="J1237" s="89">
        <v>143923.25</v>
      </c>
      <c r="K1237" s="90">
        <v>1.2287087291344661E-2</v>
      </c>
      <c r="L1237" s="126">
        <v>1.2287087291344661E-2</v>
      </c>
      <c r="M1237" s="82"/>
    </row>
    <row r="1238" spans="1:13">
      <c r="A1238" s="125" t="s">
        <v>6368</v>
      </c>
      <c r="B1238" s="119" t="s">
        <v>7512</v>
      </c>
      <c r="C1238" s="28" t="s">
        <v>6414</v>
      </c>
      <c r="D1238" s="28" t="s">
        <v>4240</v>
      </c>
      <c r="E1238" s="28" t="s">
        <v>3831</v>
      </c>
      <c r="F1238" s="28" t="s">
        <v>3887</v>
      </c>
      <c r="G1238" s="120">
        <v>39.700000000000003</v>
      </c>
      <c r="H1238" s="121">
        <v>0.13771684129127304</v>
      </c>
      <c r="I1238" s="89">
        <v>3468.9380677902591</v>
      </c>
      <c r="J1238" s="89">
        <v>283148.15625</v>
      </c>
      <c r="K1238" s="90">
        <v>1.2251317874474978E-2</v>
      </c>
      <c r="L1238" s="126">
        <v>1.2251317874474978E-2</v>
      </c>
      <c r="M1238" s="82"/>
    </row>
    <row r="1239" spans="1:13">
      <c r="A1239" s="125" t="s">
        <v>1195</v>
      </c>
      <c r="B1239" s="119" t="s">
        <v>2535</v>
      </c>
      <c r="C1239" s="28" t="s">
        <v>732</v>
      </c>
      <c r="D1239" s="28" t="s">
        <v>4229</v>
      </c>
      <c r="E1239" s="28" t="s">
        <v>3831</v>
      </c>
      <c r="F1239" s="28" t="s">
        <v>3889</v>
      </c>
      <c r="G1239" s="120">
        <v>18.52</v>
      </c>
      <c r="H1239" s="121">
        <v>5.5066163924615719E-2</v>
      </c>
      <c r="I1239" s="89">
        <v>2973.3349851304374</v>
      </c>
      <c r="J1239" s="89">
        <v>244916.90625</v>
      </c>
      <c r="K1239" s="90">
        <v>1.2140178604474911E-2</v>
      </c>
      <c r="L1239" s="126">
        <v>1.2140178604474911E-2</v>
      </c>
      <c r="M1239" s="82"/>
    </row>
    <row r="1240" spans="1:13">
      <c r="A1240" s="125" t="s">
        <v>956</v>
      </c>
      <c r="B1240" s="119" t="s">
        <v>2242</v>
      </c>
      <c r="C1240" s="28" t="s">
        <v>3622</v>
      </c>
      <c r="D1240" s="28" t="s">
        <v>4229</v>
      </c>
      <c r="E1240" s="28" t="s">
        <v>3831</v>
      </c>
      <c r="F1240" s="28" t="s">
        <v>3889</v>
      </c>
      <c r="G1240" s="120">
        <v>9.44</v>
      </c>
      <c r="H1240" s="121">
        <v>2.231166403463291E-2</v>
      </c>
      <c r="I1240" s="89">
        <v>2363.5237324822992</v>
      </c>
      <c r="J1240" s="89">
        <v>196312.953125</v>
      </c>
      <c r="K1240" s="90">
        <v>1.2039570975112136E-2</v>
      </c>
      <c r="L1240" s="126">
        <v>1.2039570975112136E-2</v>
      </c>
      <c r="M1240" s="82"/>
    </row>
    <row r="1241" spans="1:13">
      <c r="A1241" s="125" t="s">
        <v>950</v>
      </c>
      <c r="B1241" s="119" t="s">
        <v>2236</v>
      </c>
      <c r="C1241" s="28" t="s">
        <v>3617</v>
      </c>
      <c r="D1241" s="28" t="s">
        <v>4230</v>
      </c>
      <c r="E1241" s="28" t="s">
        <v>3831</v>
      </c>
      <c r="F1241" s="28" t="s">
        <v>3889</v>
      </c>
      <c r="G1241" s="120">
        <v>3.37</v>
      </c>
      <c r="H1241" s="121">
        <v>8.5188215320960686E-2</v>
      </c>
      <c r="I1241" s="89">
        <v>25278.402172391896</v>
      </c>
      <c r="J1241" s="89">
        <v>2204176.25</v>
      </c>
      <c r="K1241" s="90">
        <v>1.1468412370558794E-2</v>
      </c>
      <c r="L1241" s="126">
        <v>1.1468412370558794E-2</v>
      </c>
      <c r="M1241" s="82"/>
    </row>
    <row r="1242" spans="1:13">
      <c r="A1242" s="125" t="s">
        <v>1254</v>
      </c>
      <c r="B1242" s="119" t="s">
        <v>2591</v>
      </c>
      <c r="C1242" s="28" t="s">
        <v>785</v>
      </c>
      <c r="D1242" s="28" t="s">
        <v>4229</v>
      </c>
      <c r="E1242" s="28" t="s">
        <v>3831</v>
      </c>
      <c r="F1242" s="28" t="s">
        <v>3887</v>
      </c>
      <c r="G1242" s="120">
        <v>20.95</v>
      </c>
      <c r="H1242" s="121">
        <v>0.71239861717623798</v>
      </c>
      <c r="I1242" s="89">
        <v>34004.707263782242</v>
      </c>
      <c r="J1242" s="89">
        <v>3022688</v>
      </c>
      <c r="K1242" s="90">
        <v>1.1249823754149367E-2</v>
      </c>
      <c r="L1242" s="126">
        <v>1.1249823754149367E-2</v>
      </c>
      <c r="M1242" s="82"/>
    </row>
    <row r="1243" spans="1:13">
      <c r="A1243" s="125" t="s">
        <v>1203</v>
      </c>
      <c r="B1243" s="119" t="s">
        <v>2543</v>
      </c>
      <c r="C1243" s="28" t="s">
        <v>740</v>
      </c>
      <c r="D1243" s="28" t="s">
        <v>4225</v>
      </c>
      <c r="E1243" s="28" t="s">
        <v>3831</v>
      </c>
      <c r="F1243" s="28" t="s">
        <v>3889</v>
      </c>
      <c r="G1243" s="120">
        <v>84.99</v>
      </c>
      <c r="H1243" s="121">
        <v>4.5422083511932054E-2</v>
      </c>
      <c r="I1243" s="89">
        <v>534.44032841430726</v>
      </c>
      <c r="J1243" s="89">
        <v>48445.5</v>
      </c>
      <c r="K1243" s="90">
        <v>1.1031784756361422E-2</v>
      </c>
      <c r="L1243" s="126">
        <v>1.1031784756361422E-2</v>
      </c>
      <c r="M1243" s="82"/>
    </row>
    <row r="1244" spans="1:13">
      <c r="A1244" s="125" t="s">
        <v>1253</v>
      </c>
      <c r="B1244" s="119" t="s">
        <v>2590</v>
      </c>
      <c r="C1244" s="28" t="s">
        <v>784</v>
      </c>
      <c r="D1244" s="28" t="s">
        <v>4217</v>
      </c>
      <c r="E1244" s="28" t="s">
        <v>3831</v>
      </c>
      <c r="F1244" s="28" t="s">
        <v>3889</v>
      </c>
      <c r="G1244" s="120">
        <v>60.43</v>
      </c>
      <c r="H1244" s="121">
        <v>6.0063823360914204E-2</v>
      </c>
      <c r="I1244" s="89">
        <v>993.94048255691087</v>
      </c>
      <c r="J1244" s="89">
        <v>94951.6484375</v>
      </c>
      <c r="K1244" s="90">
        <v>1.0467859156875535E-2</v>
      </c>
      <c r="L1244" s="126">
        <v>1.0467859156875535E-2</v>
      </c>
      <c r="M1244" s="82"/>
    </row>
    <row r="1245" spans="1:13">
      <c r="A1245" s="125" t="s">
        <v>4480</v>
      </c>
      <c r="B1245" s="119" t="s">
        <v>4559</v>
      </c>
      <c r="C1245" s="28" t="s">
        <v>4514</v>
      </c>
      <c r="D1245" s="28" t="s">
        <v>4218</v>
      </c>
      <c r="E1245" s="28" t="s">
        <v>3831</v>
      </c>
      <c r="F1245" s="28" t="s">
        <v>3887</v>
      </c>
      <c r="G1245" s="120">
        <v>6.11</v>
      </c>
      <c r="H1245" s="121">
        <v>8.4978018769661226E-2</v>
      </c>
      <c r="I1245" s="89">
        <v>13908.022711892181</v>
      </c>
      <c r="J1245" s="89">
        <v>1368437.25</v>
      </c>
      <c r="K1245" s="90">
        <v>1.0163434758804017E-2</v>
      </c>
      <c r="L1245" s="126">
        <v>1.0163434758804017E-2</v>
      </c>
      <c r="M1245" s="82"/>
    </row>
    <row r="1246" spans="1:13">
      <c r="A1246" s="125" t="s">
        <v>4030</v>
      </c>
      <c r="B1246" s="119" t="s">
        <v>2344</v>
      </c>
      <c r="C1246" s="28" t="s">
        <v>703</v>
      </c>
      <c r="D1246" s="28" t="s">
        <v>4229</v>
      </c>
      <c r="E1246" s="28" t="s">
        <v>3831</v>
      </c>
      <c r="F1246" s="28" t="s">
        <v>3889</v>
      </c>
      <c r="G1246" s="120">
        <v>57.6</v>
      </c>
      <c r="H1246" s="121">
        <v>0.11664833711557188</v>
      </c>
      <c r="I1246" s="89">
        <v>2025.144741589791</v>
      </c>
      <c r="J1246" s="89">
        <v>199433.25</v>
      </c>
      <c r="K1246" s="90">
        <v>1.0154499019545592E-2</v>
      </c>
      <c r="L1246" s="126">
        <v>1.0154499019545592E-2</v>
      </c>
      <c r="M1246" s="82"/>
    </row>
    <row r="1247" spans="1:13">
      <c r="A1247" s="125" t="s">
        <v>1277</v>
      </c>
      <c r="B1247" s="119" t="s">
        <v>2614</v>
      </c>
      <c r="C1247" s="28" t="s">
        <v>3979</v>
      </c>
      <c r="D1247" s="28" t="s">
        <v>4236</v>
      </c>
      <c r="E1247" s="28" t="s">
        <v>3831</v>
      </c>
      <c r="F1247" s="28" t="s">
        <v>3887</v>
      </c>
      <c r="G1247" s="120">
        <v>70.34</v>
      </c>
      <c r="H1247" s="121">
        <v>9.6500878950192687E-2</v>
      </c>
      <c r="I1247" s="89">
        <v>1371.9203717684486</v>
      </c>
      <c r="J1247" s="89">
        <v>136777.90625</v>
      </c>
      <c r="K1247" s="90">
        <v>1.0030277618527653E-2</v>
      </c>
      <c r="L1247" s="126">
        <v>1.0030277618527653E-2</v>
      </c>
      <c r="M1247" s="82"/>
    </row>
    <row r="1248" spans="1:13">
      <c r="A1248" s="125" t="s">
        <v>1292</v>
      </c>
      <c r="B1248" s="119" t="s">
        <v>2629</v>
      </c>
      <c r="C1248" s="28" t="s">
        <v>3992</v>
      </c>
      <c r="D1248" s="28" t="s">
        <v>4224</v>
      </c>
      <c r="E1248" s="28" t="s">
        <v>3831</v>
      </c>
      <c r="F1248" s="28" t="s">
        <v>3889</v>
      </c>
      <c r="G1248" s="120">
        <v>58.23</v>
      </c>
      <c r="H1248" s="121">
        <v>0.28091098399421455</v>
      </c>
      <c r="I1248" s="89">
        <v>4824.1625278072315</v>
      </c>
      <c r="J1248" s="89">
        <v>500284.15625</v>
      </c>
      <c r="K1248" s="90">
        <v>9.642844906318641E-3</v>
      </c>
      <c r="L1248" s="126">
        <v>9.642844906318641E-3</v>
      </c>
      <c r="M1248" s="82"/>
    </row>
    <row r="1249" spans="1:13">
      <c r="A1249" s="125" t="s">
        <v>6355</v>
      </c>
      <c r="B1249" s="119" t="s">
        <v>7383</v>
      </c>
      <c r="C1249" s="28" t="s">
        <v>6401</v>
      </c>
      <c r="D1249" s="28" t="s">
        <v>4235</v>
      </c>
      <c r="E1249" s="28" t="s">
        <v>3831</v>
      </c>
      <c r="F1249" s="28" t="s">
        <v>3887</v>
      </c>
      <c r="G1249" s="120">
        <v>40.47</v>
      </c>
      <c r="H1249" s="121">
        <v>4.1684365493129913E-2</v>
      </c>
      <c r="I1249" s="89">
        <v>1030.0065602453642</v>
      </c>
      <c r="J1249" s="89">
        <v>111291.796875</v>
      </c>
      <c r="K1249" s="90">
        <v>9.2550088071831592E-3</v>
      </c>
      <c r="L1249" s="126">
        <v>9.2550088071831592E-3</v>
      </c>
      <c r="M1249" s="82"/>
    </row>
    <row r="1250" spans="1:13">
      <c r="A1250" s="125" t="s">
        <v>1286</v>
      </c>
      <c r="B1250" s="119" t="s">
        <v>2623</v>
      </c>
      <c r="C1250" s="28" t="s">
        <v>3987</v>
      </c>
      <c r="D1250" s="28" t="s">
        <v>4226</v>
      </c>
      <c r="E1250" s="28" t="s">
        <v>3831</v>
      </c>
      <c r="F1250" s="28" t="s">
        <v>3887</v>
      </c>
      <c r="G1250" s="120">
        <v>16.78</v>
      </c>
      <c r="H1250" s="121">
        <v>6.956967677035919E-2</v>
      </c>
      <c r="I1250" s="89">
        <v>4145.9878885792168</v>
      </c>
      <c r="J1250" s="89">
        <v>448654.1875</v>
      </c>
      <c r="K1250" s="90">
        <v>9.2409432567242371E-3</v>
      </c>
      <c r="L1250" s="126">
        <v>9.2409432567242371E-3</v>
      </c>
      <c r="M1250" s="82"/>
    </row>
    <row r="1251" spans="1:13">
      <c r="A1251" s="125" t="s">
        <v>1325</v>
      </c>
      <c r="B1251" s="119" t="s">
        <v>2662</v>
      </c>
      <c r="C1251" s="28" t="s">
        <v>841</v>
      </c>
      <c r="D1251" s="28" t="s">
        <v>4230</v>
      </c>
      <c r="E1251" s="28" t="s">
        <v>3831</v>
      </c>
      <c r="F1251" s="28" t="s">
        <v>3889</v>
      </c>
      <c r="G1251" s="120">
        <v>6.25</v>
      </c>
      <c r="H1251" s="121">
        <v>0.1607360247680667</v>
      </c>
      <c r="I1251" s="89">
        <v>25717.763962890662</v>
      </c>
      <c r="J1251" s="89">
        <v>2824903.5</v>
      </c>
      <c r="K1251" s="90">
        <v>9.1039442454903894E-3</v>
      </c>
      <c r="L1251" s="126">
        <v>9.1039442454903894E-3</v>
      </c>
      <c r="M1251" s="82"/>
    </row>
    <row r="1252" spans="1:13">
      <c r="A1252" s="125" t="s">
        <v>6351</v>
      </c>
      <c r="B1252" s="119" t="s">
        <v>7362</v>
      </c>
      <c r="C1252" s="28" t="s">
        <v>6397</v>
      </c>
      <c r="D1252" s="28" t="s">
        <v>4217</v>
      </c>
      <c r="E1252" s="28" t="s">
        <v>3831</v>
      </c>
      <c r="F1252" s="28" t="s">
        <v>3887</v>
      </c>
      <c r="G1252" s="120">
        <v>88.29</v>
      </c>
      <c r="H1252" s="121">
        <v>7.5813197891549888E-2</v>
      </c>
      <c r="I1252" s="89">
        <v>858.68385877845685</v>
      </c>
      <c r="J1252" s="89">
        <v>98695.8984375</v>
      </c>
      <c r="K1252" s="90">
        <v>8.7002993272534586E-3</v>
      </c>
      <c r="L1252" s="126">
        <v>8.7002993272534586E-3</v>
      </c>
      <c r="M1252" s="82"/>
    </row>
    <row r="1253" spans="1:13">
      <c r="A1253" s="125" t="s">
        <v>6373</v>
      </c>
      <c r="B1253" s="119" t="s">
        <v>7572</v>
      </c>
      <c r="C1253" s="28" t="s">
        <v>6419</v>
      </c>
      <c r="D1253" s="28" t="s">
        <v>4222</v>
      </c>
      <c r="E1253" s="28" t="s">
        <v>3831</v>
      </c>
      <c r="F1253" s="28" t="s">
        <v>3887</v>
      </c>
      <c r="G1253" s="120">
        <v>11.92</v>
      </c>
      <c r="H1253" s="121">
        <v>7.1962757382345366E-2</v>
      </c>
      <c r="I1253" s="89">
        <v>6037.144075700111</v>
      </c>
      <c r="J1253" s="89">
        <v>711929.375</v>
      </c>
      <c r="K1253" s="90">
        <v>8.479976087094469E-3</v>
      </c>
      <c r="L1253" s="126">
        <v>8.479976087094469E-3</v>
      </c>
      <c r="M1253" s="82"/>
    </row>
    <row r="1254" spans="1:13">
      <c r="A1254" s="125" t="s">
        <v>6383</v>
      </c>
      <c r="B1254" s="119" t="s">
        <v>7681</v>
      </c>
      <c r="C1254" s="28" t="s">
        <v>6429</v>
      </c>
      <c r="D1254" s="28" t="s">
        <v>4235</v>
      </c>
      <c r="E1254" s="28" t="s">
        <v>3831</v>
      </c>
      <c r="F1254" s="28" t="s">
        <v>3887</v>
      </c>
      <c r="G1254" s="120">
        <v>29.94</v>
      </c>
      <c r="H1254" s="121">
        <v>6.1107916366638371E-2</v>
      </c>
      <c r="I1254" s="89">
        <v>2041.0125706960098</v>
      </c>
      <c r="J1254" s="89">
        <v>244172.15625</v>
      </c>
      <c r="K1254" s="90">
        <v>8.3589079198951866E-3</v>
      </c>
      <c r="L1254" s="126">
        <v>8.3589079198951866E-3</v>
      </c>
      <c r="M1254" s="82"/>
    </row>
    <row r="1255" spans="1:13">
      <c r="A1255" s="125" t="s">
        <v>5235</v>
      </c>
      <c r="B1255" s="119" t="s">
        <v>5307</v>
      </c>
      <c r="C1255" s="28" t="s">
        <v>5256</v>
      </c>
      <c r="D1255" s="28" t="s">
        <v>4235</v>
      </c>
      <c r="E1255" s="28" t="s">
        <v>3831</v>
      </c>
      <c r="F1255" s="28" t="s">
        <v>3889</v>
      </c>
      <c r="G1255" s="120">
        <v>51.32</v>
      </c>
      <c r="H1255" s="121">
        <v>5.3597242747707163E-2</v>
      </c>
      <c r="I1255" s="89">
        <v>1044.3733972663031</v>
      </c>
      <c r="J1255" s="89">
        <v>128773.796875</v>
      </c>
      <c r="K1255" s="90">
        <v>8.1101390392338164E-3</v>
      </c>
      <c r="L1255" s="126">
        <v>8.1101390392338164E-3</v>
      </c>
      <c r="M1255" s="82"/>
    </row>
    <row r="1256" spans="1:13">
      <c r="A1256" s="125" t="s">
        <v>928</v>
      </c>
      <c r="B1256" s="119" t="s">
        <v>2214</v>
      </c>
      <c r="C1256" s="28" t="s">
        <v>3596</v>
      </c>
      <c r="D1256" s="28" t="s">
        <v>4219</v>
      </c>
      <c r="E1256" s="28" t="s">
        <v>3831</v>
      </c>
      <c r="F1256" s="28" t="s">
        <v>3887</v>
      </c>
      <c r="G1256" s="120">
        <v>40.58</v>
      </c>
      <c r="H1256" s="121">
        <v>8.1930213632263715E-2</v>
      </c>
      <c r="I1256" s="89">
        <v>2018.9801289369934</v>
      </c>
      <c r="J1256" s="89">
        <v>260617.453125</v>
      </c>
      <c r="K1256" s="90">
        <v>7.7469106720516896E-3</v>
      </c>
      <c r="L1256" s="126">
        <v>7.7469106720516896E-3</v>
      </c>
      <c r="M1256" s="82"/>
    </row>
    <row r="1257" spans="1:13">
      <c r="A1257" s="125" t="s">
        <v>1247</v>
      </c>
      <c r="B1257" s="119" t="s">
        <v>2584</v>
      </c>
      <c r="C1257" s="28" t="s">
        <v>779</v>
      </c>
      <c r="D1257" s="28" t="s">
        <v>4236</v>
      </c>
      <c r="E1257" s="28" t="s">
        <v>3831</v>
      </c>
      <c r="F1257" s="28" t="s">
        <v>3889</v>
      </c>
      <c r="G1257" s="120">
        <v>26.8</v>
      </c>
      <c r="H1257" s="121">
        <v>4.8029663764450975E-2</v>
      </c>
      <c r="I1257" s="89">
        <v>1792.1516330019022</v>
      </c>
      <c r="J1257" s="89">
        <v>233755.40625</v>
      </c>
      <c r="K1257" s="90">
        <v>7.6667815378148162E-3</v>
      </c>
      <c r="L1257" s="126">
        <v>7.6667815378148162E-3</v>
      </c>
      <c r="M1257" s="82"/>
    </row>
    <row r="1258" spans="1:13">
      <c r="A1258" s="125" t="s">
        <v>5728</v>
      </c>
      <c r="B1258" s="119" t="s">
        <v>5771</v>
      </c>
      <c r="C1258" s="28" t="s">
        <v>5849</v>
      </c>
      <c r="D1258" s="28" t="s">
        <v>4237</v>
      </c>
      <c r="E1258" s="28" t="s">
        <v>3831</v>
      </c>
      <c r="F1258" s="28" t="s">
        <v>3887</v>
      </c>
      <c r="G1258" s="120">
        <v>22.06</v>
      </c>
      <c r="H1258" s="121">
        <v>3.0958654550127029E-2</v>
      </c>
      <c r="I1258" s="89">
        <v>1403.3841591172968</v>
      </c>
      <c r="J1258" s="89">
        <v>183743.703125</v>
      </c>
      <c r="K1258" s="90">
        <v>7.6377265465395619E-3</v>
      </c>
      <c r="L1258" s="126">
        <v>7.6377265465395619E-3</v>
      </c>
      <c r="M1258" s="82"/>
    </row>
    <row r="1259" spans="1:13">
      <c r="A1259" s="125" t="s">
        <v>1218</v>
      </c>
      <c r="B1259" s="119" t="s">
        <v>2556</v>
      </c>
      <c r="C1259" s="28" t="s">
        <v>754</v>
      </c>
      <c r="D1259" s="28" t="s">
        <v>4218</v>
      </c>
      <c r="E1259" s="28" t="s">
        <v>3831</v>
      </c>
      <c r="F1259" s="28" t="s">
        <v>3889</v>
      </c>
      <c r="G1259" s="120">
        <v>83.47</v>
      </c>
      <c r="H1259" s="121">
        <v>3.4431788189366097E-2</v>
      </c>
      <c r="I1259" s="89">
        <v>412.50495015413981</v>
      </c>
      <c r="J1259" s="89">
        <v>57319.1015625</v>
      </c>
      <c r="K1259" s="90">
        <v>7.1966401933978288E-3</v>
      </c>
      <c r="L1259" s="126">
        <v>7.1966401933978288E-3</v>
      </c>
      <c r="M1259" s="82"/>
    </row>
    <row r="1260" spans="1:13">
      <c r="A1260" s="125" t="s">
        <v>5522</v>
      </c>
      <c r="B1260" s="119" t="s">
        <v>5551</v>
      </c>
      <c r="C1260" s="28" t="s">
        <v>5542</v>
      </c>
      <c r="D1260" s="28" t="s">
        <v>4235</v>
      </c>
      <c r="E1260" s="28" t="s">
        <v>3831</v>
      </c>
      <c r="F1260" s="28" t="s">
        <v>3887</v>
      </c>
      <c r="G1260" s="120">
        <v>24.51</v>
      </c>
      <c r="H1260" s="121">
        <v>2.5735844718406398E-2</v>
      </c>
      <c r="I1260" s="89">
        <v>1050.0140643984778</v>
      </c>
      <c r="J1260" s="89">
        <v>145979.296875</v>
      </c>
      <c r="K1260" s="90">
        <v>7.1928971222377505E-3</v>
      </c>
      <c r="L1260" s="126">
        <v>7.1928971222377505E-3</v>
      </c>
      <c r="M1260" s="82"/>
    </row>
    <row r="1261" spans="1:13">
      <c r="A1261" s="125" t="s">
        <v>1398</v>
      </c>
      <c r="B1261" s="119" t="s">
        <v>2730</v>
      </c>
      <c r="C1261" s="28" t="s">
        <v>908</v>
      </c>
      <c r="D1261" s="28" t="s">
        <v>4234</v>
      </c>
      <c r="E1261" s="28" t="s">
        <v>3831</v>
      </c>
      <c r="F1261" s="28" t="s">
        <v>3889</v>
      </c>
      <c r="G1261" s="120">
        <v>54.87</v>
      </c>
      <c r="H1261" s="121">
        <v>5.6129415664925908E-2</v>
      </c>
      <c r="I1261" s="89">
        <v>1022.9527185151819</v>
      </c>
      <c r="J1261" s="89">
        <v>143940.59375</v>
      </c>
      <c r="K1261" s="90">
        <v>7.106770174172509E-3</v>
      </c>
      <c r="L1261" s="126">
        <v>7.106770174172509E-3</v>
      </c>
      <c r="M1261" s="82"/>
    </row>
    <row r="1262" spans="1:13">
      <c r="A1262" s="125" t="s">
        <v>5240</v>
      </c>
      <c r="B1262" s="119" t="s">
        <v>5312</v>
      </c>
      <c r="C1262" s="28" t="s">
        <v>5260</v>
      </c>
      <c r="D1262" s="28" t="s">
        <v>4217</v>
      </c>
      <c r="E1262" s="28" t="s">
        <v>3831</v>
      </c>
      <c r="F1262" s="28" t="s">
        <v>3887</v>
      </c>
      <c r="G1262" s="120">
        <v>48.53</v>
      </c>
      <c r="H1262" s="121">
        <v>7.1855906566407057E-2</v>
      </c>
      <c r="I1262" s="89">
        <v>1480.6492183475639</v>
      </c>
      <c r="J1262" s="89">
        <v>215292.5</v>
      </c>
      <c r="K1262" s="90">
        <v>6.8773841092818555E-3</v>
      </c>
      <c r="L1262" s="126">
        <v>6.8773841092818555E-3</v>
      </c>
      <c r="M1262" s="82"/>
    </row>
    <row r="1263" spans="1:13">
      <c r="A1263" s="125" t="s">
        <v>959</v>
      </c>
      <c r="B1263" s="119" t="s">
        <v>2245</v>
      </c>
      <c r="C1263" s="28" t="s">
        <v>3625</v>
      </c>
      <c r="D1263" s="28" t="s">
        <v>4229</v>
      </c>
      <c r="E1263" s="28" t="s">
        <v>3831</v>
      </c>
      <c r="F1263" s="28" t="s">
        <v>3889</v>
      </c>
      <c r="G1263" s="120">
        <v>31.17</v>
      </c>
      <c r="H1263" s="121">
        <v>0.12618847575820613</v>
      </c>
      <c r="I1263" s="89">
        <v>4048.3951157589327</v>
      </c>
      <c r="J1263" s="89">
        <v>636501.25</v>
      </c>
      <c r="K1263" s="90">
        <v>6.3603883193614034E-3</v>
      </c>
      <c r="L1263" s="126">
        <v>6.3603883193614034E-3</v>
      </c>
      <c r="M1263" s="82"/>
    </row>
    <row r="1264" spans="1:13">
      <c r="A1264" s="125" t="s">
        <v>4020</v>
      </c>
      <c r="B1264" s="119" t="s">
        <v>2334</v>
      </c>
      <c r="C1264" s="28" t="s">
        <v>694</v>
      </c>
      <c r="D1264" s="28" t="s">
        <v>4229</v>
      </c>
      <c r="E1264" s="28" t="s">
        <v>3831</v>
      </c>
      <c r="F1264" s="28" t="s">
        <v>3889</v>
      </c>
      <c r="G1264" s="120">
        <v>16.149999999999999</v>
      </c>
      <c r="H1264" s="121">
        <v>9.7596887662960707E-2</v>
      </c>
      <c r="I1264" s="89">
        <v>6043.1509388829872</v>
      </c>
      <c r="J1264" s="89">
        <v>988757.375</v>
      </c>
      <c r="K1264" s="90">
        <v>6.1118643376824244E-3</v>
      </c>
      <c r="L1264" s="126">
        <v>6.1118643376824244E-3</v>
      </c>
      <c r="M1264" s="82"/>
    </row>
    <row r="1265" spans="1:13">
      <c r="A1265" s="125" t="s">
        <v>5086</v>
      </c>
      <c r="B1265" s="119" t="s">
        <v>5068</v>
      </c>
      <c r="C1265" s="28" t="s">
        <v>5360</v>
      </c>
      <c r="D1265" s="28" t="s">
        <v>4219</v>
      </c>
      <c r="E1265" s="28" t="s">
        <v>3831</v>
      </c>
      <c r="F1265" s="28" t="s">
        <v>3887</v>
      </c>
      <c r="G1265" s="120">
        <v>42.84</v>
      </c>
      <c r="H1265" s="121">
        <v>6.3412670304984708E-2</v>
      </c>
      <c r="I1265" s="89">
        <v>1480.2210622078601</v>
      </c>
      <c r="J1265" s="89">
        <v>282375.75</v>
      </c>
      <c r="K1265" s="90">
        <v>5.2420261378955529E-3</v>
      </c>
      <c r="L1265" s="126">
        <v>5.2420261378955529E-3</v>
      </c>
      <c r="M1265" s="82"/>
    </row>
    <row r="1266" spans="1:13">
      <c r="A1266" s="125" t="s">
        <v>4013</v>
      </c>
      <c r="B1266" s="119" t="s">
        <v>2328</v>
      </c>
      <c r="C1266" s="28" t="s">
        <v>687</v>
      </c>
      <c r="D1266" s="28" t="s">
        <v>4217</v>
      </c>
      <c r="E1266" s="28" t="s">
        <v>3831</v>
      </c>
      <c r="F1266" s="28" t="s">
        <v>3887</v>
      </c>
      <c r="G1266" s="120">
        <v>29.98</v>
      </c>
      <c r="H1266" s="121">
        <v>3.0724650978503298E-2</v>
      </c>
      <c r="I1266" s="89">
        <v>1024.8382581221813</v>
      </c>
      <c r="J1266" s="89">
        <v>201262.65625</v>
      </c>
      <c r="K1266" s="90">
        <v>5.0920437860522442E-3</v>
      </c>
      <c r="L1266" s="126">
        <v>5.0920437860522442E-3</v>
      </c>
      <c r="M1266" s="82"/>
    </row>
    <row r="1267" spans="1:13">
      <c r="A1267" s="125" t="s">
        <v>6350</v>
      </c>
      <c r="B1267" s="119" t="s">
        <v>7357</v>
      </c>
      <c r="C1267" s="28" t="s">
        <v>6396</v>
      </c>
      <c r="D1267" s="28" t="s">
        <v>4220</v>
      </c>
      <c r="E1267" s="28" t="s">
        <v>3831</v>
      </c>
      <c r="F1267" s="28" t="s">
        <v>3889</v>
      </c>
      <c r="G1267" s="120">
        <v>30.78</v>
      </c>
      <c r="H1267" s="121">
        <v>3.0785393670408112E-2</v>
      </c>
      <c r="I1267" s="89">
        <v>1000.1752329567244</v>
      </c>
      <c r="J1267" s="89">
        <v>215345</v>
      </c>
      <c r="K1267" s="90">
        <v>4.6445249852874425E-3</v>
      </c>
      <c r="L1267" s="126">
        <v>4.6445249852874425E-3</v>
      </c>
      <c r="M1267" s="82"/>
    </row>
    <row r="1268" spans="1:13">
      <c r="A1268" s="125" t="s">
        <v>5729</v>
      </c>
      <c r="B1268" s="119" t="s">
        <v>5773</v>
      </c>
      <c r="C1268" s="28" t="s">
        <v>5850</v>
      </c>
      <c r="D1268" s="28" t="s">
        <v>4229</v>
      </c>
      <c r="E1268" s="28" t="s">
        <v>3831</v>
      </c>
      <c r="F1268" s="28" t="s">
        <v>3889</v>
      </c>
      <c r="G1268" s="120">
        <v>25.52</v>
      </c>
      <c r="H1268" s="121">
        <v>2.6383964164159224E-2</v>
      </c>
      <c r="I1268" s="89">
        <v>1033.8543951472966</v>
      </c>
      <c r="J1268" s="89">
        <v>226031.90625</v>
      </c>
      <c r="K1268" s="90">
        <v>4.5739312307697556E-3</v>
      </c>
      <c r="L1268" s="126">
        <v>4.5739312307697556E-3</v>
      </c>
      <c r="M1268" s="82"/>
    </row>
    <row r="1269" spans="1:13">
      <c r="A1269" s="125" t="s">
        <v>1020</v>
      </c>
      <c r="B1269" s="119" t="s">
        <v>2307</v>
      </c>
      <c r="C1269" s="28" t="s">
        <v>3685</v>
      </c>
      <c r="D1269" s="28" t="s">
        <v>4223</v>
      </c>
      <c r="E1269" s="28" t="s">
        <v>3831</v>
      </c>
      <c r="F1269" s="28" t="s">
        <v>3887</v>
      </c>
      <c r="G1269" s="120">
        <v>40.07</v>
      </c>
      <c r="H1269" s="121">
        <v>7.2702117112993569E-2</v>
      </c>
      <c r="I1269" s="89">
        <v>1814.3777667330578</v>
      </c>
      <c r="J1269" s="89">
        <v>451082.1875</v>
      </c>
      <c r="K1269" s="90">
        <v>4.0222775738247432E-3</v>
      </c>
      <c r="L1269" s="126">
        <v>4.0222775738247432E-3</v>
      </c>
      <c r="M1269" s="82"/>
    </row>
    <row r="1270" spans="1:13">
      <c r="A1270" s="125" t="s">
        <v>1019</v>
      </c>
      <c r="B1270" s="119" t="s">
        <v>2306</v>
      </c>
      <c r="C1270" s="28" t="s">
        <v>3684</v>
      </c>
      <c r="D1270" s="28" t="s">
        <v>4222</v>
      </c>
      <c r="E1270" s="28" t="s">
        <v>3831</v>
      </c>
      <c r="F1270" s="28" t="s">
        <v>3889</v>
      </c>
      <c r="G1270" s="120">
        <v>25.09</v>
      </c>
      <c r="H1270" s="121">
        <v>2.4487905476484606E-2</v>
      </c>
      <c r="I1270" s="89">
        <v>976.00260966457427</v>
      </c>
      <c r="J1270" s="89">
        <v>246925.546875</v>
      </c>
      <c r="K1270" s="90">
        <v>3.9526190060789933E-3</v>
      </c>
      <c r="L1270" s="126">
        <v>3.9526190060789933E-3</v>
      </c>
      <c r="M1270" s="82"/>
    </row>
    <row r="1271" spans="1:13">
      <c r="A1271" s="125" t="s">
        <v>5149</v>
      </c>
      <c r="B1271" s="119" t="s">
        <v>5156</v>
      </c>
      <c r="C1271" s="28" t="s">
        <v>5163</v>
      </c>
      <c r="D1271" s="28" t="s">
        <v>4221</v>
      </c>
      <c r="E1271" s="28" t="s">
        <v>3831</v>
      </c>
      <c r="F1271" s="28" t="s">
        <v>3887</v>
      </c>
      <c r="G1271" s="120">
        <v>18.11</v>
      </c>
      <c r="H1271" s="121">
        <v>3.7647133836702373E-2</v>
      </c>
      <c r="I1271" s="89">
        <v>2078.80363537831</v>
      </c>
      <c r="J1271" s="89">
        <v>602561.75</v>
      </c>
      <c r="K1271" s="90">
        <v>3.4499429068942894E-3</v>
      </c>
      <c r="L1271" s="126">
        <v>3.4499429068942894E-3</v>
      </c>
      <c r="M1271" s="82"/>
    </row>
    <row r="1272" spans="1:13">
      <c r="A1272" s="125" t="s">
        <v>4046</v>
      </c>
      <c r="B1272" s="119" t="s">
        <v>2522</v>
      </c>
      <c r="C1272" s="28" t="s">
        <v>719</v>
      </c>
      <c r="D1272" s="28" t="s">
        <v>4217</v>
      </c>
      <c r="E1272" s="28" t="s">
        <v>3831</v>
      </c>
      <c r="F1272" s="28" t="s">
        <v>3889</v>
      </c>
      <c r="G1272" s="120">
        <v>5.34</v>
      </c>
      <c r="H1272" s="121">
        <v>5.6130348812656328E-3</v>
      </c>
      <c r="I1272" s="89">
        <v>1051.1301275778387</v>
      </c>
      <c r="J1272" s="89">
        <v>333194.5</v>
      </c>
      <c r="K1272" s="90">
        <v>3.1547043170815805E-3</v>
      </c>
      <c r="L1272" s="126">
        <v>3.1547043170815805E-3</v>
      </c>
      <c r="M1272" s="82"/>
    </row>
    <row r="1273" spans="1:13">
      <c r="A1273" s="125" t="s">
        <v>4763</v>
      </c>
      <c r="B1273" s="119" t="s">
        <v>4819</v>
      </c>
      <c r="C1273" s="28" t="s">
        <v>4793</v>
      </c>
      <c r="D1273" s="28" t="s">
        <v>4222</v>
      </c>
      <c r="E1273" s="28" t="s">
        <v>3831</v>
      </c>
      <c r="F1273" s="28" t="s">
        <v>3887</v>
      </c>
      <c r="G1273" s="120">
        <v>35.47</v>
      </c>
      <c r="H1273" s="121">
        <v>0.2234177385832119</v>
      </c>
      <c r="I1273" s="89">
        <v>6298.7803378407261</v>
      </c>
      <c r="J1273" s="89">
        <v>2006366.875</v>
      </c>
      <c r="K1273" s="90">
        <v>3.1393960976557321E-3</v>
      </c>
      <c r="L1273" s="126">
        <v>3.1393960976557321E-3</v>
      </c>
      <c r="M1273" s="82"/>
    </row>
    <row r="1274" spans="1:13">
      <c r="A1274" s="125" t="s">
        <v>663</v>
      </c>
      <c r="B1274" s="119" t="s">
        <v>649</v>
      </c>
      <c r="C1274" s="28" t="s">
        <v>624</v>
      </c>
      <c r="D1274" s="28" t="s">
        <v>4220</v>
      </c>
      <c r="E1274" s="28" t="s">
        <v>3831</v>
      </c>
      <c r="F1274" s="28" t="s">
        <v>3887</v>
      </c>
      <c r="G1274" s="120">
        <v>37.74</v>
      </c>
      <c r="H1274" s="121">
        <v>4.7796972664090553E-2</v>
      </c>
      <c r="I1274" s="89">
        <v>1266.480462747495</v>
      </c>
      <c r="J1274" s="89">
        <v>405387.15625</v>
      </c>
      <c r="K1274" s="90">
        <v>3.1241257726637587E-3</v>
      </c>
      <c r="L1274" s="126">
        <v>3.1241257726637587E-3</v>
      </c>
      <c r="M1274" s="82"/>
    </row>
    <row r="1275" spans="1:13">
      <c r="A1275" s="125" t="s">
        <v>666</v>
      </c>
      <c r="B1275" s="119" t="s">
        <v>4580</v>
      </c>
      <c r="C1275" s="28" t="s">
        <v>4535</v>
      </c>
      <c r="D1275" s="28" t="s">
        <v>4229</v>
      </c>
      <c r="E1275" s="28" t="s">
        <v>3831</v>
      </c>
      <c r="F1275" s="28" t="s">
        <v>3887</v>
      </c>
      <c r="G1275" s="120">
        <v>14.39</v>
      </c>
      <c r="H1275" s="121">
        <v>5.0818771794876927E-2</v>
      </c>
      <c r="I1275" s="89">
        <v>3531.5338286919286</v>
      </c>
      <c r="J1275" s="89">
        <v>1156549</v>
      </c>
      <c r="K1275" s="90">
        <v>3.0535099063610177E-3</v>
      </c>
      <c r="L1275" s="126">
        <v>3.0535099063610177E-3</v>
      </c>
      <c r="M1275" s="82"/>
    </row>
    <row r="1276" spans="1:13">
      <c r="A1276" s="125" t="s">
        <v>6349</v>
      </c>
      <c r="B1276" s="119" t="s">
        <v>7350</v>
      </c>
      <c r="C1276" s="28" t="s">
        <v>6395</v>
      </c>
      <c r="D1276" s="28" t="s">
        <v>4237</v>
      </c>
      <c r="E1276" s="28" t="s">
        <v>3831</v>
      </c>
      <c r="F1276" s="28" t="s">
        <v>3887</v>
      </c>
      <c r="G1276" s="120">
        <v>23.11</v>
      </c>
      <c r="H1276" s="121">
        <v>1.5335591271258942E-2</v>
      </c>
      <c r="I1276" s="89">
        <v>663.59114111898816</v>
      </c>
      <c r="J1276" s="89">
        <v>231331.84375</v>
      </c>
      <c r="K1276" s="90">
        <v>2.8685680724359341E-3</v>
      </c>
      <c r="L1276" s="126">
        <v>2.8685680724359341E-3</v>
      </c>
      <c r="M1276" s="82"/>
    </row>
    <row r="1277" spans="1:13">
      <c r="A1277" s="125" t="s">
        <v>4476</v>
      </c>
      <c r="B1277" s="119" t="s">
        <v>4556</v>
      </c>
      <c r="C1277" s="28" t="s">
        <v>4510</v>
      </c>
      <c r="D1277" s="28" t="s">
        <v>4217</v>
      </c>
      <c r="E1277" s="28" t="s">
        <v>3831</v>
      </c>
      <c r="F1277" s="28" t="s">
        <v>3887</v>
      </c>
      <c r="G1277" s="120">
        <v>26.54</v>
      </c>
      <c r="H1277" s="121">
        <v>3.9685304694739187E-2</v>
      </c>
      <c r="I1277" s="89">
        <v>1495.301608694077</v>
      </c>
      <c r="J1277" s="89">
        <v>563257.125</v>
      </c>
      <c r="K1277" s="90">
        <v>2.6547406900428948E-3</v>
      </c>
      <c r="L1277" s="126">
        <v>2.6547406900428948E-3</v>
      </c>
      <c r="M1277" s="82"/>
    </row>
    <row r="1278" spans="1:13">
      <c r="A1278" s="125" t="s">
        <v>6377</v>
      </c>
      <c r="B1278" s="119" t="s">
        <v>7624</v>
      </c>
      <c r="C1278" s="28" t="s">
        <v>6423</v>
      </c>
      <c r="D1278" s="28" t="s">
        <v>4220</v>
      </c>
      <c r="E1278" s="28" t="s">
        <v>3831</v>
      </c>
      <c r="F1278" s="28" t="s">
        <v>3887</v>
      </c>
      <c r="G1278" s="120">
        <v>14.58</v>
      </c>
      <c r="H1278" s="121">
        <v>2.8539524970171481E-2</v>
      </c>
      <c r="I1278" s="89">
        <v>1957.4434135920073</v>
      </c>
      <c r="J1278" s="89">
        <v>836881.625</v>
      </c>
      <c r="K1278" s="90">
        <v>2.3389728667922507E-3</v>
      </c>
      <c r="L1278" s="126">
        <v>2.3389728667922507E-3</v>
      </c>
      <c r="M1278" s="82"/>
    </row>
    <row r="1279" spans="1:13">
      <c r="A1279" s="125" t="s">
        <v>922</v>
      </c>
      <c r="B1279" s="119" t="s">
        <v>2208</v>
      </c>
      <c r="C1279" s="28" t="s">
        <v>3590</v>
      </c>
      <c r="D1279" s="28" t="s">
        <v>4219</v>
      </c>
      <c r="E1279" s="28" t="s">
        <v>3831</v>
      </c>
      <c r="F1279" s="28" t="s">
        <v>3887</v>
      </c>
      <c r="G1279" s="120">
        <v>44.88</v>
      </c>
      <c r="H1279" s="121">
        <v>5.087665074728831E-2</v>
      </c>
      <c r="I1279" s="89">
        <v>1133.6152127292407</v>
      </c>
      <c r="J1279" s="89">
        <v>511885.8125</v>
      </c>
      <c r="K1279" s="90">
        <v>2.2145861148070807E-3</v>
      </c>
      <c r="L1279" s="126">
        <v>2.2145861148070807E-3</v>
      </c>
      <c r="M1279" s="82"/>
    </row>
    <row r="1280" spans="1:13">
      <c r="A1280" s="125" t="s">
        <v>6363</v>
      </c>
      <c r="B1280" s="119" t="s">
        <v>7469</v>
      </c>
      <c r="C1280" s="28" t="s">
        <v>6409</v>
      </c>
      <c r="D1280" s="28" t="s">
        <v>4235</v>
      </c>
      <c r="E1280" s="28" t="s">
        <v>3831</v>
      </c>
      <c r="F1280" s="28" t="s">
        <v>3887</v>
      </c>
      <c r="G1280" s="120">
        <v>102.13</v>
      </c>
      <c r="H1280" s="121">
        <v>0.10763812917509846</v>
      </c>
      <c r="I1280" s="89">
        <v>1053.932528885719</v>
      </c>
      <c r="J1280" s="89">
        <v>477755.90625</v>
      </c>
      <c r="K1280" s="90">
        <v>2.2060062787255578E-3</v>
      </c>
      <c r="L1280" s="126">
        <v>2.2060062787255578E-3</v>
      </c>
      <c r="M1280" s="82"/>
    </row>
    <row r="1281" spans="1:13">
      <c r="A1281" s="125" t="s">
        <v>1315</v>
      </c>
      <c r="B1281" s="119" t="s">
        <v>2652</v>
      </c>
      <c r="C1281" s="28" t="s">
        <v>831</v>
      </c>
      <c r="D1281" s="28" t="s">
        <v>4223</v>
      </c>
      <c r="E1281" s="28" t="s">
        <v>3831</v>
      </c>
      <c r="F1281" s="28" t="s">
        <v>3889</v>
      </c>
      <c r="G1281" s="120">
        <v>75.55</v>
      </c>
      <c r="H1281" s="121">
        <v>5.8509850218965931E-2</v>
      </c>
      <c r="I1281" s="89">
        <v>774.45202142906419</v>
      </c>
      <c r="J1281" s="89">
        <v>351149.65625</v>
      </c>
      <c r="K1281" s="90">
        <v>2.2054756644206857E-3</v>
      </c>
      <c r="L1281" s="126">
        <v>2.2054756644206857E-3</v>
      </c>
      <c r="M1281" s="82"/>
    </row>
    <row r="1282" spans="1:13">
      <c r="A1282" s="125" t="s">
        <v>958</v>
      </c>
      <c r="B1282" s="119" t="s">
        <v>2244</v>
      </c>
      <c r="C1282" s="28" t="s">
        <v>3624</v>
      </c>
      <c r="D1282" s="28" t="s">
        <v>4217</v>
      </c>
      <c r="E1282" s="28" t="s">
        <v>3831</v>
      </c>
      <c r="F1282" s="28" t="s">
        <v>3889</v>
      </c>
      <c r="G1282" s="120">
        <v>21.45</v>
      </c>
      <c r="H1282" s="121">
        <v>1.5687523502398104E-2</v>
      </c>
      <c r="I1282" s="89">
        <v>731.35307703487706</v>
      </c>
      <c r="J1282" s="89">
        <v>373083.9375</v>
      </c>
      <c r="K1282" s="90">
        <v>1.9602909788494368E-3</v>
      </c>
      <c r="L1282" s="126">
        <v>1.9602909788494368E-3</v>
      </c>
      <c r="M1282" s="82"/>
    </row>
    <row r="1283" spans="1:13">
      <c r="A1283" s="125" t="s">
        <v>1307</v>
      </c>
      <c r="B1283" s="119" t="s">
        <v>2644</v>
      </c>
      <c r="C1283" s="28" t="s">
        <v>5368</v>
      </c>
      <c r="D1283" s="28" t="s">
        <v>4236</v>
      </c>
      <c r="E1283" s="28" t="s">
        <v>3831</v>
      </c>
      <c r="F1283" s="28" t="s">
        <v>3889</v>
      </c>
      <c r="G1283" s="120">
        <v>54.32</v>
      </c>
      <c r="H1283" s="121">
        <v>1.1080643628599951E-2</v>
      </c>
      <c r="I1283" s="89">
        <v>203.98828476804192</v>
      </c>
      <c r="J1283" s="89">
        <v>154201.15625</v>
      </c>
      <c r="K1283" s="90">
        <v>1.3228713047866133E-3</v>
      </c>
      <c r="L1283" s="126">
        <v>1.3228713047866133E-3</v>
      </c>
      <c r="M1283" s="82"/>
    </row>
    <row r="1284" spans="1:13">
      <c r="A1284" s="125" t="s">
        <v>6101</v>
      </c>
      <c r="B1284" s="119" t="s">
        <v>6137</v>
      </c>
      <c r="C1284" s="28" t="s">
        <v>6124</v>
      </c>
      <c r="D1284" s="28" t="s">
        <v>4230</v>
      </c>
      <c r="E1284" s="28" t="s">
        <v>3831</v>
      </c>
      <c r="F1284" s="28" t="s">
        <v>3887</v>
      </c>
      <c r="G1284" s="120">
        <v>7.2</v>
      </c>
      <c r="H1284" s="121">
        <v>2.726675200774098E-2</v>
      </c>
      <c r="I1284" s="89">
        <v>3787.048889964004</v>
      </c>
      <c r="J1284" s="89">
        <v>2950703.5</v>
      </c>
      <c r="K1284" s="90">
        <v>1.28343931878076E-3</v>
      </c>
      <c r="L1284" s="126">
        <v>1.28343931878076E-3</v>
      </c>
      <c r="M1284" s="82"/>
    </row>
    <row r="1285" spans="1:13">
      <c r="A1285" s="125" t="s">
        <v>999</v>
      </c>
      <c r="B1285" s="119" t="s">
        <v>2285</v>
      </c>
      <c r="C1285" s="28" t="s">
        <v>3664</v>
      </c>
      <c r="D1285" s="28" t="s">
        <v>4219</v>
      </c>
      <c r="E1285" s="28" t="s">
        <v>3831</v>
      </c>
      <c r="F1285" s="28" t="s">
        <v>3889</v>
      </c>
      <c r="G1285" s="120">
        <v>48.12</v>
      </c>
      <c r="H1285" s="121">
        <v>7.6295404803181643E-3</v>
      </c>
      <c r="I1285" s="89">
        <v>158.55237905897957</v>
      </c>
      <c r="J1285" s="89">
        <v>154044.953125</v>
      </c>
      <c r="K1285" s="90">
        <v>1.0292604583437537E-3</v>
      </c>
      <c r="L1285" s="126">
        <v>1.0292604583437537E-3</v>
      </c>
      <c r="M1285" s="82"/>
    </row>
    <row r="1286" spans="1:13">
      <c r="A1286" s="125" t="s">
        <v>6100</v>
      </c>
      <c r="B1286" s="119" t="s">
        <v>6136</v>
      </c>
      <c r="C1286" s="28" t="s">
        <v>6123</v>
      </c>
      <c r="D1286" s="28" t="s">
        <v>4220</v>
      </c>
      <c r="E1286" s="28" t="s">
        <v>3831</v>
      </c>
      <c r="F1286" s="28" t="s">
        <v>3887</v>
      </c>
      <c r="G1286" s="120">
        <v>44.07</v>
      </c>
      <c r="H1286" s="121">
        <v>7.2722464757619676E-3</v>
      </c>
      <c r="I1286" s="89">
        <v>165.01580385210036</v>
      </c>
      <c r="J1286" s="89">
        <v>277005.84375</v>
      </c>
      <c r="K1286" s="90">
        <v>5.9571235616613367E-4</v>
      </c>
      <c r="L1286" s="126">
        <v>5.9571235616613367E-4</v>
      </c>
      <c r="M1286" s="82"/>
    </row>
    <row r="1287" spans="1:13">
      <c r="A1287" s="125" t="s">
        <v>4037</v>
      </c>
      <c r="B1287" s="119" t="s">
        <v>2515</v>
      </c>
      <c r="C1287" s="28" t="s">
        <v>711</v>
      </c>
      <c r="D1287" s="28" t="s">
        <v>4219</v>
      </c>
      <c r="E1287" s="28" t="s">
        <v>3831</v>
      </c>
      <c r="F1287" s="28" t="s">
        <v>3889</v>
      </c>
      <c r="G1287" s="120">
        <v>32.270000000000003</v>
      </c>
      <c r="H1287" s="121">
        <v>3.8020097106983286E-3</v>
      </c>
      <c r="I1287" s="89">
        <v>117.81870810966939</v>
      </c>
      <c r="J1287" s="89">
        <v>248663.65625</v>
      </c>
      <c r="K1287" s="90">
        <v>4.7380751126420141E-4</v>
      </c>
      <c r="L1287" s="126">
        <v>4.7380751126420141E-4</v>
      </c>
      <c r="M1287" s="82"/>
    </row>
    <row r="1288" spans="1:13">
      <c r="A1288" s="125" t="s">
        <v>6378</v>
      </c>
      <c r="B1288" s="119" t="s">
        <v>7632</v>
      </c>
      <c r="C1288" s="28" t="s">
        <v>6424</v>
      </c>
      <c r="D1288" s="28" t="s">
        <v>4235</v>
      </c>
      <c r="E1288" s="28" t="s">
        <v>3831</v>
      </c>
      <c r="F1288" s="28" t="s">
        <v>3887</v>
      </c>
      <c r="G1288" s="120">
        <v>18.22</v>
      </c>
      <c r="H1288" s="121">
        <v>1.4282533754590432E-3</v>
      </c>
      <c r="I1288" s="89">
        <v>78.389318082307</v>
      </c>
      <c r="J1288" s="89">
        <v>220217.296875</v>
      </c>
      <c r="K1288" s="90">
        <v>3.5596349239906634E-4</v>
      </c>
      <c r="L1288" s="126">
        <v>3.5596349239906634E-4</v>
      </c>
      <c r="M1288" s="82"/>
    </row>
    <row r="1289" spans="1:13">
      <c r="A1289" s="125" t="s">
        <v>1368</v>
      </c>
      <c r="B1289" s="119" t="s">
        <v>2703</v>
      </c>
      <c r="C1289" s="28" t="s">
        <v>881</v>
      </c>
      <c r="D1289" s="28" t="s">
        <v>4229</v>
      </c>
      <c r="E1289" s="28" t="s">
        <v>3831</v>
      </c>
      <c r="F1289" s="28" t="s">
        <v>3887</v>
      </c>
      <c r="G1289" s="120">
        <v>6.14</v>
      </c>
      <c r="H1289" s="121">
        <v>3.7238314351473178E-4</v>
      </c>
      <c r="I1289" s="89">
        <v>60.648720442142803</v>
      </c>
      <c r="J1289" s="89">
        <v>472535.1875</v>
      </c>
      <c r="K1289" s="90">
        <v>1.2834752214541231E-4</v>
      </c>
      <c r="L1289" s="126">
        <v>1.2834752214541231E-4</v>
      </c>
      <c r="M1289" s="82"/>
    </row>
    <row r="1290" spans="1:13">
      <c r="A1290" s="125" t="s">
        <v>4028</v>
      </c>
      <c r="B1290" s="119" t="s">
        <v>2342</v>
      </c>
      <c r="C1290" s="28" t="s">
        <v>701</v>
      </c>
      <c r="D1290" s="28" t="s">
        <v>4219</v>
      </c>
      <c r="E1290" s="28" t="s">
        <v>3831</v>
      </c>
      <c r="F1290" s="28" t="s">
        <v>3887</v>
      </c>
      <c r="G1290" s="120">
        <v>59.35</v>
      </c>
      <c r="H1290" s="121">
        <v>1.1852495376537542E-3</v>
      </c>
      <c r="I1290" s="89">
        <v>19.970506110425504</v>
      </c>
      <c r="J1290" s="89">
        <v>194476.15625</v>
      </c>
      <c r="K1290" s="90">
        <v>1.0268871256769043E-4</v>
      </c>
      <c r="L1290" s="126">
        <v>1.0268871256769043E-4</v>
      </c>
      <c r="M1290" s="82"/>
    </row>
    <row r="1291" spans="1:13">
      <c r="A1291" s="125" t="s">
        <v>6372</v>
      </c>
      <c r="B1291" s="119" t="s">
        <v>7569</v>
      </c>
      <c r="C1291" s="28" t="s">
        <v>6418</v>
      </c>
      <c r="D1291" s="28" t="s">
        <v>4230</v>
      </c>
      <c r="E1291" s="28" t="s">
        <v>3831</v>
      </c>
      <c r="F1291" s="28" t="s">
        <v>3890</v>
      </c>
      <c r="G1291" s="120">
        <v>52.2</v>
      </c>
      <c r="H1291" s="121">
        <v>-1.1049849183604188E-3</v>
      </c>
      <c r="I1291" s="89">
        <v>-21.168293455186358</v>
      </c>
      <c r="J1291" s="89">
        <v>125580.6015625</v>
      </c>
      <c r="K1291" s="90">
        <v>-1.6856340224370676E-4</v>
      </c>
      <c r="L1291" s="126">
        <v>1.6856340224370676E-4</v>
      </c>
      <c r="M1291" s="82"/>
    </row>
    <row r="1292" spans="1:13">
      <c r="A1292" s="125" t="s">
        <v>5407</v>
      </c>
      <c r="B1292" s="119" t="s">
        <v>5415</v>
      </c>
      <c r="C1292" s="28" t="s">
        <v>5424</v>
      </c>
      <c r="D1292" s="28" t="s">
        <v>4219</v>
      </c>
      <c r="E1292" s="28" t="s">
        <v>3831</v>
      </c>
      <c r="F1292" s="28" t="s">
        <v>3890</v>
      </c>
      <c r="G1292" s="120">
        <v>80.5</v>
      </c>
      <c r="H1292" s="121">
        <v>-2.6415361330596188E-2</v>
      </c>
      <c r="I1292" s="89">
        <v>-328.14113454156541</v>
      </c>
      <c r="J1292" s="89">
        <v>410368.15625</v>
      </c>
      <c r="K1292" s="90">
        <v>-7.9962621257010703E-4</v>
      </c>
      <c r="L1292" s="126">
        <v>7.9962621257010703E-4</v>
      </c>
      <c r="M1292" s="82"/>
    </row>
    <row r="1293" spans="1:13">
      <c r="A1293" s="125" t="s">
        <v>3196</v>
      </c>
      <c r="B1293" s="119" t="s">
        <v>508</v>
      </c>
      <c r="C1293" s="28" t="s">
        <v>2371</v>
      </c>
      <c r="D1293" s="28" t="s">
        <v>4228</v>
      </c>
      <c r="E1293" s="28" t="s">
        <v>3831</v>
      </c>
      <c r="F1293" s="28" t="s">
        <v>3890</v>
      </c>
      <c r="G1293" s="120">
        <v>3.69</v>
      </c>
      <c r="H1293" s="121">
        <v>-3.0809093317917813E-3</v>
      </c>
      <c r="I1293" s="89">
        <v>-834.93477826335584</v>
      </c>
      <c r="J1293" s="89">
        <v>651434.1875</v>
      </c>
      <c r="K1293" s="90">
        <v>-1.2816870748948155E-3</v>
      </c>
      <c r="L1293" s="126">
        <v>1.2816870748948155E-3</v>
      </c>
      <c r="M1293" s="82"/>
    </row>
    <row r="1294" spans="1:13">
      <c r="A1294" s="125" t="s">
        <v>5720</v>
      </c>
      <c r="B1294" s="119" t="s">
        <v>5763</v>
      </c>
      <c r="C1294" s="28" t="s">
        <v>5840</v>
      </c>
      <c r="D1294" s="28" t="s">
        <v>4235</v>
      </c>
      <c r="E1294" s="28" t="s">
        <v>3831</v>
      </c>
      <c r="F1294" s="28" t="s">
        <v>3890</v>
      </c>
      <c r="G1294" s="120">
        <v>20.059999999999999</v>
      </c>
      <c r="H1294" s="121">
        <v>-6.5254283446654959E-2</v>
      </c>
      <c r="I1294" s="89">
        <v>-3252.955306413467</v>
      </c>
      <c r="J1294" s="89">
        <v>1880441.25</v>
      </c>
      <c r="K1294" s="90">
        <v>-1.729889357837405E-3</v>
      </c>
      <c r="L1294" s="126">
        <v>1.729889357837405E-3</v>
      </c>
      <c r="M1294" s="82"/>
    </row>
    <row r="1295" spans="1:13">
      <c r="A1295" s="125" t="s">
        <v>4722</v>
      </c>
      <c r="B1295" s="119" t="s">
        <v>4748</v>
      </c>
      <c r="C1295" s="28" t="s">
        <v>4739</v>
      </c>
      <c r="D1295" s="28" t="s">
        <v>4223</v>
      </c>
      <c r="E1295" s="28" t="s">
        <v>3831</v>
      </c>
      <c r="F1295" s="28" t="s">
        <v>3890</v>
      </c>
      <c r="G1295" s="120">
        <v>36.17</v>
      </c>
      <c r="H1295" s="121">
        <v>-1.9067651780240169E-2</v>
      </c>
      <c r="I1295" s="89">
        <v>-527.16759138071211</v>
      </c>
      <c r="J1295" s="89">
        <v>281100.8125</v>
      </c>
      <c r="K1295" s="90">
        <v>-1.8753684370112311E-3</v>
      </c>
      <c r="L1295" s="126">
        <v>1.8753684370112311E-3</v>
      </c>
      <c r="M1295" s="82"/>
    </row>
    <row r="1296" spans="1:13">
      <c r="A1296" s="125" t="s">
        <v>1197</v>
      </c>
      <c r="B1296" s="119" t="s">
        <v>2537</v>
      </c>
      <c r="C1296" s="28" t="s">
        <v>734</v>
      </c>
      <c r="D1296" s="28" t="s">
        <v>4236</v>
      </c>
      <c r="E1296" s="28" t="s">
        <v>3831</v>
      </c>
      <c r="F1296" s="28" t="s">
        <v>3890</v>
      </c>
      <c r="G1296" s="120">
        <v>6.82</v>
      </c>
      <c r="H1296" s="121">
        <v>-6.0231769596003737E-2</v>
      </c>
      <c r="I1296" s="89">
        <v>-8831.6377706750645</v>
      </c>
      <c r="J1296" s="89">
        <v>4563052</v>
      </c>
      <c r="K1296" s="90">
        <v>-1.9354672641633418E-3</v>
      </c>
      <c r="L1296" s="126">
        <v>1.9354672641633418E-3</v>
      </c>
      <c r="M1296" s="82"/>
    </row>
    <row r="1297" spans="1:13">
      <c r="A1297" s="125" t="s">
        <v>1280</v>
      </c>
      <c r="B1297" s="119" t="s">
        <v>2617</v>
      </c>
      <c r="C1297" s="28" t="s">
        <v>3981</v>
      </c>
      <c r="D1297" s="28" t="s">
        <v>4226</v>
      </c>
      <c r="E1297" s="28" t="s">
        <v>3831</v>
      </c>
      <c r="F1297" s="28" t="s">
        <v>3890</v>
      </c>
      <c r="G1297" s="120">
        <v>20.69</v>
      </c>
      <c r="H1297" s="121">
        <v>-2.2170439269007636E-2</v>
      </c>
      <c r="I1297" s="89">
        <v>-1071.5533721124957</v>
      </c>
      <c r="J1297" s="89">
        <v>423079.09375</v>
      </c>
      <c r="K1297" s="90">
        <v>-2.5327495211703442E-3</v>
      </c>
      <c r="L1297" s="126">
        <v>2.5327495211703442E-3</v>
      </c>
      <c r="M1297" s="82"/>
    </row>
    <row r="1298" spans="1:13">
      <c r="A1298" s="125" t="s">
        <v>6370</v>
      </c>
      <c r="B1298" s="119" t="s">
        <v>7527</v>
      </c>
      <c r="C1298" s="28" t="s">
        <v>6416</v>
      </c>
      <c r="D1298" s="28" t="s">
        <v>4220</v>
      </c>
      <c r="E1298" s="28" t="s">
        <v>3831</v>
      </c>
      <c r="F1298" s="28" t="s">
        <v>3890</v>
      </c>
      <c r="G1298" s="120">
        <v>15.88</v>
      </c>
      <c r="H1298" s="121">
        <v>-7.2022155047797742E-2</v>
      </c>
      <c r="I1298" s="89">
        <v>-4535.4001919268048</v>
      </c>
      <c r="J1298" s="89">
        <v>1477059.25</v>
      </c>
      <c r="K1298" s="90">
        <v>-3.0705607726479521E-3</v>
      </c>
      <c r="L1298" s="126">
        <v>3.0705607726479521E-3</v>
      </c>
      <c r="M1298" s="82"/>
    </row>
    <row r="1299" spans="1:13">
      <c r="A1299" s="125" t="s">
        <v>1371</v>
      </c>
      <c r="B1299" s="119" t="s">
        <v>2706</v>
      </c>
      <c r="C1299" s="28" t="s">
        <v>884</v>
      </c>
      <c r="D1299" s="28" t="s">
        <v>4226</v>
      </c>
      <c r="E1299" s="28" t="s">
        <v>3831</v>
      </c>
      <c r="F1299" s="28" t="s">
        <v>3888</v>
      </c>
      <c r="G1299" s="120">
        <v>20.18</v>
      </c>
      <c r="H1299" s="121">
        <v>-4.1568148245691994E-3</v>
      </c>
      <c r="I1299" s="89">
        <v>-205.9868594930158</v>
      </c>
      <c r="J1299" s="89">
        <v>61339.8984375</v>
      </c>
      <c r="K1299" s="90">
        <v>-3.358121952270567E-3</v>
      </c>
      <c r="L1299" s="126">
        <v>3.358121952270567E-3</v>
      </c>
      <c r="M1299" s="82"/>
    </row>
    <row r="1300" spans="1:13">
      <c r="A1300" s="125" t="s">
        <v>1208</v>
      </c>
      <c r="B1300" s="119" t="s">
        <v>2548</v>
      </c>
      <c r="C1300" s="28" t="s">
        <v>745</v>
      </c>
      <c r="D1300" s="28" t="s">
        <v>4234</v>
      </c>
      <c r="E1300" s="28" t="s">
        <v>3831</v>
      </c>
      <c r="F1300" s="28" t="s">
        <v>3888</v>
      </c>
      <c r="G1300" s="120">
        <v>49.65</v>
      </c>
      <c r="H1300" s="121">
        <v>-2.7924264581461244E-2</v>
      </c>
      <c r="I1300" s="89">
        <v>-562.4222473607515</v>
      </c>
      <c r="J1300" s="89">
        <v>163638.296875</v>
      </c>
      <c r="K1300" s="90">
        <v>-3.4369842396390531E-3</v>
      </c>
      <c r="L1300" s="126">
        <v>3.4369842396390531E-3</v>
      </c>
      <c r="M1300" s="82"/>
    </row>
    <row r="1301" spans="1:13">
      <c r="A1301" s="125" t="s">
        <v>1338</v>
      </c>
      <c r="B1301" s="119" t="s">
        <v>2674</v>
      </c>
      <c r="C1301" s="28" t="s">
        <v>852</v>
      </c>
      <c r="D1301" s="28" t="s">
        <v>4219</v>
      </c>
      <c r="E1301" s="28" t="s">
        <v>3831</v>
      </c>
      <c r="F1301" s="28" t="s">
        <v>3890</v>
      </c>
      <c r="G1301" s="120">
        <v>21.55</v>
      </c>
      <c r="H1301" s="121">
        <v>-3.8526238884248193E-3</v>
      </c>
      <c r="I1301" s="89">
        <v>-178.77605050695217</v>
      </c>
      <c r="J1301" s="89">
        <v>51241.1484375</v>
      </c>
      <c r="K1301" s="90">
        <v>-3.4889157631782866E-3</v>
      </c>
      <c r="L1301" s="126">
        <v>3.4889157631782866E-3</v>
      </c>
      <c r="M1301" s="82"/>
    </row>
    <row r="1302" spans="1:13">
      <c r="A1302" s="125" t="s">
        <v>6380</v>
      </c>
      <c r="B1302" s="119" t="s">
        <v>7652</v>
      </c>
      <c r="C1302" s="28" t="s">
        <v>6426</v>
      </c>
      <c r="D1302" s="28" t="s">
        <v>4236</v>
      </c>
      <c r="E1302" s="28" t="s">
        <v>3831</v>
      </c>
      <c r="F1302" s="28" t="s">
        <v>3890</v>
      </c>
      <c r="G1302" s="120">
        <v>16.940000000000001</v>
      </c>
      <c r="H1302" s="121">
        <v>-8.3194376405923087E-2</v>
      </c>
      <c r="I1302" s="89">
        <v>-4911.1202128644218</v>
      </c>
      <c r="J1302" s="89">
        <v>1318119.5</v>
      </c>
      <c r="K1302" s="90">
        <v>-3.7258535458009855E-3</v>
      </c>
      <c r="L1302" s="126">
        <v>3.7258535458009855E-3</v>
      </c>
      <c r="M1302" s="82"/>
    </row>
    <row r="1303" spans="1:13">
      <c r="A1303" s="125" t="s">
        <v>5410</v>
      </c>
      <c r="B1303" s="119" t="s">
        <v>5418</v>
      </c>
      <c r="C1303" s="28" t="s">
        <v>5427</v>
      </c>
      <c r="D1303" s="28" t="s">
        <v>4230</v>
      </c>
      <c r="E1303" s="28" t="s">
        <v>3831</v>
      </c>
      <c r="F1303" s="28" t="s">
        <v>3888</v>
      </c>
      <c r="G1303" s="120">
        <v>11.05</v>
      </c>
      <c r="H1303" s="121">
        <v>-5.7200075696377528E-3</v>
      </c>
      <c r="I1303" s="89">
        <v>-517.64774385861529</v>
      </c>
      <c r="J1303" s="89">
        <v>137539.15625</v>
      </c>
      <c r="K1303" s="90">
        <v>-3.7636390826602537E-3</v>
      </c>
      <c r="L1303" s="126">
        <v>3.7636390826602537E-3</v>
      </c>
      <c r="M1303" s="82"/>
    </row>
    <row r="1304" spans="1:13">
      <c r="A1304" s="125" t="s">
        <v>1228</v>
      </c>
      <c r="B1304" s="119" t="s">
        <v>2565</v>
      </c>
      <c r="C1304" s="28" t="s">
        <v>762</v>
      </c>
      <c r="D1304" s="28" t="s">
        <v>4226</v>
      </c>
      <c r="E1304" s="28" t="s">
        <v>3831</v>
      </c>
      <c r="F1304" s="28" t="s">
        <v>3890</v>
      </c>
      <c r="G1304" s="120">
        <v>42.25</v>
      </c>
      <c r="H1304" s="121">
        <v>-3.5411469731212231E-2</v>
      </c>
      <c r="I1304" s="89">
        <v>-838.1412954133084</v>
      </c>
      <c r="J1304" s="89">
        <v>203161.90625</v>
      </c>
      <c r="K1304" s="90">
        <v>-4.1254845009277346E-3</v>
      </c>
      <c r="L1304" s="126">
        <v>4.1254845009277346E-3</v>
      </c>
      <c r="M1304" s="82"/>
    </row>
    <row r="1305" spans="1:13">
      <c r="A1305" s="125" t="s">
        <v>5525</v>
      </c>
      <c r="B1305" s="119" t="s">
        <v>5554</v>
      </c>
      <c r="C1305" s="28" t="s">
        <v>5545</v>
      </c>
      <c r="D1305" s="28" t="s">
        <v>4218</v>
      </c>
      <c r="E1305" s="28" t="s">
        <v>3831</v>
      </c>
      <c r="F1305" s="28" t="s">
        <v>3890</v>
      </c>
      <c r="G1305" s="120">
        <v>11.1</v>
      </c>
      <c r="H1305" s="121">
        <v>-0.18700864884862778</v>
      </c>
      <c r="I1305" s="89">
        <v>-16847.626022398821</v>
      </c>
      <c r="J1305" s="89">
        <v>3762104</v>
      </c>
      <c r="K1305" s="90">
        <v>-4.4782456897520164E-3</v>
      </c>
      <c r="L1305" s="126">
        <v>4.4782456897520164E-3</v>
      </c>
      <c r="M1305" s="82"/>
    </row>
    <row r="1306" spans="1:13">
      <c r="A1306" s="125" t="s">
        <v>1346</v>
      </c>
      <c r="B1306" s="119" t="s">
        <v>2681</v>
      </c>
      <c r="C1306" s="28" t="s">
        <v>859</v>
      </c>
      <c r="D1306" s="28" t="s">
        <v>4221</v>
      </c>
      <c r="E1306" s="28" t="s">
        <v>3831</v>
      </c>
      <c r="F1306" s="28" t="s">
        <v>3890</v>
      </c>
      <c r="G1306" s="120">
        <v>102.78</v>
      </c>
      <c r="H1306" s="121">
        <v>-0.16589474703121221</v>
      </c>
      <c r="I1306" s="89">
        <v>-1614.0761532517245</v>
      </c>
      <c r="J1306" s="89">
        <v>354433.6875</v>
      </c>
      <c r="K1306" s="90">
        <v>-4.553958075025598E-3</v>
      </c>
      <c r="L1306" s="126">
        <v>4.553958075025598E-3</v>
      </c>
      <c r="M1306" s="82"/>
    </row>
    <row r="1307" spans="1:13">
      <c r="A1307" s="125" t="s">
        <v>5726</v>
      </c>
      <c r="B1307" s="119" t="s">
        <v>5769</v>
      </c>
      <c r="C1307" s="28" t="s">
        <v>5846</v>
      </c>
      <c r="D1307" s="28" t="s">
        <v>4234</v>
      </c>
      <c r="E1307" s="28" t="s">
        <v>3831</v>
      </c>
      <c r="F1307" s="28" t="s">
        <v>3890</v>
      </c>
      <c r="G1307" s="120">
        <v>85.51</v>
      </c>
      <c r="H1307" s="121">
        <v>-9.5774689368649302E-2</v>
      </c>
      <c r="I1307" s="89">
        <v>-1120.0408065565352</v>
      </c>
      <c r="J1307" s="89">
        <v>233158</v>
      </c>
      <c r="K1307" s="90">
        <v>-4.8037845862313761E-3</v>
      </c>
      <c r="L1307" s="126">
        <v>4.8037845862313761E-3</v>
      </c>
      <c r="M1307" s="82"/>
    </row>
    <row r="1308" spans="1:13">
      <c r="A1308" s="125" t="s">
        <v>4029</v>
      </c>
      <c r="B1308" s="119" t="s">
        <v>2343</v>
      </c>
      <c r="C1308" s="28" t="s">
        <v>702</v>
      </c>
      <c r="D1308" s="28" t="s">
        <v>4235</v>
      </c>
      <c r="E1308" s="28" t="s">
        <v>3831</v>
      </c>
      <c r="F1308" s="28" t="s">
        <v>3890</v>
      </c>
      <c r="G1308" s="120">
        <v>28.41</v>
      </c>
      <c r="H1308" s="121">
        <v>-4.4199515921173216E-2</v>
      </c>
      <c r="I1308" s="89">
        <v>-1555.7731756836292</v>
      </c>
      <c r="J1308" s="89">
        <v>310281.5</v>
      </c>
      <c r="K1308" s="90">
        <v>-5.0140700482743227E-3</v>
      </c>
      <c r="L1308" s="126">
        <v>5.0140700482743227E-3</v>
      </c>
      <c r="M1308" s="82"/>
    </row>
    <row r="1309" spans="1:13">
      <c r="A1309" s="125" t="s">
        <v>4504</v>
      </c>
      <c r="B1309" s="119" t="s">
        <v>4582</v>
      </c>
      <c r="C1309" s="28" t="s">
        <v>4537</v>
      </c>
      <c r="D1309" s="28" t="s">
        <v>4221</v>
      </c>
      <c r="E1309" s="28" t="s">
        <v>3831</v>
      </c>
      <c r="F1309" s="28" t="s">
        <v>3890</v>
      </c>
      <c r="G1309" s="120">
        <v>70.430000000000007</v>
      </c>
      <c r="H1309" s="121">
        <v>-7.4764417714767606E-2</v>
      </c>
      <c r="I1309" s="89">
        <v>-1061.5422080756434</v>
      </c>
      <c r="J1309" s="89">
        <v>203382.453125</v>
      </c>
      <c r="K1309" s="90">
        <v>-5.2194385098856761E-3</v>
      </c>
      <c r="L1309" s="126">
        <v>5.2194385098856761E-3</v>
      </c>
      <c r="M1309" s="82"/>
    </row>
    <row r="1310" spans="1:13">
      <c r="A1310" s="125" t="s">
        <v>1001</v>
      </c>
      <c r="B1310" s="119" t="s">
        <v>2287</v>
      </c>
      <c r="C1310" s="28" t="s">
        <v>3666</v>
      </c>
      <c r="D1310" s="28" t="s">
        <v>4236</v>
      </c>
      <c r="E1310" s="28" t="s">
        <v>3831</v>
      </c>
      <c r="F1310" s="28" t="s">
        <v>3888</v>
      </c>
      <c r="G1310" s="120">
        <v>10.62</v>
      </c>
      <c r="H1310" s="121">
        <v>-6.7132146606241783E-2</v>
      </c>
      <c r="I1310" s="89">
        <v>-6321.2944073674007</v>
      </c>
      <c r="J1310" s="89">
        <v>1138177.25</v>
      </c>
      <c r="K1310" s="90">
        <v>-5.5538752047340611E-3</v>
      </c>
      <c r="L1310" s="126">
        <v>5.5538752047340611E-3</v>
      </c>
      <c r="M1310" s="82"/>
    </row>
    <row r="1311" spans="1:13">
      <c r="A1311" s="125" t="s">
        <v>984</v>
      </c>
      <c r="B1311" s="119" t="s">
        <v>2270</v>
      </c>
      <c r="C1311" s="28" t="s">
        <v>3649</v>
      </c>
      <c r="D1311" s="28" t="s">
        <v>4218</v>
      </c>
      <c r="E1311" s="28" t="s">
        <v>3831</v>
      </c>
      <c r="F1311" s="28" t="s">
        <v>3890</v>
      </c>
      <c r="G1311" s="120">
        <v>3.82</v>
      </c>
      <c r="H1311" s="121">
        <v>-5.9442639568269229E-2</v>
      </c>
      <c r="I1311" s="89">
        <v>-15560.900410541566</v>
      </c>
      <c r="J1311" s="89">
        <v>2402358.25</v>
      </c>
      <c r="K1311" s="90">
        <v>-6.4773438393468446E-3</v>
      </c>
      <c r="L1311" s="126">
        <v>6.4773438393468446E-3</v>
      </c>
      <c r="M1311" s="82"/>
    </row>
    <row r="1312" spans="1:13">
      <c r="A1312" s="125" t="s">
        <v>4487</v>
      </c>
      <c r="B1312" s="119" t="s">
        <v>4566</v>
      </c>
      <c r="C1312" s="28" t="s">
        <v>4522</v>
      </c>
      <c r="D1312" s="28" t="s">
        <v>4217</v>
      </c>
      <c r="E1312" s="28" t="s">
        <v>3831</v>
      </c>
      <c r="F1312" s="28" t="s">
        <v>3888</v>
      </c>
      <c r="G1312" s="120">
        <v>94.18</v>
      </c>
      <c r="H1312" s="121">
        <v>-0.12319835851401528</v>
      </c>
      <c r="I1312" s="89">
        <v>-1308.1159324062319</v>
      </c>
      <c r="J1312" s="89">
        <v>184554.75</v>
      </c>
      <c r="K1312" s="90">
        <v>-7.08795591772215E-3</v>
      </c>
      <c r="L1312" s="126">
        <v>7.08795591772215E-3</v>
      </c>
      <c r="M1312" s="82"/>
    </row>
    <row r="1313" spans="1:13">
      <c r="A1313" s="125" t="s">
        <v>1324</v>
      </c>
      <c r="B1313" s="119" t="s">
        <v>2661</v>
      </c>
      <c r="C1313" s="28" t="s">
        <v>840</v>
      </c>
      <c r="D1313" s="28" t="s">
        <v>4235</v>
      </c>
      <c r="E1313" s="28" t="s">
        <v>3831</v>
      </c>
      <c r="F1313" s="28" t="s">
        <v>3890</v>
      </c>
      <c r="G1313" s="120">
        <v>56.98</v>
      </c>
      <c r="H1313" s="121">
        <v>-5.5343475805233133E-2</v>
      </c>
      <c r="I1313" s="89">
        <v>-971.27897166082403</v>
      </c>
      <c r="J1313" s="89">
        <v>134766.34375</v>
      </c>
      <c r="K1313" s="90">
        <v>-7.2071330618170308E-3</v>
      </c>
      <c r="L1313" s="126">
        <v>7.2071330618170308E-3</v>
      </c>
      <c r="M1313" s="82"/>
    </row>
    <row r="1314" spans="1:13">
      <c r="A1314" s="125" t="s">
        <v>5249</v>
      </c>
      <c r="B1314" s="119" t="s">
        <v>5486</v>
      </c>
      <c r="C1314" s="28" t="s">
        <v>5267</v>
      </c>
      <c r="D1314" s="28" t="s">
        <v>4220</v>
      </c>
      <c r="E1314" s="28" t="s">
        <v>3831</v>
      </c>
      <c r="F1314" s="28" t="s">
        <v>3890</v>
      </c>
      <c r="G1314" s="120">
        <v>21.55</v>
      </c>
      <c r="H1314" s="121">
        <v>-3.3102856857246454E-2</v>
      </c>
      <c r="I1314" s="89">
        <v>-1536.0954458118649</v>
      </c>
      <c r="J1314" s="89">
        <v>184220.09375</v>
      </c>
      <c r="K1314" s="90">
        <v>-8.3383707745608767E-3</v>
      </c>
      <c r="L1314" s="126">
        <v>8.3383707745608767E-3</v>
      </c>
      <c r="M1314" s="82"/>
    </row>
    <row r="1315" spans="1:13">
      <c r="A1315" s="125" t="s">
        <v>5706</v>
      </c>
      <c r="B1315" s="119" t="s">
        <v>5749</v>
      </c>
      <c r="C1315" s="28" t="s">
        <v>5824</v>
      </c>
      <c r="D1315" s="28" t="s">
        <v>4225</v>
      </c>
      <c r="E1315" s="28" t="s">
        <v>3831</v>
      </c>
      <c r="F1315" s="28" t="s">
        <v>3888</v>
      </c>
      <c r="G1315" s="120">
        <v>21.83</v>
      </c>
      <c r="H1315" s="121">
        <v>-0.434183304986969</v>
      </c>
      <c r="I1315" s="89">
        <v>-19889.294777231757</v>
      </c>
      <c r="J1315" s="89">
        <v>2380363.5</v>
      </c>
      <c r="K1315" s="90">
        <v>-8.3555703896618129E-3</v>
      </c>
      <c r="L1315" s="126">
        <v>8.3555703896618129E-3</v>
      </c>
      <c r="M1315" s="82"/>
    </row>
    <row r="1316" spans="1:13">
      <c r="A1316" s="125" t="s">
        <v>1219</v>
      </c>
      <c r="B1316" s="119" t="s">
        <v>2557</v>
      </c>
      <c r="C1316" s="28" t="s">
        <v>755</v>
      </c>
      <c r="D1316" s="28" t="s">
        <v>4229</v>
      </c>
      <c r="E1316" s="28" t="s">
        <v>3831</v>
      </c>
      <c r="F1316" s="28" t="s">
        <v>3888</v>
      </c>
      <c r="G1316" s="120">
        <v>123.96</v>
      </c>
      <c r="H1316" s="121">
        <v>-0.28118373434937993</v>
      </c>
      <c r="I1316" s="89">
        <v>-2268.3424842641107</v>
      </c>
      <c r="J1316" s="89">
        <v>270918.34375</v>
      </c>
      <c r="K1316" s="90">
        <v>-8.3727903133695089E-3</v>
      </c>
      <c r="L1316" s="126">
        <v>8.3727903133695089E-3</v>
      </c>
      <c r="M1316" s="82"/>
    </row>
    <row r="1317" spans="1:13">
      <c r="A1317" s="125" t="s">
        <v>5717</v>
      </c>
      <c r="B1317" s="119" t="s">
        <v>5759</v>
      </c>
      <c r="C1317" s="28" t="s">
        <v>5836</v>
      </c>
      <c r="D1317" s="28" t="s">
        <v>4220</v>
      </c>
      <c r="E1317" s="28" t="s">
        <v>3831</v>
      </c>
      <c r="F1317" s="28" t="s">
        <v>3890</v>
      </c>
      <c r="G1317" s="120">
        <v>18.170000000000002</v>
      </c>
      <c r="H1317" s="121">
        <v>-0.35760387388721604</v>
      </c>
      <c r="I1317" s="89">
        <v>-19681.005717513264</v>
      </c>
      <c r="J1317" s="89">
        <v>2333005.75</v>
      </c>
      <c r="K1317" s="90">
        <v>-8.4359010763317942E-3</v>
      </c>
      <c r="L1317" s="126">
        <v>8.4359010763317942E-3</v>
      </c>
      <c r="M1317" s="82"/>
    </row>
    <row r="1318" spans="1:13">
      <c r="A1318" s="125" t="s">
        <v>667</v>
      </c>
      <c r="B1318" s="119" t="s">
        <v>652</v>
      </c>
      <c r="C1318" s="28" t="s">
        <v>627</v>
      </c>
      <c r="D1318" s="28" t="s">
        <v>4229</v>
      </c>
      <c r="E1318" s="28" t="s">
        <v>3831</v>
      </c>
      <c r="F1318" s="28" t="s">
        <v>3890</v>
      </c>
      <c r="G1318" s="120">
        <v>74.58</v>
      </c>
      <c r="H1318" s="121">
        <v>-0.10657909611930272</v>
      </c>
      <c r="I1318" s="89">
        <v>-1429.0573360056733</v>
      </c>
      <c r="J1318" s="89">
        <v>157768.546875</v>
      </c>
      <c r="K1318" s="90">
        <v>-9.0579355918002803E-3</v>
      </c>
      <c r="L1318" s="126">
        <v>9.0579355918002803E-3</v>
      </c>
      <c r="M1318" s="82"/>
    </row>
    <row r="1319" spans="1:13">
      <c r="A1319" s="125" t="s">
        <v>4542</v>
      </c>
      <c r="B1319" s="119" t="s">
        <v>4572</v>
      </c>
      <c r="C1319" s="28" t="s">
        <v>4746</v>
      </c>
      <c r="D1319" s="28" t="s">
        <v>4235</v>
      </c>
      <c r="E1319" s="28" t="s">
        <v>3831</v>
      </c>
      <c r="F1319" s="28" t="s">
        <v>3890</v>
      </c>
      <c r="G1319" s="120">
        <v>57</v>
      </c>
      <c r="H1319" s="121">
        <v>-0.17438222061534514</v>
      </c>
      <c r="I1319" s="89">
        <v>-3059.3372037779845</v>
      </c>
      <c r="J1319" s="89">
        <v>332682.40625</v>
      </c>
      <c r="K1319" s="90">
        <v>-9.195969327812881E-3</v>
      </c>
      <c r="L1319" s="126">
        <v>9.195969327812881E-3</v>
      </c>
      <c r="M1319" s="82"/>
    </row>
    <row r="1320" spans="1:13">
      <c r="A1320" s="125" t="s">
        <v>3996</v>
      </c>
      <c r="B1320" s="119" t="s">
        <v>2312</v>
      </c>
      <c r="C1320" s="28" t="s">
        <v>3690</v>
      </c>
      <c r="D1320" s="28" t="s">
        <v>4240</v>
      </c>
      <c r="E1320" s="28" t="s">
        <v>3831</v>
      </c>
      <c r="F1320" s="28" t="s">
        <v>3890</v>
      </c>
      <c r="G1320" s="120">
        <v>60.52</v>
      </c>
      <c r="H1320" s="121">
        <v>-8.7755299868461201E-2</v>
      </c>
      <c r="I1320" s="89">
        <v>-1450.0214783288393</v>
      </c>
      <c r="J1320" s="89">
        <v>146811.59375</v>
      </c>
      <c r="K1320" s="90">
        <v>-9.8767504751567977E-3</v>
      </c>
      <c r="L1320" s="126">
        <v>9.8767504751567977E-3</v>
      </c>
      <c r="M1320" s="82"/>
    </row>
    <row r="1321" spans="1:13">
      <c r="A1321" s="125" t="s">
        <v>5715</v>
      </c>
      <c r="B1321" s="119" t="s">
        <v>5757</v>
      </c>
      <c r="C1321" s="28" t="s">
        <v>5834</v>
      </c>
      <c r="D1321" s="28" t="s">
        <v>4220</v>
      </c>
      <c r="E1321" s="28" t="s">
        <v>3831</v>
      </c>
      <c r="F1321" s="28" t="s">
        <v>3890</v>
      </c>
      <c r="G1321" s="120">
        <v>37.450000000000003</v>
      </c>
      <c r="H1321" s="121">
        <v>-0.35474879544071491</v>
      </c>
      <c r="I1321" s="89">
        <v>-9472.598009097841</v>
      </c>
      <c r="J1321" s="89">
        <v>936143.0625</v>
      </c>
      <c r="K1321" s="90">
        <v>-1.0118750422399077E-2</v>
      </c>
      <c r="L1321" s="126">
        <v>1.0118750422399077E-2</v>
      </c>
      <c r="M1321" s="82"/>
    </row>
    <row r="1322" spans="1:13">
      <c r="A1322" s="125" t="s">
        <v>5719</v>
      </c>
      <c r="B1322" s="119" t="s">
        <v>5761</v>
      </c>
      <c r="C1322" s="28" t="s">
        <v>5838</v>
      </c>
      <c r="D1322" s="28" t="s">
        <v>4230</v>
      </c>
      <c r="E1322" s="28" t="s">
        <v>3831</v>
      </c>
      <c r="F1322" s="28" t="s">
        <v>3888</v>
      </c>
      <c r="G1322" s="120">
        <v>21.02</v>
      </c>
      <c r="H1322" s="121">
        <v>-0.38364756364754804</v>
      </c>
      <c r="I1322" s="89">
        <v>-18251.549174478976</v>
      </c>
      <c r="J1322" s="89">
        <v>1734374.125</v>
      </c>
      <c r="K1322" s="90">
        <v>-1.0523421049353452E-2</v>
      </c>
      <c r="L1322" s="126">
        <v>1.0523421049353452E-2</v>
      </c>
      <c r="M1322" s="82"/>
    </row>
    <row r="1323" spans="1:13">
      <c r="A1323" s="125" t="s">
        <v>4505</v>
      </c>
      <c r="B1323" s="119" t="s">
        <v>4583</v>
      </c>
      <c r="C1323" s="28" t="s">
        <v>4538</v>
      </c>
      <c r="D1323" s="28" t="s">
        <v>4221</v>
      </c>
      <c r="E1323" s="28" t="s">
        <v>3831</v>
      </c>
      <c r="F1323" s="28" t="s">
        <v>3890</v>
      </c>
      <c r="G1323" s="120">
        <v>39.950000000000003</v>
      </c>
      <c r="H1323" s="121">
        <v>-0.13548729198889564</v>
      </c>
      <c r="I1323" s="89">
        <v>-3391.4215766932175</v>
      </c>
      <c r="J1323" s="89">
        <v>314589.9375</v>
      </c>
      <c r="K1323" s="90">
        <v>-1.0780451541598395E-2</v>
      </c>
      <c r="L1323" s="126">
        <v>1.0780451541598395E-2</v>
      </c>
      <c r="M1323" s="82"/>
    </row>
    <row r="1324" spans="1:13">
      <c r="A1324" s="125" t="s">
        <v>1401</v>
      </c>
      <c r="B1324" s="119" t="s">
        <v>2733</v>
      </c>
      <c r="C1324" s="28" t="s">
        <v>911</v>
      </c>
      <c r="D1324" s="28" t="s">
        <v>4229</v>
      </c>
      <c r="E1324" s="28" t="s">
        <v>3831</v>
      </c>
      <c r="F1324" s="28" t="s">
        <v>3890</v>
      </c>
      <c r="G1324" s="120">
        <v>14.64</v>
      </c>
      <c r="H1324" s="121">
        <v>-9.7686491213423654E-2</v>
      </c>
      <c r="I1324" s="89">
        <v>-6672.5745364360628</v>
      </c>
      <c r="J1324" s="89">
        <v>597490.25</v>
      </c>
      <c r="K1324" s="90">
        <v>-1.1167670997871618E-2</v>
      </c>
      <c r="L1324" s="126">
        <v>1.1167670997871618E-2</v>
      </c>
      <c r="M1324" s="82"/>
    </row>
    <row r="1325" spans="1:13">
      <c r="A1325" s="125" t="s">
        <v>5709</v>
      </c>
      <c r="B1325" s="119" t="s">
        <v>5752</v>
      </c>
      <c r="C1325" s="28" t="s">
        <v>5828</v>
      </c>
      <c r="D1325" s="28" t="s">
        <v>4220</v>
      </c>
      <c r="E1325" s="28" t="s">
        <v>3831</v>
      </c>
      <c r="F1325" s="28" t="s">
        <v>3890</v>
      </c>
      <c r="G1325" s="120">
        <v>15.2</v>
      </c>
      <c r="H1325" s="121">
        <v>-6.2186075947980424E-2</v>
      </c>
      <c r="I1325" s="89">
        <v>-4091.1892071039474</v>
      </c>
      <c r="J1325" s="89">
        <v>358658.4375</v>
      </c>
      <c r="K1325" s="90">
        <v>-1.1406923075952861E-2</v>
      </c>
      <c r="L1325" s="126">
        <v>1.1406923075952861E-2</v>
      </c>
      <c r="M1325" s="82"/>
    </row>
    <row r="1326" spans="1:13">
      <c r="A1326" s="125" t="s">
        <v>1205</v>
      </c>
      <c r="B1326" s="119" t="s">
        <v>2545</v>
      </c>
      <c r="C1326" s="28" t="s">
        <v>742</v>
      </c>
      <c r="D1326" s="28" t="s">
        <v>4227</v>
      </c>
      <c r="E1326" s="28" t="s">
        <v>3831</v>
      </c>
      <c r="F1326" s="28" t="s">
        <v>3888</v>
      </c>
      <c r="G1326" s="120">
        <v>20.29</v>
      </c>
      <c r="H1326" s="121">
        <v>-6.4681462465975059E-2</v>
      </c>
      <c r="I1326" s="89">
        <v>-3187.8493083279463</v>
      </c>
      <c r="J1326" s="89">
        <v>274009.6875</v>
      </c>
      <c r="K1326" s="90">
        <v>-1.1634075194250007E-2</v>
      </c>
      <c r="L1326" s="126">
        <v>1.1634075194250007E-2</v>
      </c>
      <c r="M1326" s="82"/>
    </row>
    <row r="1327" spans="1:13">
      <c r="A1327" s="125" t="s">
        <v>6381</v>
      </c>
      <c r="B1327" s="119" t="s">
        <v>7656</v>
      </c>
      <c r="C1327" s="28" t="s">
        <v>6427</v>
      </c>
      <c r="D1327" s="28" t="s">
        <v>4219</v>
      </c>
      <c r="E1327" s="28" t="s">
        <v>3831</v>
      </c>
      <c r="F1327" s="28" t="s">
        <v>3890</v>
      </c>
      <c r="G1327" s="120">
        <v>49.93</v>
      </c>
      <c r="H1327" s="121">
        <v>-5.5253559226007276E-2</v>
      </c>
      <c r="I1327" s="89">
        <v>-1106.6204531545663</v>
      </c>
      <c r="J1327" s="89">
        <v>93892.8515625</v>
      </c>
      <c r="K1327" s="90">
        <v>-1.1785992594100115E-2</v>
      </c>
      <c r="L1327" s="126">
        <v>1.1785992594100115E-2</v>
      </c>
      <c r="M1327" s="82"/>
    </row>
    <row r="1328" spans="1:13">
      <c r="A1328" s="125" t="s">
        <v>1394</v>
      </c>
      <c r="B1328" s="119" t="s">
        <v>2726</v>
      </c>
      <c r="C1328" s="28" t="s">
        <v>905</v>
      </c>
      <c r="D1328" s="28" t="s">
        <v>4227</v>
      </c>
      <c r="E1328" s="28" t="s">
        <v>3831</v>
      </c>
      <c r="F1328" s="28" t="s">
        <v>3888</v>
      </c>
      <c r="G1328" s="120">
        <v>42.9</v>
      </c>
      <c r="H1328" s="121">
        <v>-8.3639880887954821E-2</v>
      </c>
      <c r="I1328" s="89">
        <v>-1949.6475731457904</v>
      </c>
      <c r="J1328" s="89">
        <v>150871.046875</v>
      </c>
      <c r="K1328" s="90">
        <v>-1.2922609165435941E-2</v>
      </c>
      <c r="L1328" s="126">
        <v>1.2922609165435941E-2</v>
      </c>
      <c r="M1328" s="82"/>
    </row>
    <row r="1329" spans="1:13">
      <c r="A1329" s="125" t="s">
        <v>3368</v>
      </c>
      <c r="B1329" s="119" t="s">
        <v>3519</v>
      </c>
      <c r="C1329" s="28" t="s">
        <v>2769</v>
      </c>
      <c r="D1329" s="28" t="s">
        <v>4231</v>
      </c>
      <c r="E1329" s="28" t="s">
        <v>3831</v>
      </c>
      <c r="F1329" s="28" t="s">
        <v>3890</v>
      </c>
      <c r="G1329" s="120">
        <v>8.9</v>
      </c>
      <c r="H1329" s="121">
        <v>-0.18708380660969692</v>
      </c>
      <c r="I1329" s="89">
        <v>-21020.652428055881</v>
      </c>
      <c r="J1329" s="89">
        <v>1612314</v>
      </c>
      <c r="K1329" s="90">
        <v>-1.3037567389513383E-2</v>
      </c>
      <c r="L1329" s="126">
        <v>1.3037567389513383E-2</v>
      </c>
      <c r="M1329" s="82"/>
    </row>
    <row r="1330" spans="1:13">
      <c r="A1330" s="125" t="s">
        <v>1297</v>
      </c>
      <c r="B1330" s="119" t="s">
        <v>6013</v>
      </c>
      <c r="C1330" s="28" t="s">
        <v>6006</v>
      </c>
      <c r="D1330" s="28" t="s">
        <v>4227</v>
      </c>
      <c r="E1330" s="28" t="s">
        <v>3831</v>
      </c>
      <c r="F1330" s="28" t="s">
        <v>3888</v>
      </c>
      <c r="G1330" s="120">
        <v>39.28</v>
      </c>
      <c r="H1330" s="121">
        <v>-0.9126280495982293</v>
      </c>
      <c r="I1330" s="89">
        <v>-23233.911649649439</v>
      </c>
      <c r="J1330" s="89">
        <v>1477584.75</v>
      </c>
      <c r="K1330" s="90">
        <v>-1.5724249759378906E-2</v>
      </c>
      <c r="L1330" s="126">
        <v>1.5724249759378906E-2</v>
      </c>
      <c r="M1330" s="82"/>
    </row>
    <row r="1331" spans="1:13">
      <c r="A1331" s="125" t="s">
        <v>1311</v>
      </c>
      <c r="B1331" s="119" t="s">
        <v>2648</v>
      </c>
      <c r="C1331" s="28" t="s">
        <v>827</v>
      </c>
      <c r="D1331" s="28" t="s">
        <v>4231</v>
      </c>
      <c r="E1331" s="28" t="s">
        <v>3831</v>
      </c>
      <c r="F1331" s="28" t="s">
        <v>3888</v>
      </c>
      <c r="G1331" s="120">
        <v>67.760000000000005</v>
      </c>
      <c r="H1331" s="121">
        <v>-0.26027099461726999</v>
      </c>
      <c r="I1331" s="89">
        <v>-3841.0713491332626</v>
      </c>
      <c r="J1331" s="89">
        <v>226265.796875</v>
      </c>
      <c r="K1331" s="90">
        <v>-1.6975925668762271E-2</v>
      </c>
      <c r="L1331" s="126">
        <v>1.6975925668762271E-2</v>
      </c>
      <c r="M1331" s="82"/>
    </row>
    <row r="1332" spans="1:13">
      <c r="A1332" s="125" t="s">
        <v>974</v>
      </c>
      <c r="B1332" s="119" t="s">
        <v>2260</v>
      </c>
      <c r="C1332" s="28" t="s">
        <v>3640</v>
      </c>
      <c r="D1332" s="28" t="s">
        <v>4220</v>
      </c>
      <c r="E1332" s="28" t="s">
        <v>3831</v>
      </c>
      <c r="F1332" s="28" t="s">
        <v>3890</v>
      </c>
      <c r="G1332" s="120">
        <v>52.56</v>
      </c>
      <c r="H1332" s="121">
        <v>-0.33723925583937686</v>
      </c>
      <c r="I1332" s="89">
        <v>-6416.2719908557247</v>
      </c>
      <c r="J1332" s="89">
        <v>376650.6875</v>
      </c>
      <c r="K1332" s="90">
        <v>-1.7035073089719834E-2</v>
      </c>
      <c r="L1332" s="126">
        <v>1.7035073089719834E-2</v>
      </c>
      <c r="M1332" s="82"/>
    </row>
    <row r="1333" spans="1:13">
      <c r="A1333" s="125" t="s">
        <v>972</v>
      </c>
      <c r="B1333" s="119" t="s">
        <v>2258</v>
      </c>
      <c r="C1333" s="28" t="s">
        <v>3638</v>
      </c>
      <c r="D1333" s="28" t="s">
        <v>4223</v>
      </c>
      <c r="E1333" s="28" t="s">
        <v>3831</v>
      </c>
      <c r="F1333" s="28" t="s">
        <v>3890</v>
      </c>
      <c r="G1333" s="120">
        <v>48.97</v>
      </c>
      <c r="H1333" s="121">
        <v>-0.72789639504118719</v>
      </c>
      <c r="I1333" s="89">
        <v>-14864.128957345052</v>
      </c>
      <c r="J1333" s="89">
        <v>822762.5625</v>
      </c>
      <c r="K1333" s="90">
        <v>-1.8066122153370404E-2</v>
      </c>
      <c r="L1333" s="126">
        <v>1.8066122153370404E-2</v>
      </c>
      <c r="M1333" s="82"/>
    </row>
    <row r="1334" spans="1:13">
      <c r="A1334" s="125" t="s">
        <v>4772</v>
      </c>
      <c r="B1334" s="119" t="s">
        <v>4828</v>
      </c>
      <c r="C1334" s="28" t="s">
        <v>4802</v>
      </c>
      <c r="D1334" s="28" t="s">
        <v>4233</v>
      </c>
      <c r="E1334" s="28" t="s">
        <v>3831</v>
      </c>
      <c r="F1334" s="28" t="s">
        <v>3888</v>
      </c>
      <c r="G1334" s="120">
        <v>44.4</v>
      </c>
      <c r="H1334" s="121">
        <v>-9.2479351933977938E-2</v>
      </c>
      <c r="I1334" s="89">
        <v>-2082.8682868013129</v>
      </c>
      <c r="J1334" s="89">
        <v>113372</v>
      </c>
      <c r="K1334" s="90">
        <v>-1.8371981501616914E-2</v>
      </c>
      <c r="L1334" s="126">
        <v>1.8371981501616914E-2</v>
      </c>
      <c r="M1334" s="82"/>
    </row>
    <row r="1335" spans="1:13">
      <c r="A1335" s="125" t="s">
        <v>962</v>
      </c>
      <c r="B1335" s="119" t="s">
        <v>2248</v>
      </c>
      <c r="C1335" s="28" t="s">
        <v>3628</v>
      </c>
      <c r="D1335" s="28" t="s">
        <v>4217</v>
      </c>
      <c r="E1335" s="28" t="s">
        <v>3831</v>
      </c>
      <c r="F1335" s="28" t="s">
        <v>3890</v>
      </c>
      <c r="G1335" s="120">
        <v>60.11</v>
      </c>
      <c r="H1335" s="121">
        <v>-7.3126357269094999E-2</v>
      </c>
      <c r="I1335" s="89">
        <v>-1216.5422936132927</v>
      </c>
      <c r="J1335" s="89">
        <v>65821.453125</v>
      </c>
      <c r="K1335" s="90">
        <v>-1.8482458770744326E-2</v>
      </c>
      <c r="L1335" s="126">
        <v>1.8482458770744326E-2</v>
      </c>
      <c r="M1335" s="82"/>
    </row>
    <row r="1336" spans="1:13">
      <c r="A1336" s="125" t="s">
        <v>5724</v>
      </c>
      <c r="B1336" s="119" t="s">
        <v>5767</v>
      </c>
      <c r="C1336" s="28" t="s">
        <v>5844</v>
      </c>
      <c r="D1336" s="28" t="s">
        <v>4234</v>
      </c>
      <c r="E1336" s="28" t="s">
        <v>3831</v>
      </c>
      <c r="F1336" s="28" t="s">
        <v>3888</v>
      </c>
      <c r="G1336" s="120">
        <v>17.77</v>
      </c>
      <c r="H1336" s="121">
        <v>-0.62927279384957213</v>
      </c>
      <c r="I1336" s="89">
        <v>-35412.087442294403</v>
      </c>
      <c r="J1336" s="89">
        <v>1899411.125</v>
      </c>
      <c r="K1336" s="90">
        <v>-1.8643719085458345E-2</v>
      </c>
      <c r="L1336" s="126">
        <v>1.8643719085458345E-2</v>
      </c>
      <c r="M1336" s="82"/>
    </row>
    <row r="1337" spans="1:13">
      <c r="A1337" s="125" t="s">
        <v>989</v>
      </c>
      <c r="B1337" s="119" t="s">
        <v>2275</v>
      </c>
      <c r="C1337" s="28" t="s">
        <v>3654</v>
      </c>
      <c r="D1337" s="28" t="s">
        <v>4217</v>
      </c>
      <c r="E1337" s="28" t="s">
        <v>3831</v>
      </c>
      <c r="F1337" s="28" t="s">
        <v>3888</v>
      </c>
      <c r="G1337" s="120">
        <v>6.35</v>
      </c>
      <c r="H1337" s="121">
        <v>-3.3700339290188397E-2</v>
      </c>
      <c r="I1337" s="89">
        <v>-5307.1400456989613</v>
      </c>
      <c r="J1337" s="89">
        <v>275178.9375</v>
      </c>
      <c r="K1337" s="90">
        <v>-1.9286141933370034E-2</v>
      </c>
      <c r="L1337" s="126">
        <v>1.9286141933370034E-2</v>
      </c>
      <c r="M1337" s="82"/>
    </row>
    <row r="1338" spans="1:13">
      <c r="A1338" s="125" t="s">
        <v>4050</v>
      </c>
      <c r="B1338" s="119" t="s">
        <v>2526</v>
      </c>
      <c r="C1338" s="28" t="s">
        <v>723</v>
      </c>
      <c r="D1338" s="28" t="s">
        <v>4221</v>
      </c>
      <c r="E1338" s="28" t="s">
        <v>3831</v>
      </c>
      <c r="F1338" s="28" t="s">
        <v>3890</v>
      </c>
      <c r="G1338" s="120">
        <v>79.22</v>
      </c>
      <c r="H1338" s="121">
        <v>-0.44592077349832948</v>
      </c>
      <c r="I1338" s="89">
        <v>-5628.8913594840851</v>
      </c>
      <c r="J1338" s="89">
        <v>286524.40625</v>
      </c>
      <c r="K1338" s="90">
        <v>-1.9645416713900216E-2</v>
      </c>
      <c r="L1338" s="126">
        <v>1.9645416713900216E-2</v>
      </c>
      <c r="M1338" s="82"/>
    </row>
    <row r="1339" spans="1:13">
      <c r="A1339" s="125" t="s">
        <v>6111</v>
      </c>
      <c r="B1339" s="119" t="s">
        <v>6148</v>
      </c>
      <c r="C1339" s="28" t="s">
        <v>6134</v>
      </c>
      <c r="D1339" s="28" t="s">
        <v>4225</v>
      </c>
      <c r="E1339" s="28" t="s">
        <v>3831</v>
      </c>
      <c r="F1339" s="28" t="s">
        <v>3888</v>
      </c>
      <c r="G1339" s="120">
        <v>18.87</v>
      </c>
      <c r="H1339" s="121">
        <v>-4.6469307603695609E-2</v>
      </c>
      <c r="I1339" s="89">
        <v>-2462.6024167300238</v>
      </c>
      <c r="J1339" s="89">
        <v>119281.75</v>
      </c>
      <c r="K1339" s="90">
        <v>-2.0645257273053285E-2</v>
      </c>
      <c r="L1339" s="126">
        <v>2.0645257273053285E-2</v>
      </c>
      <c r="M1339" s="82"/>
    </row>
    <row r="1340" spans="1:13">
      <c r="A1340" s="125" t="s">
        <v>919</v>
      </c>
      <c r="B1340" s="119" t="s">
        <v>2205</v>
      </c>
      <c r="C1340" s="28" t="s">
        <v>3587</v>
      </c>
      <c r="D1340" s="28" t="s">
        <v>4219</v>
      </c>
      <c r="E1340" s="28" t="s">
        <v>3831</v>
      </c>
      <c r="F1340" s="28" t="s">
        <v>3890</v>
      </c>
      <c r="G1340" s="120">
        <v>30.32</v>
      </c>
      <c r="H1340" s="121">
        <v>-0.62110057120871298</v>
      </c>
      <c r="I1340" s="89">
        <v>-20484.847335379716</v>
      </c>
      <c r="J1340" s="89">
        <v>988330.5625</v>
      </c>
      <c r="K1340" s="90">
        <v>-2.0726716457662633E-2</v>
      </c>
      <c r="L1340" s="126">
        <v>2.0726716457662633E-2</v>
      </c>
      <c r="M1340" s="82"/>
    </row>
    <row r="1341" spans="1:13">
      <c r="A1341" s="125" t="s">
        <v>5704</v>
      </c>
      <c r="B1341" s="119" t="s">
        <v>5747</v>
      </c>
      <c r="C1341" s="28" t="s">
        <v>5822</v>
      </c>
      <c r="D1341" s="28" t="s">
        <v>4226</v>
      </c>
      <c r="E1341" s="28" t="s">
        <v>3831</v>
      </c>
      <c r="F1341" s="28" t="s">
        <v>3890</v>
      </c>
      <c r="G1341" s="120">
        <v>18.16</v>
      </c>
      <c r="H1341" s="121">
        <v>-0.14641568048036591</v>
      </c>
      <c r="I1341" s="89">
        <v>-8062.5374713857891</v>
      </c>
      <c r="J1341" s="89">
        <v>388874.34375</v>
      </c>
      <c r="K1341" s="90">
        <v>-2.0733014663906556E-2</v>
      </c>
      <c r="L1341" s="126">
        <v>2.0733014663906556E-2</v>
      </c>
      <c r="M1341" s="82"/>
    </row>
    <row r="1342" spans="1:13">
      <c r="A1342" s="125" t="s">
        <v>1313</v>
      </c>
      <c r="B1342" s="119" t="s">
        <v>2650</v>
      </c>
      <c r="C1342" s="28" t="s">
        <v>829</v>
      </c>
      <c r="D1342" s="28" t="s">
        <v>4222</v>
      </c>
      <c r="E1342" s="28" t="s">
        <v>3831</v>
      </c>
      <c r="F1342" s="28" t="s">
        <v>3888</v>
      </c>
      <c r="G1342" s="120">
        <v>14.35</v>
      </c>
      <c r="H1342" s="121">
        <v>-8.3646209420042972E-2</v>
      </c>
      <c r="I1342" s="89">
        <v>-5829.0041407695389</v>
      </c>
      <c r="J1342" s="89">
        <v>280044.84375</v>
      </c>
      <c r="K1342" s="90">
        <v>-2.0814538352911697E-2</v>
      </c>
      <c r="L1342" s="126">
        <v>2.0814538352911697E-2</v>
      </c>
      <c r="M1342" s="82"/>
    </row>
    <row r="1343" spans="1:13">
      <c r="A1343" s="125" t="s">
        <v>1351</v>
      </c>
      <c r="B1343" s="119" t="s">
        <v>2686</v>
      </c>
      <c r="C1343" s="28" t="s">
        <v>864</v>
      </c>
      <c r="D1343" s="28" t="s">
        <v>4234</v>
      </c>
      <c r="E1343" s="28" t="s">
        <v>3831</v>
      </c>
      <c r="F1343" s="28" t="s">
        <v>3890</v>
      </c>
      <c r="G1343" s="120">
        <v>86.86</v>
      </c>
      <c r="H1343" s="121">
        <v>-0.13211857599055765</v>
      </c>
      <c r="I1343" s="89">
        <v>-1521.051991602093</v>
      </c>
      <c r="J1343" s="89">
        <v>71447.796875</v>
      </c>
      <c r="K1343" s="90">
        <v>-2.1288997815610996E-2</v>
      </c>
      <c r="L1343" s="126">
        <v>2.1288997815610996E-2</v>
      </c>
      <c r="M1343" s="82"/>
    </row>
    <row r="1344" spans="1:13">
      <c r="A1344" s="125" t="s">
        <v>5702</v>
      </c>
      <c r="B1344" s="119" t="s">
        <v>5745</v>
      </c>
      <c r="C1344" s="28" t="s">
        <v>5820</v>
      </c>
      <c r="D1344" s="28" t="s">
        <v>4236</v>
      </c>
      <c r="E1344" s="28" t="s">
        <v>3831</v>
      </c>
      <c r="F1344" s="28" t="s">
        <v>3890</v>
      </c>
      <c r="G1344" s="120">
        <v>52.16</v>
      </c>
      <c r="H1344" s="121">
        <v>-0.84951556275442286</v>
      </c>
      <c r="I1344" s="89">
        <v>-16286.724746058724</v>
      </c>
      <c r="J1344" s="89">
        <v>721290.25</v>
      </c>
      <c r="K1344" s="90">
        <v>-2.2579987385187482E-2</v>
      </c>
      <c r="L1344" s="126">
        <v>2.2579987385187482E-2</v>
      </c>
      <c r="M1344" s="82"/>
    </row>
    <row r="1345" spans="1:13">
      <c r="A1345" s="125" t="s">
        <v>5088</v>
      </c>
      <c r="B1345" s="119" t="s">
        <v>5070</v>
      </c>
      <c r="C1345" s="28" t="s">
        <v>5054</v>
      </c>
      <c r="D1345" s="28" t="s">
        <v>4218</v>
      </c>
      <c r="E1345" s="28" t="s">
        <v>3831</v>
      </c>
      <c r="F1345" s="28" t="s">
        <v>3888</v>
      </c>
      <c r="G1345" s="120">
        <v>3.29</v>
      </c>
      <c r="H1345" s="121">
        <v>-8.7122170769774354E-2</v>
      </c>
      <c r="I1345" s="89">
        <v>-26480.902969536277</v>
      </c>
      <c r="J1345" s="89">
        <v>1156875.25</v>
      </c>
      <c r="K1345" s="90">
        <v>-2.2890024632765096E-2</v>
      </c>
      <c r="L1345" s="126">
        <v>2.2890024632765096E-2</v>
      </c>
      <c r="M1345" s="82"/>
    </row>
    <row r="1346" spans="1:13">
      <c r="A1346" s="125" t="s">
        <v>4727</v>
      </c>
      <c r="B1346" s="119" t="s">
        <v>5489</v>
      </c>
      <c r="C1346" s="28" t="s">
        <v>4747</v>
      </c>
      <c r="D1346" s="28" t="s">
        <v>4229</v>
      </c>
      <c r="E1346" s="28" t="s">
        <v>3831</v>
      </c>
      <c r="F1346" s="28" t="s">
        <v>3888</v>
      </c>
      <c r="G1346" s="120">
        <v>31.72</v>
      </c>
      <c r="H1346" s="121">
        <v>-0.40983855870300445</v>
      </c>
      <c r="I1346" s="89">
        <v>-12920.509416866495</v>
      </c>
      <c r="J1346" s="89">
        <v>508676.5</v>
      </c>
      <c r="K1346" s="90">
        <v>-2.5400248324556951E-2</v>
      </c>
      <c r="L1346" s="126">
        <v>2.5400248324556951E-2</v>
      </c>
      <c r="M1346" s="82"/>
    </row>
    <row r="1347" spans="1:13">
      <c r="A1347" s="125" t="s">
        <v>3308</v>
      </c>
      <c r="B1347" s="119" t="s">
        <v>3463</v>
      </c>
      <c r="C1347" s="28" t="s">
        <v>2477</v>
      </c>
      <c r="D1347" s="28" t="s">
        <v>4233</v>
      </c>
      <c r="E1347" s="28" t="s">
        <v>3831</v>
      </c>
      <c r="F1347" s="28" t="s">
        <v>3888</v>
      </c>
      <c r="G1347" s="120">
        <v>58.71</v>
      </c>
      <c r="H1347" s="121">
        <v>-0.18330707624743781</v>
      </c>
      <c r="I1347" s="89">
        <v>-3122.2462314331206</v>
      </c>
      <c r="J1347" s="89">
        <v>122537.953125</v>
      </c>
      <c r="K1347" s="90">
        <v>-2.5479830140855558E-2</v>
      </c>
      <c r="L1347" s="126">
        <v>2.5479830140855558E-2</v>
      </c>
      <c r="M1347" s="82"/>
    </row>
    <row r="1348" spans="1:13">
      <c r="A1348" s="125" t="s">
        <v>5478</v>
      </c>
      <c r="B1348" s="119" t="s">
        <v>5484</v>
      </c>
      <c r="C1348" s="28" t="s">
        <v>5497</v>
      </c>
      <c r="D1348" s="28" t="s">
        <v>4229</v>
      </c>
      <c r="E1348" s="28" t="s">
        <v>3831</v>
      </c>
      <c r="F1348" s="28" t="s">
        <v>3890</v>
      </c>
      <c r="G1348" s="120">
        <v>15.28</v>
      </c>
      <c r="H1348" s="121">
        <v>-0.29646119170600455</v>
      </c>
      <c r="I1348" s="89">
        <v>-19401.910451963646</v>
      </c>
      <c r="J1348" s="89">
        <v>730017.625</v>
      </c>
      <c r="K1348" s="90">
        <v>-2.6577317844844701E-2</v>
      </c>
      <c r="L1348" s="126">
        <v>2.6577317844844701E-2</v>
      </c>
      <c r="M1348" s="82"/>
    </row>
    <row r="1349" spans="1:13">
      <c r="A1349" s="125" t="s">
        <v>4477</v>
      </c>
      <c r="B1349" s="119" t="s">
        <v>4557</v>
      </c>
      <c r="C1349" s="28" t="s">
        <v>4511</v>
      </c>
      <c r="D1349" s="28" t="s">
        <v>4222</v>
      </c>
      <c r="E1349" s="28" t="s">
        <v>3831</v>
      </c>
      <c r="F1349" s="28" t="s">
        <v>3888</v>
      </c>
      <c r="G1349" s="120">
        <v>24.81</v>
      </c>
      <c r="H1349" s="121">
        <v>-0.11576872244016601</v>
      </c>
      <c r="I1349" s="89">
        <v>-4666.2121096399205</v>
      </c>
      <c r="J1349" s="89">
        <v>172488.546875</v>
      </c>
      <c r="K1349" s="90">
        <v>-2.7052301118992313E-2</v>
      </c>
      <c r="L1349" s="126">
        <v>2.7052301118992313E-2</v>
      </c>
      <c r="M1349" s="82"/>
    </row>
    <row r="1350" spans="1:13">
      <c r="A1350" s="125" t="s">
        <v>1229</v>
      </c>
      <c r="B1350" s="119" t="s">
        <v>2566</v>
      </c>
      <c r="C1350" s="28" t="s">
        <v>763</v>
      </c>
      <c r="D1350" s="28" t="s">
        <v>4226</v>
      </c>
      <c r="E1350" s="28" t="s">
        <v>3831</v>
      </c>
      <c r="F1350" s="28" t="s">
        <v>3888</v>
      </c>
      <c r="G1350" s="120">
        <v>8.2799999999999994</v>
      </c>
      <c r="H1350" s="121">
        <v>-0.32778168786937911</v>
      </c>
      <c r="I1350" s="89">
        <v>-39587.160370697966</v>
      </c>
      <c r="J1350" s="89">
        <v>1384543.25</v>
      </c>
      <c r="K1350" s="90">
        <v>-2.8592216509450295E-2</v>
      </c>
      <c r="L1350" s="126">
        <v>2.8592216509450295E-2</v>
      </c>
      <c r="M1350" s="82"/>
    </row>
    <row r="1351" spans="1:13">
      <c r="A1351" s="125" t="s">
        <v>5727</v>
      </c>
      <c r="B1351" s="119" t="s">
        <v>5770</v>
      </c>
      <c r="C1351" s="28" t="s">
        <v>5847</v>
      </c>
      <c r="D1351" s="28" t="s">
        <v>4237</v>
      </c>
      <c r="E1351" s="28" t="s">
        <v>3831</v>
      </c>
      <c r="F1351" s="28" t="s">
        <v>3890</v>
      </c>
      <c r="G1351" s="120">
        <v>22.28</v>
      </c>
      <c r="H1351" s="121">
        <v>-0.1606806367214606</v>
      </c>
      <c r="I1351" s="89">
        <v>-7211.8777702630323</v>
      </c>
      <c r="J1351" s="89">
        <v>250718.84375</v>
      </c>
      <c r="K1351" s="90">
        <v>-2.8764801489967913E-2</v>
      </c>
      <c r="L1351" s="126">
        <v>2.8764801489967913E-2</v>
      </c>
      <c r="M1351" s="82"/>
    </row>
    <row r="1352" spans="1:13">
      <c r="A1352" s="125" t="s">
        <v>982</v>
      </c>
      <c r="B1352" s="119" t="s">
        <v>2268</v>
      </c>
      <c r="C1352" s="28" t="s">
        <v>5355</v>
      </c>
      <c r="D1352" s="28" t="s">
        <v>4226</v>
      </c>
      <c r="E1352" s="28" t="s">
        <v>3831</v>
      </c>
      <c r="F1352" s="28" t="s">
        <v>3890</v>
      </c>
      <c r="G1352" s="120">
        <v>7.11</v>
      </c>
      <c r="H1352" s="121">
        <v>-5.4270393948522566E-2</v>
      </c>
      <c r="I1352" s="89">
        <v>-7632.9668000734891</v>
      </c>
      <c r="J1352" s="89">
        <v>259847</v>
      </c>
      <c r="K1352" s="90">
        <v>-2.9374850585434847E-2</v>
      </c>
      <c r="L1352" s="126">
        <v>2.9374850585434847E-2</v>
      </c>
      <c r="M1352" s="82"/>
    </row>
    <row r="1353" spans="1:13">
      <c r="A1353" s="125" t="s">
        <v>1391</v>
      </c>
      <c r="B1353" s="119" t="s">
        <v>2723</v>
      </c>
      <c r="C1353" s="28" t="s">
        <v>902</v>
      </c>
      <c r="D1353" s="28" t="s">
        <v>4240</v>
      </c>
      <c r="E1353" s="28" t="s">
        <v>3831</v>
      </c>
      <c r="F1353" s="28" t="s">
        <v>3890</v>
      </c>
      <c r="G1353" s="120">
        <v>22.09</v>
      </c>
      <c r="H1353" s="121">
        <v>-0.14054835320604742</v>
      </c>
      <c r="I1353" s="89">
        <v>-6362.5329654163215</v>
      </c>
      <c r="J1353" s="89">
        <v>215457.296875</v>
      </c>
      <c r="K1353" s="90">
        <v>-2.9530366609526421E-2</v>
      </c>
      <c r="L1353" s="126">
        <v>2.9530366609526421E-2</v>
      </c>
      <c r="M1353" s="82"/>
    </row>
    <row r="1354" spans="1:13">
      <c r="A1354" s="125" t="s">
        <v>3380</v>
      </c>
      <c r="B1354" s="119" t="s">
        <v>3530</v>
      </c>
      <c r="C1354" s="28" t="s">
        <v>2780</v>
      </c>
      <c r="D1354" s="28" t="s">
        <v>4231</v>
      </c>
      <c r="E1354" s="28" t="s">
        <v>3831</v>
      </c>
      <c r="F1354" s="28" t="s">
        <v>3888</v>
      </c>
      <c r="G1354" s="120">
        <v>56.88</v>
      </c>
      <c r="H1354" s="121">
        <v>-0.21239867484355202</v>
      </c>
      <c r="I1354" s="89">
        <v>-3734.1539177839732</v>
      </c>
      <c r="J1354" s="89">
        <v>119663.203125</v>
      </c>
      <c r="K1354" s="90">
        <v>-3.1205532028783164E-2</v>
      </c>
      <c r="L1354" s="126">
        <v>3.1205532028783164E-2</v>
      </c>
      <c r="M1354" s="82"/>
    </row>
    <row r="1355" spans="1:13">
      <c r="A1355" s="125" t="s">
        <v>5242</v>
      </c>
      <c r="B1355" s="119" t="s">
        <v>5313</v>
      </c>
      <c r="C1355" s="28" t="s">
        <v>5262</v>
      </c>
      <c r="D1355" s="28" t="s">
        <v>4221</v>
      </c>
      <c r="E1355" s="28" t="s">
        <v>3831</v>
      </c>
      <c r="F1355" s="28" t="s">
        <v>3888</v>
      </c>
      <c r="G1355" s="120">
        <v>46.18</v>
      </c>
      <c r="H1355" s="121">
        <v>-0.31517170956639884</v>
      </c>
      <c r="I1355" s="89">
        <v>-6824.8529572628613</v>
      </c>
      <c r="J1355" s="89">
        <v>216849</v>
      </c>
      <c r="K1355" s="90">
        <v>-3.1472835739444781E-2</v>
      </c>
      <c r="L1355" s="126">
        <v>3.1472835739444781E-2</v>
      </c>
      <c r="M1355" s="82"/>
    </row>
    <row r="1356" spans="1:13">
      <c r="A1356" s="125" t="s">
        <v>659</v>
      </c>
      <c r="B1356" s="119" t="s">
        <v>2293</v>
      </c>
      <c r="C1356" s="28" t="s">
        <v>3672</v>
      </c>
      <c r="D1356" s="28" t="s">
        <v>4229</v>
      </c>
      <c r="E1356" s="28" t="s">
        <v>3831</v>
      </c>
      <c r="F1356" s="28" t="s">
        <v>3888</v>
      </c>
      <c r="G1356" s="120">
        <v>39.83</v>
      </c>
      <c r="H1356" s="121">
        <v>-0.1888387463659793</v>
      </c>
      <c r="I1356" s="89">
        <v>-4741.1184124021966</v>
      </c>
      <c r="J1356" s="89">
        <v>149899.453125</v>
      </c>
      <c r="K1356" s="90">
        <v>-3.1628657166938523E-2</v>
      </c>
      <c r="L1356" s="126">
        <v>3.1628657166938523E-2</v>
      </c>
      <c r="M1356" s="82"/>
    </row>
    <row r="1357" spans="1:13">
      <c r="A1357" s="125" t="s">
        <v>5995</v>
      </c>
      <c r="B1357" s="119" t="s">
        <v>6012</v>
      </c>
      <c r="C1357" s="28" t="s">
        <v>6005</v>
      </c>
      <c r="D1357" s="28" t="s">
        <v>4227</v>
      </c>
      <c r="E1357" s="28" t="s">
        <v>3831</v>
      </c>
      <c r="F1357" s="28" t="s">
        <v>3890</v>
      </c>
      <c r="G1357" s="120">
        <v>6.79</v>
      </c>
      <c r="H1357" s="121">
        <v>-6.0556297711965579E-2</v>
      </c>
      <c r="I1357" s="89">
        <v>-8918.4532712762011</v>
      </c>
      <c r="J1357" s="89">
        <v>278765.4375</v>
      </c>
      <c r="K1357" s="90">
        <v>-3.1992679405517054E-2</v>
      </c>
      <c r="L1357" s="126">
        <v>3.1992679405517054E-2</v>
      </c>
      <c r="M1357" s="82"/>
    </row>
    <row r="1358" spans="1:13">
      <c r="A1358" s="125" t="s">
        <v>4889</v>
      </c>
      <c r="B1358" s="119" t="s">
        <v>4912</v>
      </c>
      <c r="C1358" s="28" t="s">
        <v>4869</v>
      </c>
      <c r="D1358" s="28" t="s">
        <v>4227</v>
      </c>
      <c r="E1358" s="28" t="s">
        <v>3831</v>
      </c>
      <c r="F1358" s="28" t="s">
        <v>3888</v>
      </c>
      <c r="G1358" s="120">
        <v>34.68</v>
      </c>
      <c r="H1358" s="121">
        <v>-0.65153497532771887</v>
      </c>
      <c r="I1358" s="89">
        <v>-18787.052345089905</v>
      </c>
      <c r="J1358" s="89">
        <v>569714.75</v>
      </c>
      <c r="K1358" s="90">
        <v>-3.297624354133346E-2</v>
      </c>
      <c r="L1358" s="126">
        <v>3.297624354133346E-2</v>
      </c>
      <c r="M1358" s="82"/>
    </row>
    <row r="1359" spans="1:13">
      <c r="A1359" s="125" t="s">
        <v>1251</v>
      </c>
      <c r="B1359" s="119" t="s">
        <v>2588</v>
      </c>
      <c r="C1359" s="28" t="s">
        <v>782</v>
      </c>
      <c r="D1359" s="28" t="s">
        <v>4236</v>
      </c>
      <c r="E1359" s="28" t="s">
        <v>3831</v>
      </c>
      <c r="F1359" s="28" t="s">
        <v>3890</v>
      </c>
      <c r="G1359" s="120">
        <v>37.15</v>
      </c>
      <c r="H1359" s="121">
        <v>-0.44774577362069223</v>
      </c>
      <c r="I1359" s="89">
        <v>-12052.376140530047</v>
      </c>
      <c r="J1359" s="89">
        <v>364696.75</v>
      </c>
      <c r="K1359" s="90">
        <v>-3.3047665328879532E-2</v>
      </c>
      <c r="L1359" s="126">
        <v>3.3047665328879532E-2</v>
      </c>
      <c r="M1359" s="82"/>
    </row>
    <row r="1360" spans="1:13">
      <c r="A1360" s="125" t="s">
        <v>4045</v>
      </c>
      <c r="B1360" s="119" t="s">
        <v>2521</v>
      </c>
      <c r="C1360" s="28" t="s">
        <v>718</v>
      </c>
      <c r="D1360" s="28" t="s">
        <v>4229</v>
      </c>
      <c r="E1360" s="28" t="s">
        <v>3831</v>
      </c>
      <c r="F1360" s="28" t="s">
        <v>3888</v>
      </c>
      <c r="G1360" s="120">
        <v>31.62</v>
      </c>
      <c r="H1360" s="121">
        <v>-1.1919707872584855</v>
      </c>
      <c r="I1360" s="89">
        <v>-37696.735839926798</v>
      </c>
      <c r="J1360" s="89">
        <v>1131430.25</v>
      </c>
      <c r="K1360" s="90">
        <v>-3.331777265096704E-2</v>
      </c>
      <c r="L1360" s="126">
        <v>3.331777265096704E-2</v>
      </c>
      <c r="M1360" s="82"/>
    </row>
    <row r="1361" spans="1:13">
      <c r="A1361" s="125" t="s">
        <v>4497</v>
      </c>
      <c r="B1361" s="119" t="s">
        <v>4574</v>
      </c>
      <c r="C1361" s="28" t="s">
        <v>4529</v>
      </c>
      <c r="D1361" s="28" t="s">
        <v>4218</v>
      </c>
      <c r="E1361" s="28" t="s">
        <v>3831</v>
      </c>
      <c r="F1361" s="28" t="s">
        <v>3890</v>
      </c>
      <c r="G1361" s="120">
        <v>23.53</v>
      </c>
      <c r="H1361" s="121">
        <v>-0.60847071181439816</v>
      </c>
      <c r="I1361" s="89">
        <v>-25859.358768142643</v>
      </c>
      <c r="J1361" s="89">
        <v>768098.875</v>
      </c>
      <c r="K1361" s="90">
        <v>-3.3666705693511975E-2</v>
      </c>
      <c r="L1361" s="126">
        <v>3.3666705693511975E-2</v>
      </c>
      <c r="M1361" s="82"/>
    </row>
    <row r="1362" spans="1:13">
      <c r="A1362" s="125" t="s">
        <v>1226</v>
      </c>
      <c r="B1362" s="119" t="s">
        <v>4754</v>
      </c>
      <c r="C1362" s="28" t="s">
        <v>4745</v>
      </c>
      <c r="D1362" s="28" t="s">
        <v>4223</v>
      </c>
      <c r="E1362" s="28" t="s">
        <v>3831</v>
      </c>
      <c r="F1362" s="28" t="s">
        <v>3890</v>
      </c>
      <c r="G1362" s="120">
        <v>36.42</v>
      </c>
      <c r="H1362" s="121">
        <v>-0.61885200323660872</v>
      </c>
      <c r="I1362" s="89">
        <v>-16992.092345870682</v>
      </c>
      <c r="J1362" s="89">
        <v>488349.65625</v>
      </c>
      <c r="K1362" s="90">
        <v>-3.4794930493760701E-2</v>
      </c>
      <c r="L1362" s="126">
        <v>3.4794930493760701E-2</v>
      </c>
      <c r="M1362" s="82"/>
    </row>
    <row r="1363" spans="1:13">
      <c r="A1363" s="125" t="s">
        <v>5705</v>
      </c>
      <c r="B1363" s="119" t="s">
        <v>5748</v>
      </c>
      <c r="C1363" s="28" t="s">
        <v>5823</v>
      </c>
      <c r="D1363" s="28" t="s">
        <v>4220</v>
      </c>
      <c r="E1363" s="28" t="s">
        <v>3831</v>
      </c>
      <c r="F1363" s="28" t="s">
        <v>3890</v>
      </c>
      <c r="G1363" s="120">
        <v>28.57</v>
      </c>
      <c r="H1363" s="121">
        <v>-0.39750098049901977</v>
      </c>
      <c r="I1363" s="89">
        <v>-13913.229978964639</v>
      </c>
      <c r="J1363" s="89">
        <v>398994.5</v>
      </c>
      <c r="K1363" s="90">
        <v>-3.4870731248086477E-2</v>
      </c>
      <c r="L1363" s="126">
        <v>3.4870731248086477E-2</v>
      </c>
      <c r="M1363" s="82"/>
    </row>
    <row r="1364" spans="1:13">
      <c r="A1364" s="125" t="s">
        <v>965</v>
      </c>
      <c r="B1364" s="119" t="s">
        <v>2251</v>
      </c>
      <c r="C1364" s="28" t="s">
        <v>3631</v>
      </c>
      <c r="D1364" s="28" t="s">
        <v>4233</v>
      </c>
      <c r="E1364" s="28" t="s">
        <v>3831</v>
      </c>
      <c r="F1364" s="28" t="s">
        <v>3888</v>
      </c>
      <c r="G1364" s="120">
        <v>25.58</v>
      </c>
      <c r="H1364" s="121">
        <v>-0.30684547179367527</v>
      </c>
      <c r="I1364" s="89">
        <v>-11995.522744084214</v>
      </c>
      <c r="J1364" s="89">
        <v>342630.84375</v>
      </c>
      <c r="K1364" s="90">
        <v>-3.5010049337054795E-2</v>
      </c>
      <c r="L1364" s="126">
        <v>3.5010049337054795E-2</v>
      </c>
      <c r="M1364" s="82"/>
    </row>
    <row r="1365" spans="1:13">
      <c r="A1365" s="125" t="s">
        <v>1214</v>
      </c>
      <c r="B1365" s="119" t="s">
        <v>2553</v>
      </c>
      <c r="C1365" s="28" t="s">
        <v>750</v>
      </c>
      <c r="D1365" s="28" t="s">
        <v>4237</v>
      </c>
      <c r="E1365" s="28" t="s">
        <v>3831</v>
      </c>
      <c r="F1365" s="28" t="s">
        <v>3888</v>
      </c>
      <c r="G1365" s="120">
        <v>25</v>
      </c>
      <c r="H1365" s="121">
        <v>-0.9351658954782458</v>
      </c>
      <c r="I1365" s="89">
        <v>-37406.635819129762</v>
      </c>
      <c r="J1365" s="89">
        <v>1067569.75</v>
      </c>
      <c r="K1365" s="90">
        <v>-3.5039055592507903E-2</v>
      </c>
      <c r="L1365" s="126">
        <v>3.5039055592507903E-2</v>
      </c>
      <c r="M1365" s="82"/>
    </row>
    <row r="1366" spans="1:13">
      <c r="A1366" s="125" t="s">
        <v>5718</v>
      </c>
      <c r="B1366" s="119" t="s">
        <v>5760</v>
      </c>
      <c r="C1366" s="28" t="s">
        <v>5837</v>
      </c>
      <c r="D1366" s="28" t="s">
        <v>4230</v>
      </c>
      <c r="E1366" s="28" t="s">
        <v>3831</v>
      </c>
      <c r="F1366" s="28" t="s">
        <v>3890</v>
      </c>
      <c r="G1366" s="120">
        <v>10.68</v>
      </c>
      <c r="H1366" s="121">
        <v>-0.44344856099626218</v>
      </c>
      <c r="I1366" s="89">
        <v>-41521.400842346644</v>
      </c>
      <c r="J1366" s="89">
        <v>1180460.125</v>
      </c>
      <c r="K1366" s="90">
        <v>-3.5173912242352653E-2</v>
      </c>
      <c r="L1366" s="126">
        <v>3.5173912242352653E-2</v>
      </c>
      <c r="M1366" s="82"/>
    </row>
    <row r="1367" spans="1:13">
      <c r="A1367" s="125" t="s">
        <v>5408</v>
      </c>
      <c r="B1367" s="119" t="s">
        <v>5416</v>
      </c>
      <c r="C1367" s="28" t="s">
        <v>5425</v>
      </c>
      <c r="D1367" s="28" t="s">
        <v>4237</v>
      </c>
      <c r="E1367" s="28" t="s">
        <v>3831</v>
      </c>
      <c r="F1367" s="28" t="s">
        <v>3888</v>
      </c>
      <c r="G1367" s="120">
        <v>41.27</v>
      </c>
      <c r="H1367" s="121">
        <v>-0.26310131808075599</v>
      </c>
      <c r="I1367" s="89">
        <v>-6375.1228030229231</v>
      </c>
      <c r="J1367" s="89">
        <v>177385.046875</v>
      </c>
      <c r="K1367" s="90">
        <v>-3.5939460035294607E-2</v>
      </c>
      <c r="L1367" s="126">
        <v>3.5939460035294607E-2</v>
      </c>
      <c r="M1367" s="82"/>
    </row>
    <row r="1368" spans="1:13">
      <c r="A1368" s="125" t="s">
        <v>5739</v>
      </c>
      <c r="B1368" s="119" t="s">
        <v>5785</v>
      </c>
      <c r="C1368" s="28" t="s">
        <v>5862</v>
      </c>
      <c r="D1368" s="28" t="s">
        <v>4225</v>
      </c>
      <c r="E1368" s="28" t="s">
        <v>3831</v>
      </c>
      <c r="F1368" s="28" t="s">
        <v>3890</v>
      </c>
      <c r="G1368" s="120">
        <v>37.64</v>
      </c>
      <c r="H1368" s="121">
        <v>-0.12996434209935281</v>
      </c>
      <c r="I1368" s="89">
        <v>-3452.825241746883</v>
      </c>
      <c r="J1368" s="89">
        <v>94341.046875</v>
      </c>
      <c r="K1368" s="90">
        <v>-3.6599395026025175E-2</v>
      </c>
      <c r="L1368" s="126">
        <v>3.6599395026025175E-2</v>
      </c>
      <c r="M1368" s="82"/>
    </row>
    <row r="1369" spans="1:13">
      <c r="A1369" s="125" t="s">
        <v>1021</v>
      </c>
      <c r="B1369" s="119" t="s">
        <v>2308</v>
      </c>
      <c r="C1369" s="28" t="s">
        <v>3686</v>
      </c>
      <c r="D1369" s="28" t="s">
        <v>4226</v>
      </c>
      <c r="E1369" s="28" t="s">
        <v>3831</v>
      </c>
      <c r="F1369" s="28" t="s">
        <v>3890</v>
      </c>
      <c r="G1369" s="120">
        <v>10.94</v>
      </c>
      <c r="H1369" s="121">
        <v>-0.72852177465817292</v>
      </c>
      <c r="I1369" s="89">
        <v>-66592.483972410671</v>
      </c>
      <c r="J1369" s="89">
        <v>1812731</v>
      </c>
      <c r="K1369" s="90">
        <v>-3.6735998872646121E-2</v>
      </c>
      <c r="L1369" s="126">
        <v>3.6735998872646121E-2</v>
      </c>
      <c r="M1369" s="82"/>
    </row>
    <row r="1370" spans="1:13">
      <c r="A1370" s="125" t="s">
        <v>5409</v>
      </c>
      <c r="B1370" s="119" t="s">
        <v>5417</v>
      </c>
      <c r="C1370" s="28" t="s">
        <v>5426</v>
      </c>
      <c r="D1370" s="28" t="s">
        <v>4240</v>
      </c>
      <c r="E1370" s="28" t="s">
        <v>3831</v>
      </c>
      <c r="F1370" s="28" t="s">
        <v>3888</v>
      </c>
      <c r="G1370" s="120">
        <v>48.04</v>
      </c>
      <c r="H1370" s="121">
        <v>-0.38111548664518757</v>
      </c>
      <c r="I1370" s="89">
        <v>-7933.2948926975005</v>
      </c>
      <c r="J1370" s="89">
        <v>213514.65625</v>
      </c>
      <c r="K1370" s="90">
        <v>-3.7155739245406022E-2</v>
      </c>
      <c r="L1370" s="126">
        <v>3.7155739245406022E-2</v>
      </c>
      <c r="M1370" s="82"/>
    </row>
    <row r="1371" spans="1:13">
      <c r="A1371" s="125" t="s">
        <v>5375</v>
      </c>
      <c r="B1371" s="119" t="s">
        <v>5374</v>
      </c>
      <c r="C1371" s="28" t="s">
        <v>5373</v>
      </c>
      <c r="D1371" s="28" t="s">
        <v>4221</v>
      </c>
      <c r="E1371" s="28" t="s">
        <v>3831</v>
      </c>
      <c r="F1371" s="28" t="s">
        <v>3890</v>
      </c>
      <c r="G1371" s="120">
        <v>20.8</v>
      </c>
      <c r="H1371" s="121">
        <v>-0.13636154354331786</v>
      </c>
      <c r="I1371" s="89">
        <v>-6555.8434395825898</v>
      </c>
      <c r="J1371" s="89">
        <v>175723.5</v>
      </c>
      <c r="K1371" s="90">
        <v>-3.7307721730915844E-2</v>
      </c>
      <c r="L1371" s="126">
        <v>3.7307721730915844E-2</v>
      </c>
      <c r="M1371" s="82"/>
    </row>
    <row r="1372" spans="1:13">
      <c r="A1372" s="125" t="s">
        <v>5479</v>
      </c>
      <c r="B1372" s="119" t="s">
        <v>5485</v>
      </c>
      <c r="C1372" s="28" t="s">
        <v>5498</v>
      </c>
      <c r="D1372" s="28" t="s">
        <v>4220</v>
      </c>
      <c r="E1372" s="28" t="s">
        <v>3831</v>
      </c>
      <c r="F1372" s="28" t="s">
        <v>3890</v>
      </c>
      <c r="G1372" s="120">
        <v>44.22</v>
      </c>
      <c r="H1372" s="121">
        <v>-1.4399071151359952</v>
      </c>
      <c r="I1372" s="89">
        <v>-32562.349957847022</v>
      </c>
      <c r="J1372" s="89">
        <v>870427.125</v>
      </c>
      <c r="K1372" s="90">
        <v>-3.7409622267742429E-2</v>
      </c>
      <c r="L1372" s="126">
        <v>3.7409622267742429E-2</v>
      </c>
      <c r="M1372" s="82"/>
    </row>
    <row r="1373" spans="1:13">
      <c r="A1373" s="125" t="s">
        <v>5701</v>
      </c>
      <c r="B1373" s="119" t="s">
        <v>5744</v>
      </c>
      <c r="C1373" s="28" t="s">
        <v>5819</v>
      </c>
      <c r="D1373" s="28" t="s">
        <v>4220</v>
      </c>
      <c r="E1373" s="28" t="s">
        <v>3831</v>
      </c>
      <c r="F1373" s="28" t="s">
        <v>3890</v>
      </c>
      <c r="G1373" s="120">
        <v>20.07</v>
      </c>
      <c r="H1373" s="121">
        <v>-0.21833047794010346</v>
      </c>
      <c r="I1373" s="89">
        <v>-10878.449324369878</v>
      </c>
      <c r="J1373" s="89">
        <v>287191.6875</v>
      </c>
      <c r="K1373" s="90">
        <v>-3.7878705400795687E-2</v>
      </c>
      <c r="L1373" s="126">
        <v>3.7878705400795687E-2</v>
      </c>
      <c r="M1373" s="82"/>
    </row>
    <row r="1374" spans="1:13">
      <c r="A1374" s="125" t="s">
        <v>1269</v>
      </c>
      <c r="B1374" s="119" t="s">
        <v>2606</v>
      </c>
      <c r="C1374" s="28" t="s">
        <v>3703</v>
      </c>
      <c r="D1374" s="28" t="s">
        <v>4217</v>
      </c>
      <c r="E1374" s="28" t="s">
        <v>3831</v>
      </c>
      <c r="F1374" s="28" t="s">
        <v>3888</v>
      </c>
      <c r="G1374" s="120">
        <v>45.5</v>
      </c>
      <c r="H1374" s="121">
        <v>-0.72127246082713992</v>
      </c>
      <c r="I1374" s="89">
        <v>-15852.141996200866</v>
      </c>
      <c r="J1374" s="89">
        <v>407606.84375</v>
      </c>
      <c r="K1374" s="90">
        <v>-3.8890765057722036E-2</v>
      </c>
      <c r="L1374" s="126">
        <v>3.8890765057722036E-2</v>
      </c>
      <c r="M1374" s="82"/>
    </row>
    <row r="1375" spans="1:13">
      <c r="A1375" s="125" t="s">
        <v>4509</v>
      </c>
      <c r="B1375" s="119" t="s">
        <v>4587</v>
      </c>
      <c r="C1375" s="28" t="s">
        <v>4541</v>
      </c>
      <c r="D1375" s="28" t="s">
        <v>4221</v>
      </c>
      <c r="E1375" s="28" t="s">
        <v>3831</v>
      </c>
      <c r="F1375" s="28" t="s">
        <v>3890</v>
      </c>
      <c r="G1375" s="120">
        <v>176.84</v>
      </c>
      <c r="H1375" s="121">
        <v>-0.6752781173401754</v>
      </c>
      <c r="I1375" s="89">
        <v>-3818.5824323692359</v>
      </c>
      <c r="J1375" s="89">
        <v>95649.3984375</v>
      </c>
      <c r="K1375" s="90">
        <v>-3.992270202163796E-2</v>
      </c>
      <c r="L1375" s="126">
        <v>3.992270202163796E-2</v>
      </c>
      <c r="M1375" s="82"/>
    </row>
    <row r="1376" spans="1:13">
      <c r="A1376" s="125" t="s">
        <v>4896</v>
      </c>
      <c r="B1376" s="119" t="s">
        <v>4921</v>
      </c>
      <c r="C1376" s="28" t="s">
        <v>4876</v>
      </c>
      <c r="D1376" s="28" t="s">
        <v>4221</v>
      </c>
      <c r="E1376" s="28" t="s">
        <v>3831</v>
      </c>
      <c r="F1376" s="28" t="s">
        <v>3890</v>
      </c>
      <c r="G1376" s="120">
        <v>48.46</v>
      </c>
      <c r="H1376" s="121">
        <v>-0.34818160958514038</v>
      </c>
      <c r="I1376" s="89">
        <v>-7184.927973279825</v>
      </c>
      <c r="J1376" s="89">
        <v>176947.59375</v>
      </c>
      <c r="K1376" s="90">
        <v>-4.0604835708763769E-2</v>
      </c>
      <c r="L1376" s="126">
        <v>4.0604835708763769E-2</v>
      </c>
      <c r="M1376" s="82"/>
    </row>
    <row r="1377" spans="1:13">
      <c r="A1377" s="125" t="s">
        <v>6112</v>
      </c>
      <c r="B1377" s="119" t="s">
        <v>6149</v>
      </c>
      <c r="C1377" s="28" t="s">
        <v>6135</v>
      </c>
      <c r="D1377" s="28" t="s">
        <v>4219</v>
      </c>
      <c r="E1377" s="28" t="s">
        <v>3831</v>
      </c>
      <c r="F1377" s="28" t="s">
        <v>3890</v>
      </c>
      <c r="G1377" s="120">
        <v>36.68</v>
      </c>
      <c r="H1377" s="121">
        <v>-0.11427007792812516</v>
      </c>
      <c r="I1377" s="89">
        <v>-3115.3238257395133</v>
      </c>
      <c r="J1377" s="89">
        <v>75883.3984375</v>
      </c>
      <c r="K1377" s="90">
        <v>-4.1054089430448928E-2</v>
      </c>
      <c r="L1377" s="126">
        <v>4.1054089430448928E-2</v>
      </c>
      <c r="M1377" s="82"/>
    </row>
    <row r="1378" spans="1:13">
      <c r="A1378" s="125" t="s">
        <v>4492</v>
      </c>
      <c r="B1378" s="119" t="s">
        <v>4569</v>
      </c>
      <c r="C1378" s="28" t="s">
        <v>4525</v>
      </c>
      <c r="D1378" s="28" t="s">
        <v>4219</v>
      </c>
      <c r="E1378" s="28" t="s">
        <v>3831</v>
      </c>
      <c r="F1378" s="28" t="s">
        <v>3890</v>
      </c>
      <c r="G1378" s="120">
        <v>48.12</v>
      </c>
      <c r="H1378" s="121">
        <v>-0.25185055385558019</v>
      </c>
      <c r="I1378" s="89">
        <v>-5233.8020335739857</v>
      </c>
      <c r="J1378" s="89">
        <v>125528.046875</v>
      </c>
      <c r="K1378" s="90">
        <v>-4.1694283977713534E-2</v>
      </c>
      <c r="L1378" s="126">
        <v>4.1694283977713534E-2</v>
      </c>
      <c r="M1378" s="82"/>
    </row>
    <row r="1379" spans="1:13">
      <c r="A1379" s="125" t="s">
        <v>5254</v>
      </c>
      <c r="B1379" s="119" t="s">
        <v>5323</v>
      </c>
      <c r="C1379" s="28" t="s">
        <v>5272</v>
      </c>
      <c r="D1379" s="28" t="s">
        <v>4226</v>
      </c>
      <c r="E1379" s="28" t="s">
        <v>3831</v>
      </c>
      <c r="F1379" s="28" t="s">
        <v>3890</v>
      </c>
      <c r="G1379" s="120">
        <v>19.829999999999998</v>
      </c>
      <c r="H1379" s="121">
        <v>-0.43094420637534725</v>
      </c>
      <c r="I1379" s="89">
        <v>-21731.93173854507</v>
      </c>
      <c r="J1379" s="89">
        <v>509275.5625</v>
      </c>
      <c r="K1379" s="90">
        <v>-4.2672245320125819E-2</v>
      </c>
      <c r="L1379" s="126">
        <v>4.2672245320125819E-2</v>
      </c>
      <c r="M1379" s="82"/>
    </row>
    <row r="1380" spans="1:13">
      <c r="A1380" s="125" t="s">
        <v>1369</v>
      </c>
      <c r="B1380" s="119" t="s">
        <v>2704</v>
      </c>
      <c r="C1380" s="28" t="s">
        <v>882</v>
      </c>
      <c r="D1380" s="28" t="s">
        <v>4231</v>
      </c>
      <c r="E1380" s="28" t="s">
        <v>3831</v>
      </c>
      <c r="F1380" s="28" t="s">
        <v>3890</v>
      </c>
      <c r="G1380" s="120">
        <v>34.93</v>
      </c>
      <c r="H1380" s="121">
        <v>-0.78713955848444073</v>
      </c>
      <c r="I1380" s="89">
        <v>-22534.771213410888</v>
      </c>
      <c r="J1380" s="89">
        <v>527545.25</v>
      </c>
      <c r="K1380" s="90">
        <v>-4.2716281140643172E-2</v>
      </c>
      <c r="L1380" s="126">
        <v>4.2716281140643172E-2</v>
      </c>
      <c r="M1380" s="82"/>
    </row>
    <row r="1381" spans="1:13">
      <c r="A1381" s="125" t="s">
        <v>5708</v>
      </c>
      <c r="B1381" s="119" t="s">
        <v>5751</v>
      </c>
      <c r="C1381" s="28" t="s">
        <v>5827</v>
      </c>
      <c r="D1381" s="28" t="s">
        <v>4219</v>
      </c>
      <c r="E1381" s="28" t="s">
        <v>3831</v>
      </c>
      <c r="F1381" s="28" t="s">
        <v>3890</v>
      </c>
      <c r="G1381" s="120">
        <v>43.3</v>
      </c>
      <c r="H1381" s="121">
        <v>-0.25526347187324516</v>
      </c>
      <c r="I1381" s="89">
        <v>-5895.2302973035839</v>
      </c>
      <c r="J1381" s="89">
        <v>137624.40625</v>
      </c>
      <c r="K1381" s="90">
        <v>-4.2835645638279247E-2</v>
      </c>
      <c r="L1381" s="126">
        <v>4.2835645638279247E-2</v>
      </c>
      <c r="M1381" s="82"/>
    </row>
    <row r="1382" spans="1:13">
      <c r="A1382" s="125" t="s">
        <v>4501</v>
      </c>
      <c r="B1382" s="119" t="s">
        <v>4578</v>
      </c>
      <c r="C1382" s="28" t="s">
        <v>4533</v>
      </c>
      <c r="D1382" s="28" t="s">
        <v>4236</v>
      </c>
      <c r="E1382" s="28" t="s">
        <v>3831</v>
      </c>
      <c r="F1382" s="28" t="s">
        <v>3888</v>
      </c>
      <c r="G1382" s="120">
        <v>31.88</v>
      </c>
      <c r="H1382" s="121">
        <v>-0.96100253338141073</v>
      </c>
      <c r="I1382" s="89">
        <v>-30144.370557760689</v>
      </c>
      <c r="J1382" s="89">
        <v>685310.5</v>
      </c>
      <c r="K1382" s="90">
        <v>-4.398644199638075E-2</v>
      </c>
      <c r="L1382" s="126">
        <v>4.398644199638075E-2</v>
      </c>
      <c r="M1382" s="82"/>
    </row>
    <row r="1383" spans="1:13">
      <c r="A1383" s="125" t="s">
        <v>6344</v>
      </c>
      <c r="B1383" s="119" t="s">
        <v>7274</v>
      </c>
      <c r="C1383" s="28" t="s">
        <v>6389</v>
      </c>
      <c r="D1383" s="28" t="s">
        <v>4221</v>
      </c>
      <c r="E1383" s="28" t="s">
        <v>3831</v>
      </c>
      <c r="F1383" s="28" t="s">
        <v>3888</v>
      </c>
      <c r="G1383" s="120">
        <v>31.4</v>
      </c>
      <c r="H1383" s="121">
        <v>-0.81267169307785903</v>
      </c>
      <c r="I1383" s="89">
        <v>-25881.264110759832</v>
      </c>
      <c r="J1383" s="89">
        <v>574918.375</v>
      </c>
      <c r="K1383" s="90">
        <v>-4.5017284602809626E-2</v>
      </c>
      <c r="L1383" s="126">
        <v>4.5017284602809626E-2</v>
      </c>
      <c r="M1383" s="82"/>
    </row>
    <row r="1384" spans="1:13">
      <c r="A1384" s="125" t="s">
        <v>5699</v>
      </c>
      <c r="B1384" s="119" t="s">
        <v>5742</v>
      </c>
      <c r="C1384" s="28" t="s">
        <v>5817</v>
      </c>
      <c r="D1384" s="28" t="s">
        <v>4234</v>
      </c>
      <c r="E1384" s="28" t="s">
        <v>3831</v>
      </c>
      <c r="F1384" s="28" t="s">
        <v>3890</v>
      </c>
      <c r="G1384" s="120">
        <v>11.37</v>
      </c>
      <c r="H1384" s="121">
        <v>-0.22187755958153893</v>
      </c>
      <c r="I1384" s="89">
        <v>-19514.297236722861</v>
      </c>
      <c r="J1384" s="89">
        <v>431777.9375</v>
      </c>
      <c r="K1384" s="90">
        <v>-4.5195216202362956E-2</v>
      </c>
      <c r="L1384" s="126">
        <v>4.5195216202362956E-2</v>
      </c>
      <c r="M1384" s="82"/>
    </row>
    <row r="1385" spans="1:13">
      <c r="A1385" s="125" t="s">
        <v>4051</v>
      </c>
      <c r="B1385" s="119" t="s">
        <v>2527</v>
      </c>
      <c r="C1385" s="28" t="s">
        <v>724</v>
      </c>
      <c r="D1385" s="28" t="s">
        <v>4226</v>
      </c>
      <c r="E1385" s="28" t="s">
        <v>3831</v>
      </c>
      <c r="F1385" s="28" t="s">
        <v>3890</v>
      </c>
      <c r="G1385" s="120">
        <v>27.11</v>
      </c>
      <c r="H1385" s="121">
        <v>-0.80301000320394955</v>
      </c>
      <c r="I1385" s="89">
        <v>-29620.435381923569</v>
      </c>
      <c r="J1385" s="89">
        <v>653470.25</v>
      </c>
      <c r="K1385" s="90">
        <v>-4.5327901892891938E-2</v>
      </c>
      <c r="L1385" s="126">
        <v>4.5327901892891938E-2</v>
      </c>
      <c r="M1385" s="82"/>
    </row>
    <row r="1386" spans="1:13">
      <c r="A1386" s="125" t="s">
        <v>1291</v>
      </c>
      <c r="B1386" s="119" t="s">
        <v>2628</v>
      </c>
      <c r="C1386" s="28" t="s">
        <v>3991</v>
      </c>
      <c r="D1386" s="28" t="s">
        <v>4231</v>
      </c>
      <c r="E1386" s="28" t="s">
        <v>3831</v>
      </c>
      <c r="F1386" s="28" t="s">
        <v>3890</v>
      </c>
      <c r="G1386" s="120">
        <v>33.42</v>
      </c>
      <c r="H1386" s="121">
        <v>-0.67317410954032519</v>
      </c>
      <c r="I1386" s="89">
        <v>-20142.851871344261</v>
      </c>
      <c r="J1386" s="89">
        <v>440558.3125</v>
      </c>
      <c r="K1386" s="90">
        <v>-4.5721193539718451E-2</v>
      </c>
      <c r="L1386" s="126">
        <v>4.5721193539718451E-2</v>
      </c>
      <c r="M1386" s="82"/>
    </row>
    <row r="1387" spans="1:13">
      <c r="A1387" s="125" t="s">
        <v>5476</v>
      </c>
      <c r="B1387" s="119" t="s">
        <v>5482</v>
      </c>
      <c r="C1387" s="28" t="s">
        <v>5495</v>
      </c>
      <c r="D1387" s="28" t="s">
        <v>4226</v>
      </c>
      <c r="E1387" s="28" t="s">
        <v>3831</v>
      </c>
      <c r="F1387" s="28" t="s">
        <v>3890</v>
      </c>
      <c r="G1387" s="120">
        <v>58.07</v>
      </c>
      <c r="H1387" s="121">
        <v>-0.85254406448933018</v>
      </c>
      <c r="I1387" s="89">
        <v>-14681.316764066303</v>
      </c>
      <c r="J1387" s="89">
        <v>315719.59375</v>
      </c>
      <c r="K1387" s="90">
        <v>-4.6501126489132585E-2</v>
      </c>
      <c r="L1387" s="126">
        <v>4.6501126489132585E-2</v>
      </c>
      <c r="M1387" s="82"/>
    </row>
    <row r="1388" spans="1:13">
      <c r="A1388" s="125" t="s">
        <v>1314</v>
      </c>
      <c r="B1388" s="119" t="s">
        <v>2651</v>
      </c>
      <c r="C1388" s="28" t="s">
        <v>830</v>
      </c>
      <c r="D1388" s="28" t="s">
        <v>4231</v>
      </c>
      <c r="E1388" s="28" t="s">
        <v>3831</v>
      </c>
      <c r="F1388" s="28" t="s">
        <v>3888</v>
      </c>
      <c r="G1388" s="120">
        <v>17.010000000000002</v>
      </c>
      <c r="H1388" s="121">
        <v>-0.1457931746478911</v>
      </c>
      <c r="I1388" s="89">
        <v>-8571.0273161605292</v>
      </c>
      <c r="J1388" s="89">
        <v>180915.046875</v>
      </c>
      <c r="K1388" s="90">
        <v>-4.7375978196454421E-2</v>
      </c>
      <c r="L1388" s="126">
        <v>4.7375978196454421E-2</v>
      </c>
      <c r="M1388" s="82"/>
    </row>
    <row r="1389" spans="1:13">
      <c r="A1389" s="125" t="s">
        <v>937</v>
      </c>
      <c r="B1389" s="119" t="s">
        <v>2222</v>
      </c>
      <c r="C1389" s="28" t="s">
        <v>3604</v>
      </c>
      <c r="D1389" s="28" t="s">
        <v>4233</v>
      </c>
      <c r="E1389" s="28" t="s">
        <v>3831</v>
      </c>
      <c r="F1389" s="28" t="s">
        <v>3890</v>
      </c>
      <c r="G1389" s="120">
        <v>47.13</v>
      </c>
      <c r="H1389" s="121">
        <v>-0.69969452604635685</v>
      </c>
      <c r="I1389" s="89">
        <v>-14846.054021777145</v>
      </c>
      <c r="J1389" s="89">
        <v>310530.90625</v>
      </c>
      <c r="K1389" s="90">
        <v>-4.780861976367979E-2</v>
      </c>
      <c r="L1389" s="126">
        <v>4.780861976367979E-2</v>
      </c>
      <c r="M1389" s="82"/>
    </row>
    <row r="1390" spans="1:13">
      <c r="A1390" s="125" t="s">
        <v>3995</v>
      </c>
      <c r="B1390" s="119" t="s">
        <v>2311</v>
      </c>
      <c r="C1390" s="28" t="s">
        <v>3689</v>
      </c>
      <c r="D1390" s="28" t="s">
        <v>4217</v>
      </c>
      <c r="E1390" s="28" t="s">
        <v>3831</v>
      </c>
      <c r="F1390" s="28" t="s">
        <v>3890</v>
      </c>
      <c r="G1390" s="120">
        <v>24.75</v>
      </c>
      <c r="H1390" s="121">
        <v>-0.15220106377729392</v>
      </c>
      <c r="I1390" s="89">
        <v>-6149.5379303957161</v>
      </c>
      <c r="J1390" s="89">
        <v>126194.75</v>
      </c>
      <c r="K1390" s="90">
        <v>-4.8730536970798835E-2</v>
      </c>
      <c r="L1390" s="126">
        <v>4.8730536970798835E-2</v>
      </c>
      <c r="M1390" s="82"/>
    </row>
    <row r="1391" spans="1:13">
      <c r="A1391" s="125" t="s">
        <v>1302</v>
      </c>
      <c r="B1391" s="119" t="s">
        <v>2639</v>
      </c>
      <c r="C1391" s="28" t="s">
        <v>819</v>
      </c>
      <c r="D1391" s="28" t="s">
        <v>4235</v>
      </c>
      <c r="E1391" s="28" t="s">
        <v>3831</v>
      </c>
      <c r="F1391" s="28" t="s">
        <v>3890</v>
      </c>
      <c r="G1391" s="120">
        <v>44.17</v>
      </c>
      <c r="H1391" s="121">
        <v>-1.0363499853501619</v>
      </c>
      <c r="I1391" s="89">
        <v>-23462.757196064344</v>
      </c>
      <c r="J1391" s="89">
        <v>480149.0625</v>
      </c>
      <c r="K1391" s="90">
        <v>-4.8865569108685586E-2</v>
      </c>
      <c r="L1391" s="126">
        <v>4.8865569108685586E-2</v>
      </c>
      <c r="M1391" s="82"/>
    </row>
    <row r="1392" spans="1:13">
      <c r="A1392" s="125" t="s">
        <v>6352</v>
      </c>
      <c r="B1392" s="119" t="s">
        <v>7364</v>
      </c>
      <c r="C1392" s="28" t="s">
        <v>6398</v>
      </c>
      <c r="D1392" s="28" t="s">
        <v>4233</v>
      </c>
      <c r="E1392" s="28" t="s">
        <v>3831</v>
      </c>
      <c r="F1392" s="28" t="s">
        <v>3888</v>
      </c>
      <c r="G1392" s="120">
        <v>35.65</v>
      </c>
      <c r="H1392" s="121">
        <v>-0.29762371993614956</v>
      </c>
      <c r="I1392" s="89">
        <v>-8348.4914428092452</v>
      </c>
      <c r="J1392" s="89">
        <v>168222.15625</v>
      </c>
      <c r="K1392" s="90">
        <v>-4.9627775727724602E-2</v>
      </c>
      <c r="L1392" s="126">
        <v>4.9627775727724602E-2</v>
      </c>
      <c r="M1392" s="82"/>
    </row>
    <row r="1393" spans="1:13">
      <c r="A1393" s="125" t="s">
        <v>6357</v>
      </c>
      <c r="B1393" s="119" t="s">
        <v>7400</v>
      </c>
      <c r="C1393" s="28" t="s">
        <v>6403</v>
      </c>
      <c r="D1393" s="28" t="s">
        <v>4240</v>
      </c>
      <c r="E1393" s="28" t="s">
        <v>3831</v>
      </c>
      <c r="F1393" s="28" t="s">
        <v>3890</v>
      </c>
      <c r="G1393" s="120">
        <v>49.39</v>
      </c>
      <c r="H1393" s="121">
        <v>-0.44122190208069506</v>
      </c>
      <c r="I1393" s="89">
        <v>-8933.425836823144</v>
      </c>
      <c r="J1393" s="89">
        <v>175919.296875</v>
      </c>
      <c r="K1393" s="90">
        <v>-5.0781386667153504E-2</v>
      </c>
      <c r="L1393" s="126">
        <v>5.0781386667153504E-2</v>
      </c>
      <c r="M1393" s="82"/>
    </row>
    <row r="1394" spans="1:13">
      <c r="A1394" s="125" t="s">
        <v>964</v>
      </c>
      <c r="B1394" s="119" t="s">
        <v>2250</v>
      </c>
      <c r="C1394" s="28" t="s">
        <v>3630</v>
      </c>
      <c r="D1394" s="28" t="s">
        <v>4235</v>
      </c>
      <c r="E1394" s="28" t="s">
        <v>3831</v>
      </c>
      <c r="F1394" s="28" t="s">
        <v>3890</v>
      </c>
      <c r="G1394" s="120">
        <v>11.7</v>
      </c>
      <c r="H1394" s="121">
        <v>-0.27571972321639215</v>
      </c>
      <c r="I1394" s="89">
        <v>-23565.788309093448</v>
      </c>
      <c r="J1394" s="89">
        <v>451121.4375</v>
      </c>
      <c r="K1394" s="90">
        <v>-5.2238236426291419E-2</v>
      </c>
      <c r="L1394" s="126">
        <v>5.2238236426291419E-2</v>
      </c>
      <c r="M1394" s="82"/>
    </row>
    <row r="1395" spans="1:13">
      <c r="A1395" s="125" t="s">
        <v>6367</v>
      </c>
      <c r="B1395" s="119" t="s">
        <v>7503</v>
      </c>
      <c r="C1395" s="28" t="s">
        <v>6413</v>
      </c>
      <c r="D1395" s="28" t="s">
        <v>4220</v>
      </c>
      <c r="E1395" s="28" t="s">
        <v>3831</v>
      </c>
      <c r="F1395" s="28" t="s">
        <v>3890</v>
      </c>
      <c r="G1395" s="120">
        <v>9</v>
      </c>
      <c r="H1395" s="121">
        <v>-0.40366789288755428</v>
      </c>
      <c r="I1395" s="89">
        <v>-44851.988098617141</v>
      </c>
      <c r="J1395" s="89">
        <v>846306.8125</v>
      </c>
      <c r="K1395" s="90">
        <v>-5.2997314255481244E-2</v>
      </c>
      <c r="L1395" s="126">
        <v>5.2997314255481244E-2</v>
      </c>
      <c r="M1395" s="82"/>
    </row>
    <row r="1396" spans="1:13">
      <c r="A1396" s="125" t="s">
        <v>1367</v>
      </c>
      <c r="B1396" s="119" t="s">
        <v>2702</v>
      </c>
      <c r="C1396" s="28" t="s">
        <v>880</v>
      </c>
      <c r="D1396" s="28" t="s">
        <v>4221</v>
      </c>
      <c r="E1396" s="28" t="s">
        <v>3831</v>
      </c>
      <c r="F1396" s="28" t="s">
        <v>3888</v>
      </c>
      <c r="G1396" s="120">
        <v>36.49</v>
      </c>
      <c r="H1396" s="121">
        <v>-3.0467975985201177</v>
      </c>
      <c r="I1396" s="89">
        <v>-83496.782639630517</v>
      </c>
      <c r="J1396" s="89">
        <v>1570058.75</v>
      </c>
      <c r="K1396" s="90">
        <v>-5.3180674060528323E-2</v>
      </c>
      <c r="L1396" s="126">
        <v>5.3180674060528323E-2</v>
      </c>
      <c r="M1396" s="82"/>
    </row>
    <row r="1397" spans="1:13">
      <c r="A1397" s="125" t="s">
        <v>5477</v>
      </c>
      <c r="B1397" s="119" t="s">
        <v>5483</v>
      </c>
      <c r="C1397" s="28" t="s">
        <v>5496</v>
      </c>
      <c r="D1397" s="28" t="s">
        <v>4219</v>
      </c>
      <c r="E1397" s="28" t="s">
        <v>3831</v>
      </c>
      <c r="F1397" s="28" t="s">
        <v>3890</v>
      </c>
      <c r="G1397" s="120">
        <v>40.68</v>
      </c>
      <c r="H1397" s="121">
        <v>-0.38922057525314435</v>
      </c>
      <c r="I1397" s="89">
        <v>-9567.8607486023684</v>
      </c>
      <c r="J1397" s="89">
        <v>176002.5</v>
      </c>
      <c r="K1397" s="90">
        <v>-5.4362072973976897E-2</v>
      </c>
      <c r="L1397" s="126">
        <v>5.4362072973976897E-2</v>
      </c>
      <c r="M1397" s="82"/>
    </row>
    <row r="1398" spans="1:13">
      <c r="A1398" s="125" t="s">
        <v>1204</v>
      </c>
      <c r="B1398" s="119" t="s">
        <v>2544</v>
      </c>
      <c r="C1398" s="28" t="s">
        <v>741</v>
      </c>
      <c r="D1398" s="28" t="s">
        <v>4226</v>
      </c>
      <c r="E1398" s="28" t="s">
        <v>3831</v>
      </c>
      <c r="F1398" s="28" t="s">
        <v>3890</v>
      </c>
      <c r="G1398" s="120">
        <v>9.7100000000000009</v>
      </c>
      <c r="H1398" s="121">
        <v>-0.33571918323897698</v>
      </c>
      <c r="I1398" s="89">
        <v>-34574.581178061431</v>
      </c>
      <c r="J1398" s="89">
        <v>627467.4375</v>
      </c>
      <c r="K1398" s="90">
        <v>-5.5101793514283251E-2</v>
      </c>
      <c r="L1398" s="126">
        <v>5.5101793514283251E-2</v>
      </c>
      <c r="M1398" s="82"/>
    </row>
    <row r="1399" spans="1:13">
      <c r="A1399" s="125" t="s">
        <v>662</v>
      </c>
      <c r="B1399" s="119" t="s">
        <v>648</v>
      </c>
      <c r="C1399" s="28" t="s">
        <v>623</v>
      </c>
      <c r="D1399" s="28" t="s">
        <v>4223</v>
      </c>
      <c r="E1399" s="28" t="s">
        <v>3831</v>
      </c>
      <c r="F1399" s="28" t="s">
        <v>3890</v>
      </c>
      <c r="G1399" s="120">
        <v>54.75</v>
      </c>
      <c r="H1399" s="121">
        <v>-0.38756748507874222</v>
      </c>
      <c r="I1399" s="89">
        <v>-7078.8581749541963</v>
      </c>
      <c r="J1399" s="89">
        <v>125670.6484375</v>
      </c>
      <c r="K1399" s="90">
        <v>-5.6328651622059044E-2</v>
      </c>
      <c r="L1399" s="126">
        <v>5.6328651622059044E-2</v>
      </c>
      <c r="M1399" s="82"/>
    </row>
    <row r="1400" spans="1:13">
      <c r="A1400" s="125" t="s">
        <v>5697</v>
      </c>
      <c r="B1400" s="119" t="s">
        <v>5740</v>
      </c>
      <c r="C1400" s="28" t="s">
        <v>5815</v>
      </c>
      <c r="D1400" s="28" t="s">
        <v>4218</v>
      </c>
      <c r="E1400" s="28" t="s">
        <v>3831</v>
      </c>
      <c r="F1400" s="28" t="s">
        <v>3888</v>
      </c>
      <c r="G1400" s="120">
        <v>28.89</v>
      </c>
      <c r="H1400" s="121">
        <v>-0.37836398919223502</v>
      </c>
      <c r="I1400" s="89">
        <v>-13096.711290835403</v>
      </c>
      <c r="J1400" s="89">
        <v>227950.5</v>
      </c>
      <c r="K1400" s="90">
        <v>-5.7454189794869513E-2</v>
      </c>
      <c r="L1400" s="126">
        <v>5.7454189794869513E-2</v>
      </c>
      <c r="M1400" s="82"/>
    </row>
    <row r="1401" spans="1:13">
      <c r="A1401" s="125" t="s">
        <v>1399</v>
      </c>
      <c r="B1401" s="119" t="s">
        <v>2731</v>
      </c>
      <c r="C1401" s="28" t="s">
        <v>909</v>
      </c>
      <c r="D1401" s="28" t="s">
        <v>4236</v>
      </c>
      <c r="E1401" s="28" t="s">
        <v>3831</v>
      </c>
      <c r="F1401" s="28" t="s">
        <v>3888</v>
      </c>
      <c r="G1401" s="120">
        <v>18</v>
      </c>
      <c r="H1401" s="121">
        <v>-0.82681569500444496</v>
      </c>
      <c r="I1401" s="89">
        <v>-45934.205278024543</v>
      </c>
      <c r="J1401" s="89">
        <v>797979.625</v>
      </c>
      <c r="K1401" s="90">
        <v>-5.7563130484722017E-2</v>
      </c>
      <c r="L1401" s="126">
        <v>5.7563130484722017E-2</v>
      </c>
      <c r="M1401" s="82"/>
    </row>
    <row r="1402" spans="1:13">
      <c r="A1402" s="125" t="s">
        <v>5997</v>
      </c>
      <c r="B1402" s="119" t="s">
        <v>6015</v>
      </c>
      <c r="C1402" s="28" t="s">
        <v>6008</v>
      </c>
      <c r="D1402" s="28" t="s">
        <v>4233</v>
      </c>
      <c r="E1402" s="28" t="s">
        <v>3831</v>
      </c>
      <c r="F1402" s="28" t="s">
        <v>3890</v>
      </c>
      <c r="G1402" s="120">
        <v>39.5</v>
      </c>
      <c r="H1402" s="121">
        <v>-0.29711841989083299</v>
      </c>
      <c r="I1402" s="89">
        <v>-7521.9853136919701</v>
      </c>
      <c r="J1402" s="89">
        <v>128143.5</v>
      </c>
      <c r="K1402" s="90">
        <v>-5.8699702393738035E-2</v>
      </c>
      <c r="L1402" s="126">
        <v>5.8699702393738035E-2</v>
      </c>
      <c r="M1402" s="82"/>
    </row>
    <row r="1403" spans="1:13">
      <c r="A1403" s="125" t="s">
        <v>4016</v>
      </c>
      <c r="B1403" s="119" t="s">
        <v>2330</v>
      </c>
      <c r="C1403" s="28" t="s">
        <v>690</v>
      </c>
      <c r="D1403" s="28" t="s">
        <v>4227</v>
      </c>
      <c r="E1403" s="28" t="s">
        <v>3831</v>
      </c>
      <c r="F1403" s="28" t="s">
        <v>3888</v>
      </c>
      <c r="G1403" s="120">
        <v>39.97</v>
      </c>
      <c r="H1403" s="121">
        <v>-0.37666010166424968</v>
      </c>
      <c r="I1403" s="89">
        <v>-9423.5702192706813</v>
      </c>
      <c r="J1403" s="89">
        <v>154931.046875</v>
      </c>
      <c r="K1403" s="90">
        <v>-6.0824285444051232E-2</v>
      </c>
      <c r="L1403" s="126">
        <v>6.0824285444051232E-2</v>
      </c>
      <c r="M1403" s="82"/>
    </row>
    <row r="1404" spans="1:13">
      <c r="A1404" s="125" t="s">
        <v>5089</v>
      </c>
      <c r="B1404" s="119" t="s">
        <v>5073</v>
      </c>
      <c r="C1404" s="28" t="s">
        <v>5056</v>
      </c>
      <c r="D1404" s="28" t="s">
        <v>4227</v>
      </c>
      <c r="E1404" s="28" t="s">
        <v>3831</v>
      </c>
      <c r="F1404" s="28" t="s">
        <v>3888</v>
      </c>
      <c r="G1404" s="120">
        <v>133.52000000000001</v>
      </c>
      <c r="H1404" s="121">
        <v>-0.88800516735179102</v>
      </c>
      <c r="I1404" s="89">
        <v>-6650.7277363076009</v>
      </c>
      <c r="J1404" s="89">
        <v>108928.953125</v>
      </c>
      <c r="K1404" s="90">
        <v>-6.1055647240781295E-2</v>
      </c>
      <c r="L1404" s="126">
        <v>6.1055647240781295E-2</v>
      </c>
      <c r="M1404" s="82"/>
    </row>
    <row r="1405" spans="1:13">
      <c r="A1405" s="125" t="s">
        <v>1352</v>
      </c>
      <c r="B1405" s="119" t="s">
        <v>2687</v>
      </c>
      <c r="C1405" s="28" t="s">
        <v>865</v>
      </c>
      <c r="D1405" s="28" t="s">
        <v>4221</v>
      </c>
      <c r="E1405" s="28" t="s">
        <v>3831</v>
      </c>
      <c r="F1405" s="28" t="s">
        <v>3888</v>
      </c>
      <c r="G1405" s="120">
        <v>32.1</v>
      </c>
      <c r="H1405" s="121">
        <v>-0.49365699155450926</v>
      </c>
      <c r="I1405" s="89">
        <v>-15378.722478333628</v>
      </c>
      <c r="J1405" s="89">
        <v>251129.65625</v>
      </c>
      <c r="K1405" s="90">
        <v>-6.1238177553287788E-2</v>
      </c>
      <c r="L1405" s="126">
        <v>6.1238177553287788E-2</v>
      </c>
      <c r="M1405" s="82"/>
    </row>
    <row r="1406" spans="1:13">
      <c r="A1406" s="125" t="s">
        <v>3163</v>
      </c>
      <c r="B1406" s="119" t="s">
        <v>474</v>
      </c>
      <c r="C1406" s="28" t="s">
        <v>2024</v>
      </c>
      <c r="D1406" s="28" t="s">
        <v>4220</v>
      </c>
      <c r="E1406" s="28" t="s">
        <v>3831</v>
      </c>
      <c r="F1406" s="28" t="s">
        <v>3890</v>
      </c>
      <c r="G1406" s="120">
        <v>9.32</v>
      </c>
      <c r="H1406" s="121">
        <v>-0.23726892858916981</v>
      </c>
      <c r="I1406" s="89">
        <v>-25458.039548194211</v>
      </c>
      <c r="J1406" s="89">
        <v>410084.5625</v>
      </c>
      <c r="K1406" s="90">
        <v>-6.2079975390915164E-2</v>
      </c>
      <c r="L1406" s="126">
        <v>6.2079975390915164E-2</v>
      </c>
      <c r="M1406" s="82"/>
    </row>
    <row r="1407" spans="1:13">
      <c r="A1407" s="125" t="s">
        <v>6365</v>
      </c>
      <c r="B1407" s="119" t="s">
        <v>7485</v>
      </c>
      <c r="C1407" s="28" t="s">
        <v>6411</v>
      </c>
      <c r="D1407" s="28" t="s">
        <v>4234</v>
      </c>
      <c r="E1407" s="28" t="s">
        <v>3831</v>
      </c>
      <c r="F1407" s="28" t="s">
        <v>3888</v>
      </c>
      <c r="G1407" s="120">
        <v>20.71</v>
      </c>
      <c r="H1407" s="121">
        <v>-0.30183278769078425</v>
      </c>
      <c r="I1407" s="89">
        <v>-14574.253389221842</v>
      </c>
      <c r="J1407" s="89">
        <v>232014.25</v>
      </c>
      <c r="K1407" s="90">
        <v>-6.2816199389571295E-2</v>
      </c>
      <c r="L1407" s="126">
        <v>6.2816199389571295E-2</v>
      </c>
      <c r="M1407" s="82"/>
    </row>
    <row r="1408" spans="1:13">
      <c r="A1408" s="125" t="s">
        <v>4057</v>
      </c>
      <c r="B1408" s="119" t="s">
        <v>2533</v>
      </c>
      <c r="C1408" s="28" t="s">
        <v>730</v>
      </c>
      <c r="D1408" s="28" t="s">
        <v>4218</v>
      </c>
      <c r="E1408" s="28" t="s">
        <v>3831</v>
      </c>
      <c r="F1408" s="28" t="s">
        <v>3890</v>
      </c>
      <c r="G1408" s="120">
        <v>18.77</v>
      </c>
      <c r="H1408" s="121">
        <v>-0.63977452440239269</v>
      </c>
      <c r="I1408" s="89">
        <v>-34084.95068739439</v>
      </c>
      <c r="J1408" s="89">
        <v>542351.1875</v>
      </c>
      <c r="K1408" s="90">
        <v>-6.284664157279897E-2</v>
      </c>
      <c r="L1408" s="126">
        <v>6.284664157279897E-2</v>
      </c>
      <c r="M1408" s="82"/>
    </row>
    <row r="1409" spans="1:13">
      <c r="A1409" s="125" t="s">
        <v>1388</v>
      </c>
      <c r="B1409" s="119" t="s">
        <v>2720</v>
      </c>
      <c r="C1409" s="28" t="s">
        <v>899</v>
      </c>
      <c r="D1409" s="28" t="s">
        <v>4217</v>
      </c>
      <c r="E1409" s="28" t="s">
        <v>3831</v>
      </c>
      <c r="F1409" s="28" t="s">
        <v>3890</v>
      </c>
      <c r="G1409" s="120">
        <v>62.61</v>
      </c>
      <c r="H1409" s="121">
        <v>-0.86738513369249048</v>
      </c>
      <c r="I1409" s="89">
        <v>-13853.779487182415</v>
      </c>
      <c r="J1409" s="89">
        <v>220104.703125</v>
      </c>
      <c r="K1409" s="90">
        <v>-6.2941769487382074E-2</v>
      </c>
      <c r="L1409" s="126">
        <v>6.2941769487382074E-2</v>
      </c>
      <c r="M1409" s="82"/>
    </row>
    <row r="1410" spans="1:13">
      <c r="A1410" s="125" t="s">
        <v>4723</v>
      </c>
      <c r="B1410" s="119" t="s">
        <v>4749</v>
      </c>
      <c r="C1410" s="28" t="s">
        <v>4740</v>
      </c>
      <c r="D1410" s="28" t="s">
        <v>4221</v>
      </c>
      <c r="E1410" s="28" t="s">
        <v>3831</v>
      </c>
      <c r="F1410" s="28" t="s">
        <v>3890</v>
      </c>
      <c r="G1410" s="120">
        <v>36.31</v>
      </c>
      <c r="H1410" s="121">
        <v>-0.60278015629860171</v>
      </c>
      <c r="I1410" s="89">
        <v>-16600.940685723006</v>
      </c>
      <c r="J1410" s="89">
        <v>263248.0625</v>
      </c>
      <c r="K1410" s="90">
        <v>-6.3061967210957179E-2</v>
      </c>
      <c r="L1410" s="126">
        <v>6.3061967210957179E-2</v>
      </c>
      <c r="M1410" s="82"/>
    </row>
    <row r="1411" spans="1:13">
      <c r="A1411" s="125" t="s">
        <v>913</v>
      </c>
      <c r="B1411" s="119" t="s">
        <v>2199</v>
      </c>
      <c r="C1411" s="28" t="s">
        <v>3581</v>
      </c>
      <c r="D1411" s="28" t="s">
        <v>4219</v>
      </c>
      <c r="E1411" s="28" t="s">
        <v>3831</v>
      </c>
      <c r="F1411" s="28" t="s">
        <v>3890</v>
      </c>
      <c r="G1411" s="120">
        <v>54.29</v>
      </c>
      <c r="H1411" s="121">
        <v>-0.47785367425448833</v>
      </c>
      <c r="I1411" s="89">
        <v>-8801.872798940647</v>
      </c>
      <c r="J1411" s="89">
        <v>139551.796875</v>
      </c>
      <c r="K1411" s="90">
        <v>-6.3072443322422442E-2</v>
      </c>
      <c r="L1411" s="126">
        <v>6.3072443322422442E-2</v>
      </c>
      <c r="M1411" s="82"/>
    </row>
    <row r="1412" spans="1:13">
      <c r="A1412" s="125" t="s">
        <v>6341</v>
      </c>
      <c r="B1412" s="119" t="s">
        <v>7231</v>
      </c>
      <c r="C1412" s="28" t="s">
        <v>6386</v>
      </c>
      <c r="D1412" s="28" t="s">
        <v>4235</v>
      </c>
      <c r="E1412" s="28" t="s">
        <v>3831</v>
      </c>
      <c r="F1412" s="28" t="s">
        <v>3890</v>
      </c>
      <c r="G1412" s="120">
        <v>34.880000000000003</v>
      </c>
      <c r="H1412" s="121">
        <v>-0.41353361446839354</v>
      </c>
      <c r="I1412" s="89">
        <v>-11855.894910217703</v>
      </c>
      <c r="J1412" s="89">
        <v>187708.046875</v>
      </c>
      <c r="K1412" s="90">
        <v>-6.3161356732420071E-2</v>
      </c>
      <c r="L1412" s="126">
        <v>6.3161356732420071E-2</v>
      </c>
      <c r="M1412" s="82"/>
    </row>
    <row r="1413" spans="1:13">
      <c r="A1413" s="125" t="s">
        <v>5737</v>
      </c>
      <c r="B1413" s="119" t="s">
        <v>5783</v>
      </c>
      <c r="C1413" s="28" t="s">
        <v>5860</v>
      </c>
      <c r="D1413" s="28" t="s">
        <v>4220</v>
      </c>
      <c r="E1413" s="28" t="s">
        <v>3831</v>
      </c>
      <c r="F1413" s="28" t="s">
        <v>3888</v>
      </c>
      <c r="G1413" s="120">
        <v>107.19</v>
      </c>
      <c r="H1413" s="121">
        <v>-2.4169413517893856</v>
      </c>
      <c r="I1413" s="89">
        <v>-22548.198076214067</v>
      </c>
      <c r="J1413" s="89">
        <v>351980.40625</v>
      </c>
      <c r="K1413" s="90">
        <v>-6.4060946790881396E-2</v>
      </c>
      <c r="L1413" s="126">
        <v>6.4060946790881396E-2</v>
      </c>
      <c r="M1413" s="82"/>
    </row>
    <row r="1414" spans="1:13">
      <c r="A1414" s="125" t="s">
        <v>4725</v>
      </c>
      <c r="B1414" s="119" t="s">
        <v>4752</v>
      </c>
      <c r="C1414" s="28" t="s">
        <v>4743</v>
      </c>
      <c r="D1414" s="28" t="s">
        <v>4220</v>
      </c>
      <c r="E1414" s="28" t="s">
        <v>3831</v>
      </c>
      <c r="F1414" s="28" t="s">
        <v>3890</v>
      </c>
      <c r="G1414" s="120">
        <v>52.12</v>
      </c>
      <c r="H1414" s="121">
        <v>-1.2569104278116705</v>
      </c>
      <c r="I1414" s="89">
        <v>-24115.702759241569</v>
      </c>
      <c r="J1414" s="89">
        <v>375071.40625</v>
      </c>
      <c r="K1414" s="90">
        <v>-6.4296297604641964E-2</v>
      </c>
      <c r="L1414" s="126">
        <v>6.4296297604641964E-2</v>
      </c>
      <c r="M1414" s="82"/>
    </row>
    <row r="1415" spans="1:13">
      <c r="A1415" s="125" t="s">
        <v>6358</v>
      </c>
      <c r="B1415" s="119" t="s">
        <v>7417</v>
      </c>
      <c r="C1415" s="28" t="s">
        <v>6404</v>
      </c>
      <c r="D1415" s="28" t="s">
        <v>4237</v>
      </c>
      <c r="E1415" s="28" t="s">
        <v>3831</v>
      </c>
      <c r="F1415" s="28" t="s">
        <v>3888</v>
      </c>
      <c r="G1415" s="120">
        <v>38.479999999999997</v>
      </c>
      <c r="H1415" s="121">
        <v>-3.0095959574240894</v>
      </c>
      <c r="I1415" s="89">
        <v>-78211.95315551167</v>
      </c>
      <c r="J1415" s="89">
        <v>1207740.875</v>
      </c>
      <c r="K1415" s="90">
        <v>-6.4758885597468632E-2</v>
      </c>
      <c r="L1415" s="126">
        <v>6.4758885597468632E-2</v>
      </c>
      <c r="M1415" s="82"/>
    </row>
    <row r="1416" spans="1:13">
      <c r="A1416" s="125" t="s">
        <v>3290</v>
      </c>
      <c r="B1416" s="119" t="s">
        <v>3444</v>
      </c>
      <c r="C1416" s="28" t="s">
        <v>2459</v>
      </c>
      <c r="D1416" s="28" t="s">
        <v>4233</v>
      </c>
      <c r="E1416" s="28" t="s">
        <v>3831</v>
      </c>
      <c r="F1416" s="28" t="s">
        <v>3888</v>
      </c>
      <c r="G1416" s="120">
        <v>37.29</v>
      </c>
      <c r="H1416" s="121">
        <v>-0.65637356232282151</v>
      </c>
      <c r="I1416" s="89">
        <v>-17601.865441748989</v>
      </c>
      <c r="J1416" s="89">
        <v>263139</v>
      </c>
      <c r="K1416" s="90">
        <v>-6.6891891516457039E-2</v>
      </c>
      <c r="L1416" s="126">
        <v>6.6891891516457039E-2</v>
      </c>
      <c r="M1416" s="82"/>
    </row>
    <row r="1417" spans="1:13">
      <c r="A1417" s="125" t="s">
        <v>1321</v>
      </c>
      <c r="B1417" s="119" t="s">
        <v>2658</v>
      </c>
      <c r="C1417" s="28" t="s">
        <v>837</v>
      </c>
      <c r="D1417" s="28" t="s">
        <v>4221</v>
      </c>
      <c r="E1417" s="28" t="s">
        <v>3831</v>
      </c>
      <c r="F1417" s="28" t="s">
        <v>3888</v>
      </c>
      <c r="G1417" s="120">
        <v>43.56</v>
      </c>
      <c r="H1417" s="121">
        <v>-0.99225825095384668</v>
      </c>
      <c r="I1417" s="89">
        <v>-22779.115035671392</v>
      </c>
      <c r="J1417" s="89">
        <v>339730.25</v>
      </c>
      <c r="K1417" s="90">
        <v>-6.7050593921711102E-2</v>
      </c>
      <c r="L1417" s="126">
        <v>6.7050593921711102E-2</v>
      </c>
      <c r="M1417" s="82"/>
    </row>
    <row r="1418" spans="1:13">
      <c r="A1418" s="125" t="s">
        <v>1303</v>
      </c>
      <c r="B1418" s="119" t="s">
        <v>2640</v>
      </c>
      <c r="C1418" s="28" t="s">
        <v>820</v>
      </c>
      <c r="D1418" s="28" t="s">
        <v>4231</v>
      </c>
      <c r="E1418" s="28" t="s">
        <v>3831</v>
      </c>
      <c r="F1418" s="28" t="s">
        <v>3888</v>
      </c>
      <c r="G1418" s="120">
        <v>58.23</v>
      </c>
      <c r="H1418" s="121">
        <v>-1.764762668033752</v>
      </c>
      <c r="I1418" s="89">
        <v>-30306.760570732498</v>
      </c>
      <c r="J1418" s="89">
        <v>446898.75</v>
      </c>
      <c r="K1418" s="90">
        <v>-6.7815720161966214E-2</v>
      </c>
      <c r="L1418" s="126">
        <v>6.7815720161966214E-2</v>
      </c>
      <c r="M1418" s="82"/>
    </row>
    <row r="1419" spans="1:13">
      <c r="A1419" s="125" t="s">
        <v>1209</v>
      </c>
      <c r="B1419" s="119" t="s">
        <v>5067</v>
      </c>
      <c r="C1419" s="28" t="s">
        <v>5052</v>
      </c>
      <c r="D1419" s="28" t="s">
        <v>4221</v>
      </c>
      <c r="E1419" s="28" t="s">
        <v>3831</v>
      </c>
      <c r="F1419" s="28" t="s">
        <v>3890</v>
      </c>
      <c r="G1419" s="120">
        <v>80.900000000000006</v>
      </c>
      <c r="H1419" s="121">
        <v>-1.4231252020774134</v>
      </c>
      <c r="I1419" s="89">
        <v>-17591.164426173218</v>
      </c>
      <c r="J1419" s="89">
        <v>257293.90625</v>
      </c>
      <c r="K1419" s="90">
        <v>-6.8369922484991685E-2</v>
      </c>
      <c r="L1419" s="126">
        <v>6.8369922484991685E-2</v>
      </c>
      <c r="M1419" s="82"/>
    </row>
    <row r="1420" spans="1:13">
      <c r="A1420" s="125" t="s">
        <v>6379</v>
      </c>
      <c r="B1420" s="119" t="s">
        <v>7646</v>
      </c>
      <c r="C1420" s="28" t="s">
        <v>6425</v>
      </c>
      <c r="D1420" s="28" t="s">
        <v>4236</v>
      </c>
      <c r="E1420" s="28" t="s">
        <v>3831</v>
      </c>
      <c r="F1420" s="28" t="s">
        <v>3888</v>
      </c>
      <c r="G1420" s="120">
        <v>30.51</v>
      </c>
      <c r="H1420" s="121">
        <v>-0.74483768488697422</v>
      </c>
      <c r="I1420" s="89">
        <v>-24412.903470566176</v>
      </c>
      <c r="J1420" s="89">
        <v>356738.40625</v>
      </c>
      <c r="K1420" s="90">
        <v>-6.8433628235300706E-2</v>
      </c>
      <c r="L1420" s="126">
        <v>6.8433628235300706E-2</v>
      </c>
      <c r="M1420" s="82"/>
    </row>
    <row r="1421" spans="1:13">
      <c r="A1421" s="125" t="s">
        <v>5730</v>
      </c>
      <c r="B1421" s="119" t="s">
        <v>5774</v>
      </c>
      <c r="C1421" s="28" t="s">
        <v>5851</v>
      </c>
      <c r="D1421" s="28" t="s">
        <v>4226</v>
      </c>
      <c r="E1421" s="28" t="s">
        <v>3831</v>
      </c>
      <c r="F1421" s="28" t="s">
        <v>3888</v>
      </c>
      <c r="G1421" s="120">
        <v>26.24</v>
      </c>
      <c r="H1421" s="121">
        <v>-0.53096290060472739</v>
      </c>
      <c r="I1421" s="89">
        <v>-20234.866638899664</v>
      </c>
      <c r="J1421" s="89">
        <v>293877.09375</v>
      </c>
      <c r="K1421" s="90">
        <v>-6.8854861672592221E-2</v>
      </c>
      <c r="L1421" s="126">
        <v>6.8854861672592221E-2</v>
      </c>
      <c r="M1421" s="82"/>
    </row>
    <row r="1422" spans="1:13">
      <c r="A1422" s="125" t="s">
        <v>3997</v>
      </c>
      <c r="B1422" s="119" t="s">
        <v>2313</v>
      </c>
      <c r="C1422" s="28" t="s">
        <v>3691</v>
      </c>
      <c r="D1422" s="28" t="s">
        <v>4221</v>
      </c>
      <c r="E1422" s="28" t="s">
        <v>3831</v>
      </c>
      <c r="F1422" s="28" t="s">
        <v>3888</v>
      </c>
      <c r="G1422" s="120">
        <v>36.72</v>
      </c>
      <c r="H1422" s="121">
        <v>-1.017370920522735</v>
      </c>
      <c r="I1422" s="89">
        <v>-27706.179752797791</v>
      </c>
      <c r="J1422" s="89">
        <v>401656.15625</v>
      </c>
      <c r="K1422" s="90">
        <v>-6.8979845874820422E-2</v>
      </c>
      <c r="L1422" s="126">
        <v>6.8979845874820422E-2</v>
      </c>
      <c r="M1422" s="82"/>
    </row>
    <row r="1423" spans="1:13">
      <c r="A1423" s="125" t="s">
        <v>949</v>
      </c>
      <c r="B1423" s="119" t="s">
        <v>2235</v>
      </c>
      <c r="C1423" s="28" t="s">
        <v>3616</v>
      </c>
      <c r="D1423" s="28" t="s">
        <v>4219</v>
      </c>
      <c r="E1423" s="28" t="s">
        <v>3831</v>
      </c>
      <c r="F1423" s="28" t="s">
        <v>3888</v>
      </c>
      <c r="G1423" s="120">
        <v>49.98</v>
      </c>
      <c r="H1423" s="121">
        <v>-0.96661920344910113</v>
      </c>
      <c r="I1423" s="89">
        <v>-19340.120117028833</v>
      </c>
      <c r="J1423" s="89">
        <v>279402</v>
      </c>
      <c r="K1423" s="90">
        <v>-6.9219691043832299E-2</v>
      </c>
      <c r="L1423" s="126">
        <v>6.9219691043832299E-2</v>
      </c>
      <c r="M1423" s="82"/>
    </row>
    <row r="1424" spans="1:13">
      <c r="A1424" s="125" t="s">
        <v>4027</v>
      </c>
      <c r="B1424" s="119" t="s">
        <v>2341</v>
      </c>
      <c r="C1424" s="28" t="s">
        <v>700</v>
      </c>
      <c r="D1424" s="28" t="s">
        <v>4237</v>
      </c>
      <c r="E1424" s="28" t="s">
        <v>3831</v>
      </c>
      <c r="F1424" s="28" t="s">
        <v>3890</v>
      </c>
      <c r="G1424" s="120">
        <v>46.28</v>
      </c>
      <c r="H1424" s="121">
        <v>-0.58788667008418205</v>
      </c>
      <c r="I1424" s="89">
        <v>-12702.823467678914</v>
      </c>
      <c r="J1424" s="89">
        <v>182646.75</v>
      </c>
      <c r="K1424" s="90">
        <v>-6.9548587465579945E-2</v>
      </c>
      <c r="L1424" s="126">
        <v>6.9548587465579945E-2</v>
      </c>
      <c r="M1424" s="82"/>
    </row>
    <row r="1425" spans="1:13">
      <c r="A1425" s="125" t="s">
        <v>5698</v>
      </c>
      <c r="B1425" s="119" t="s">
        <v>5741</v>
      </c>
      <c r="C1425" s="28" t="s">
        <v>5816</v>
      </c>
      <c r="D1425" s="28" t="s">
        <v>4226</v>
      </c>
      <c r="E1425" s="28" t="s">
        <v>3831</v>
      </c>
      <c r="F1425" s="28" t="s">
        <v>3890</v>
      </c>
      <c r="G1425" s="120">
        <v>10.54</v>
      </c>
      <c r="H1425" s="121">
        <v>-0.19626253701590013</v>
      </c>
      <c r="I1425" s="89">
        <v>-18620.734062229632</v>
      </c>
      <c r="J1425" s="89">
        <v>266885.6875</v>
      </c>
      <c r="K1425" s="90">
        <v>-6.9770448301876925E-2</v>
      </c>
      <c r="L1425" s="126">
        <v>6.9770448301876925E-2</v>
      </c>
      <c r="M1425" s="82"/>
    </row>
    <row r="1426" spans="1:13">
      <c r="A1426" s="125" t="s">
        <v>955</v>
      </c>
      <c r="B1426" s="119" t="s">
        <v>2241</v>
      </c>
      <c r="C1426" s="28" t="s">
        <v>3621</v>
      </c>
      <c r="D1426" s="28" t="s">
        <v>4217</v>
      </c>
      <c r="E1426" s="28" t="s">
        <v>3831</v>
      </c>
      <c r="F1426" s="28" t="s">
        <v>3888</v>
      </c>
      <c r="G1426" s="120">
        <v>18.98</v>
      </c>
      <c r="H1426" s="121">
        <v>-6.5478637703777931E-2</v>
      </c>
      <c r="I1426" s="89">
        <v>-3449.8755376068439</v>
      </c>
      <c r="J1426" s="89">
        <v>49104.94921875</v>
      </c>
      <c r="K1426" s="90">
        <v>-7.0255149277082637E-2</v>
      </c>
      <c r="L1426" s="126">
        <v>7.0255149277082637E-2</v>
      </c>
      <c r="M1426" s="82"/>
    </row>
    <row r="1427" spans="1:13">
      <c r="A1427" s="125" t="s">
        <v>5147</v>
      </c>
      <c r="B1427" s="119" t="s">
        <v>5153</v>
      </c>
      <c r="C1427" s="28" t="s">
        <v>5160</v>
      </c>
      <c r="D1427" s="28" t="s">
        <v>4218</v>
      </c>
      <c r="E1427" s="28" t="s">
        <v>3831</v>
      </c>
      <c r="F1427" s="28" t="s">
        <v>3888</v>
      </c>
      <c r="G1427" s="120">
        <v>30.53</v>
      </c>
      <c r="H1427" s="121">
        <v>-0.56280835688315278</v>
      </c>
      <c r="I1427" s="89">
        <v>-18434.60061851138</v>
      </c>
      <c r="J1427" s="89">
        <v>253568.65625</v>
      </c>
      <c r="K1427" s="90">
        <v>-7.2700628268251827E-2</v>
      </c>
      <c r="L1427" s="126">
        <v>7.2700628268251827E-2</v>
      </c>
      <c r="M1427" s="82"/>
    </row>
    <row r="1428" spans="1:13">
      <c r="A1428" s="125" t="s">
        <v>1285</v>
      </c>
      <c r="B1428" s="119" t="s">
        <v>2622</v>
      </c>
      <c r="C1428" s="28" t="s">
        <v>3986</v>
      </c>
      <c r="D1428" s="28" t="s">
        <v>4217</v>
      </c>
      <c r="E1428" s="28" t="s">
        <v>3831</v>
      </c>
      <c r="F1428" s="28" t="s">
        <v>3888</v>
      </c>
      <c r="G1428" s="120">
        <v>16.87</v>
      </c>
      <c r="H1428" s="121">
        <v>-4.84844633737469E-2</v>
      </c>
      <c r="I1428" s="89">
        <v>-2874.0049421308358</v>
      </c>
      <c r="J1428" s="89">
        <v>39142.8984375</v>
      </c>
      <c r="K1428" s="90">
        <v>-7.3423406463366495E-2</v>
      </c>
      <c r="L1428" s="126">
        <v>7.3423406463366495E-2</v>
      </c>
      <c r="M1428" s="82"/>
    </row>
    <row r="1429" spans="1:13">
      <c r="A1429" s="125" t="s">
        <v>1018</v>
      </c>
      <c r="B1429" s="119" t="s">
        <v>2305</v>
      </c>
      <c r="C1429" s="28" t="s">
        <v>3683</v>
      </c>
      <c r="D1429" s="28" t="s">
        <v>4231</v>
      </c>
      <c r="E1429" s="28" t="s">
        <v>3831</v>
      </c>
      <c r="F1429" s="28" t="s">
        <v>3888</v>
      </c>
      <c r="G1429" s="120">
        <v>84.45</v>
      </c>
      <c r="H1429" s="121">
        <v>-0.88392816396969054</v>
      </c>
      <c r="I1429" s="89">
        <v>-10466.88175215738</v>
      </c>
      <c r="J1429" s="89">
        <v>142517.296875</v>
      </c>
      <c r="K1429" s="90">
        <v>-7.3442887155920039E-2</v>
      </c>
      <c r="L1429" s="126">
        <v>7.3442887155920039E-2</v>
      </c>
      <c r="M1429" s="82"/>
    </row>
    <row r="1430" spans="1:13">
      <c r="A1430" s="125" t="s">
        <v>1237</v>
      </c>
      <c r="B1430" s="119" t="s">
        <v>2574</v>
      </c>
      <c r="C1430" s="28" t="s">
        <v>770</v>
      </c>
      <c r="D1430" s="28" t="s">
        <v>4217</v>
      </c>
      <c r="E1430" s="28" t="s">
        <v>3831</v>
      </c>
      <c r="F1430" s="28" t="s">
        <v>3890</v>
      </c>
      <c r="G1430" s="120">
        <v>35.65</v>
      </c>
      <c r="H1430" s="121">
        <v>-0.57137185079957398</v>
      </c>
      <c r="I1430" s="89">
        <v>-16027.260891993647</v>
      </c>
      <c r="J1430" s="89">
        <v>217620.90625</v>
      </c>
      <c r="K1430" s="90">
        <v>-7.3647615792858348E-2</v>
      </c>
      <c r="L1430" s="126">
        <v>7.3647615792858348E-2</v>
      </c>
      <c r="M1430" s="82"/>
    </row>
    <row r="1431" spans="1:13">
      <c r="A1431" s="125" t="s">
        <v>4021</v>
      </c>
      <c r="B1431" s="119" t="s">
        <v>2335</v>
      </c>
      <c r="C1431" s="28" t="s">
        <v>695</v>
      </c>
      <c r="D1431" s="28" t="s">
        <v>4235</v>
      </c>
      <c r="E1431" s="28" t="s">
        <v>3831</v>
      </c>
      <c r="F1431" s="28" t="s">
        <v>3888</v>
      </c>
      <c r="G1431" s="120">
        <v>19.579999999999998</v>
      </c>
      <c r="H1431" s="121">
        <v>-0.65729715954118628</v>
      </c>
      <c r="I1431" s="89">
        <v>-33569.82428708818</v>
      </c>
      <c r="J1431" s="89">
        <v>453871</v>
      </c>
      <c r="K1431" s="90">
        <v>-7.3963360265556027E-2</v>
      </c>
      <c r="L1431" s="126">
        <v>7.3963360265556027E-2</v>
      </c>
      <c r="M1431" s="82"/>
    </row>
    <row r="1432" spans="1:13">
      <c r="A1432" s="125" t="s">
        <v>998</v>
      </c>
      <c r="B1432" s="119" t="s">
        <v>2284</v>
      </c>
      <c r="C1432" s="28" t="s">
        <v>3663</v>
      </c>
      <c r="D1432" s="28" t="s">
        <v>4231</v>
      </c>
      <c r="E1432" s="28" t="s">
        <v>3831</v>
      </c>
      <c r="F1432" s="28" t="s">
        <v>3888</v>
      </c>
      <c r="G1432" s="120">
        <v>47.27</v>
      </c>
      <c r="H1432" s="121">
        <v>-0.29193185044347425</v>
      </c>
      <c r="I1432" s="89">
        <v>-6175.837750020597</v>
      </c>
      <c r="J1432" s="89">
        <v>83122.703125</v>
      </c>
      <c r="K1432" s="90">
        <v>-7.429784544823291E-2</v>
      </c>
      <c r="L1432" s="126">
        <v>7.429784544823291E-2</v>
      </c>
      <c r="M1432" s="82"/>
    </row>
    <row r="1433" spans="1:13">
      <c r="A1433" s="125" t="s">
        <v>5732</v>
      </c>
      <c r="B1433" s="119" t="s">
        <v>5776</v>
      </c>
      <c r="C1433" s="28" t="s">
        <v>5853</v>
      </c>
      <c r="D1433" s="28" t="s">
        <v>4219</v>
      </c>
      <c r="E1433" s="28" t="s">
        <v>3831</v>
      </c>
      <c r="F1433" s="28" t="s">
        <v>3888</v>
      </c>
      <c r="G1433" s="120">
        <v>30.79</v>
      </c>
      <c r="H1433" s="121">
        <v>-1.2724918612697511</v>
      </c>
      <c r="I1433" s="89">
        <v>-41328.089031170879</v>
      </c>
      <c r="J1433" s="89">
        <v>549299.4375</v>
      </c>
      <c r="K1433" s="90">
        <v>-7.5237814222540292E-2</v>
      </c>
      <c r="L1433" s="126">
        <v>7.5237814222540292E-2</v>
      </c>
      <c r="M1433" s="82"/>
    </row>
    <row r="1434" spans="1:13">
      <c r="A1434" s="125" t="s">
        <v>5247</v>
      </c>
      <c r="B1434" s="119" t="s">
        <v>5317</v>
      </c>
      <c r="C1434" s="28" t="s">
        <v>5265</v>
      </c>
      <c r="D1434" s="28" t="s">
        <v>4227</v>
      </c>
      <c r="E1434" s="28" t="s">
        <v>3831</v>
      </c>
      <c r="F1434" s="28" t="s">
        <v>3890</v>
      </c>
      <c r="G1434" s="120">
        <v>34.24</v>
      </c>
      <c r="H1434" s="121">
        <v>-0.49279182492037776</v>
      </c>
      <c r="I1434" s="89">
        <v>-14392.284606319474</v>
      </c>
      <c r="J1434" s="89">
        <v>185010.796875</v>
      </c>
      <c r="K1434" s="90">
        <v>-7.7791592974130172E-2</v>
      </c>
      <c r="L1434" s="126">
        <v>7.7791592974130172E-2</v>
      </c>
      <c r="M1434" s="82"/>
    </row>
    <row r="1435" spans="1:13">
      <c r="A1435" s="125" t="s">
        <v>657</v>
      </c>
      <c r="B1435" s="119" t="s">
        <v>644</v>
      </c>
      <c r="C1435" s="28" t="s">
        <v>619</v>
      </c>
      <c r="D1435" s="28" t="s">
        <v>4237</v>
      </c>
      <c r="E1435" s="28" t="s">
        <v>3831</v>
      </c>
      <c r="F1435" s="28" t="s">
        <v>3888</v>
      </c>
      <c r="G1435" s="120">
        <v>177.32</v>
      </c>
      <c r="H1435" s="121">
        <v>-2.1959363904672911</v>
      </c>
      <c r="I1435" s="89">
        <v>-12384.031076400242</v>
      </c>
      <c r="J1435" s="89">
        <v>158145.34375</v>
      </c>
      <c r="K1435" s="90">
        <v>-7.8307908299704479E-2</v>
      </c>
      <c r="L1435" s="126">
        <v>7.8307908299704479E-2</v>
      </c>
      <c r="M1435" s="82"/>
    </row>
    <row r="1436" spans="1:13">
      <c r="A1436" s="125" t="s">
        <v>5212</v>
      </c>
      <c r="B1436" s="119" t="s">
        <v>5328</v>
      </c>
      <c r="C1436" s="28" t="s">
        <v>5231</v>
      </c>
      <c r="D1436" s="28" t="s">
        <v>4237</v>
      </c>
      <c r="E1436" s="28" t="s">
        <v>3831</v>
      </c>
      <c r="F1436" s="28" t="s">
        <v>3890</v>
      </c>
      <c r="G1436" s="120">
        <v>48.84</v>
      </c>
      <c r="H1436" s="121">
        <v>-0.95191335153665035</v>
      </c>
      <c r="I1436" s="89">
        <v>-19490.445363158276</v>
      </c>
      <c r="J1436" s="89">
        <v>244746</v>
      </c>
      <c r="K1436" s="90">
        <v>-7.9635398997974532E-2</v>
      </c>
      <c r="L1436" s="126">
        <v>7.9635398997974532E-2</v>
      </c>
      <c r="M1436" s="82"/>
    </row>
    <row r="1437" spans="1:13">
      <c r="A1437" s="125" t="s">
        <v>4036</v>
      </c>
      <c r="B1437" s="119" t="s">
        <v>2514</v>
      </c>
      <c r="C1437" s="28" t="s">
        <v>710</v>
      </c>
      <c r="D1437" s="28" t="s">
        <v>4229</v>
      </c>
      <c r="E1437" s="28" t="s">
        <v>3831</v>
      </c>
      <c r="F1437" s="28" t="s">
        <v>3888</v>
      </c>
      <c r="G1437" s="120">
        <v>78.989999999999995</v>
      </c>
      <c r="H1437" s="121">
        <v>-1.4078848572215428</v>
      </c>
      <c r="I1437" s="89">
        <v>-17823.583456406428</v>
      </c>
      <c r="J1437" s="89">
        <v>223431.296875</v>
      </c>
      <c r="K1437" s="90">
        <v>-7.9772098652669682E-2</v>
      </c>
      <c r="L1437" s="126">
        <v>7.9772098652669682E-2</v>
      </c>
      <c r="M1437" s="82"/>
    </row>
    <row r="1438" spans="1:13">
      <c r="A1438" s="125" t="s">
        <v>6369</v>
      </c>
      <c r="B1438" s="119" t="s">
        <v>7519</v>
      </c>
      <c r="C1438" s="28" t="s">
        <v>6415</v>
      </c>
      <c r="D1438" s="28" t="s">
        <v>4235</v>
      </c>
      <c r="E1438" s="28" t="s">
        <v>3831</v>
      </c>
      <c r="F1438" s="28" t="s">
        <v>3888</v>
      </c>
      <c r="G1438" s="120">
        <v>15.95</v>
      </c>
      <c r="H1438" s="121">
        <v>-0.13488285375587022</v>
      </c>
      <c r="I1438" s="89">
        <v>-8456.6052511517391</v>
      </c>
      <c r="J1438" s="89">
        <v>105986</v>
      </c>
      <c r="K1438" s="90">
        <v>-7.9789833102029889E-2</v>
      </c>
      <c r="L1438" s="126">
        <v>7.9789833102029889E-2</v>
      </c>
      <c r="M1438" s="82"/>
    </row>
    <row r="1439" spans="1:13">
      <c r="A1439" s="125" t="s">
        <v>1220</v>
      </c>
      <c r="B1439" s="119" t="s">
        <v>2558</v>
      </c>
      <c r="C1439" s="28" t="s">
        <v>756</v>
      </c>
      <c r="D1439" s="28" t="s">
        <v>4234</v>
      </c>
      <c r="E1439" s="28" t="s">
        <v>3831</v>
      </c>
      <c r="F1439" s="28" t="s">
        <v>3890</v>
      </c>
      <c r="G1439" s="120">
        <v>36.74</v>
      </c>
      <c r="H1439" s="121">
        <v>-0.23328789826304575</v>
      </c>
      <c r="I1439" s="89">
        <v>-6349.6978296964007</v>
      </c>
      <c r="J1439" s="89">
        <v>76592.6484375</v>
      </c>
      <c r="K1439" s="90">
        <v>-8.2902183946254149E-2</v>
      </c>
      <c r="L1439" s="126">
        <v>8.2902183946254149E-2</v>
      </c>
      <c r="M1439" s="82"/>
    </row>
    <row r="1440" spans="1:13">
      <c r="A1440" s="125" t="s">
        <v>4041</v>
      </c>
      <c r="B1440" s="119" t="s">
        <v>2518</v>
      </c>
      <c r="C1440" s="28" t="s">
        <v>715</v>
      </c>
      <c r="D1440" s="28" t="s">
        <v>4233</v>
      </c>
      <c r="E1440" s="28" t="s">
        <v>3831</v>
      </c>
      <c r="F1440" s="28" t="s">
        <v>3890</v>
      </c>
      <c r="G1440" s="120">
        <v>37.229999999999997</v>
      </c>
      <c r="H1440" s="121">
        <v>-1.1464555751182277</v>
      </c>
      <c r="I1440" s="89">
        <v>-30793.864494177484</v>
      </c>
      <c r="J1440" s="89">
        <v>369271</v>
      </c>
      <c r="K1440" s="90">
        <v>-8.3390963531329257E-2</v>
      </c>
      <c r="L1440" s="126">
        <v>8.3390963531329257E-2</v>
      </c>
      <c r="M1440" s="82"/>
    </row>
    <row r="1441" spans="1:13">
      <c r="A1441" s="125" t="s">
        <v>1364</v>
      </c>
      <c r="B1441" s="119" t="s">
        <v>2699</v>
      </c>
      <c r="C1441" s="28" t="s">
        <v>877</v>
      </c>
      <c r="D1441" s="28" t="s">
        <v>4233</v>
      </c>
      <c r="E1441" s="28" t="s">
        <v>3831</v>
      </c>
      <c r="F1441" s="28" t="s">
        <v>3888</v>
      </c>
      <c r="G1441" s="120">
        <v>27.88</v>
      </c>
      <c r="H1441" s="121">
        <v>-0.68142438506068892</v>
      </c>
      <c r="I1441" s="89">
        <v>-24441.333753970193</v>
      </c>
      <c r="J1441" s="89">
        <v>292102.3125</v>
      </c>
      <c r="K1441" s="90">
        <v>-8.3673879692308814E-2</v>
      </c>
      <c r="L1441" s="126">
        <v>8.3673879692308814E-2</v>
      </c>
      <c r="M1441" s="82"/>
    </row>
    <row r="1442" spans="1:13">
      <c r="A1442" s="125" t="s">
        <v>986</v>
      </c>
      <c r="B1442" s="119" t="s">
        <v>2272</v>
      </c>
      <c r="C1442" s="28" t="s">
        <v>3651</v>
      </c>
      <c r="D1442" s="28" t="s">
        <v>4219</v>
      </c>
      <c r="E1442" s="28" t="s">
        <v>3831</v>
      </c>
      <c r="F1442" s="28" t="s">
        <v>3888</v>
      </c>
      <c r="G1442" s="120">
        <v>157.88</v>
      </c>
      <c r="H1442" s="121">
        <v>-1.6240493109550516</v>
      </c>
      <c r="I1442" s="89">
        <v>-10286.605719249123</v>
      </c>
      <c r="J1442" s="89">
        <v>118841.8984375</v>
      </c>
      <c r="K1442" s="90">
        <v>-8.6557063245324542E-2</v>
      </c>
      <c r="L1442" s="126">
        <v>8.6557063245324542E-2</v>
      </c>
      <c r="M1442" s="82"/>
    </row>
    <row r="1443" spans="1:13">
      <c r="A1443" s="125" t="s">
        <v>947</v>
      </c>
      <c r="B1443" s="119" t="s">
        <v>2233</v>
      </c>
      <c r="C1443" s="28" t="s">
        <v>6384</v>
      </c>
      <c r="D1443" s="28" t="s">
        <v>4234</v>
      </c>
      <c r="E1443" s="28" t="s">
        <v>3831</v>
      </c>
      <c r="F1443" s="28" t="s">
        <v>3890</v>
      </c>
      <c r="G1443" s="120">
        <v>58.8</v>
      </c>
      <c r="H1443" s="121">
        <v>-0.65225176893373227</v>
      </c>
      <c r="I1443" s="89">
        <v>-11092.717158736943</v>
      </c>
      <c r="J1443" s="89">
        <v>127176.75</v>
      </c>
      <c r="K1443" s="90">
        <v>-8.7222838755802001E-2</v>
      </c>
      <c r="L1443" s="126">
        <v>8.7222838755802001E-2</v>
      </c>
      <c r="M1443" s="82"/>
    </row>
    <row r="1444" spans="1:13">
      <c r="A1444" s="125" t="s">
        <v>1227</v>
      </c>
      <c r="B1444" s="119" t="s">
        <v>2564</v>
      </c>
      <c r="C1444" s="28" t="s">
        <v>761</v>
      </c>
      <c r="D1444" s="28" t="s">
        <v>4234</v>
      </c>
      <c r="E1444" s="28" t="s">
        <v>3831</v>
      </c>
      <c r="F1444" s="28" t="s">
        <v>3888</v>
      </c>
      <c r="G1444" s="120">
        <v>71.5</v>
      </c>
      <c r="H1444" s="121">
        <v>-0.56400845270219602</v>
      </c>
      <c r="I1444" s="89">
        <v>-7888.2301077230222</v>
      </c>
      <c r="J1444" s="89">
        <v>89423.703125</v>
      </c>
      <c r="K1444" s="90">
        <v>-8.8211848000708956E-2</v>
      </c>
      <c r="L1444" s="126">
        <v>8.8211848000708956E-2</v>
      </c>
      <c r="M1444" s="82"/>
    </row>
    <row r="1445" spans="1:13">
      <c r="A1445" s="125" t="s">
        <v>4508</v>
      </c>
      <c r="B1445" s="119" t="s">
        <v>4586</v>
      </c>
      <c r="C1445" s="28" t="s">
        <v>4742</v>
      </c>
      <c r="D1445" s="28" t="s">
        <v>4222</v>
      </c>
      <c r="E1445" s="28" t="s">
        <v>3831</v>
      </c>
      <c r="F1445" s="28" t="s">
        <v>3888</v>
      </c>
      <c r="G1445" s="120">
        <v>67.17</v>
      </c>
      <c r="H1445" s="121">
        <v>-1.4487093500677641</v>
      </c>
      <c r="I1445" s="89">
        <v>-21567.803335830937</v>
      </c>
      <c r="J1445" s="89">
        <v>241389.203125</v>
      </c>
      <c r="K1445" s="90">
        <v>-8.9348666206343755E-2</v>
      </c>
      <c r="L1445" s="126">
        <v>8.9348666206343755E-2</v>
      </c>
      <c r="M1445" s="82"/>
    </row>
    <row r="1446" spans="1:13">
      <c r="A1446" s="125" t="s">
        <v>4773</v>
      </c>
      <c r="B1446" s="119" t="s">
        <v>4829</v>
      </c>
      <c r="C1446" s="28" t="s">
        <v>4803</v>
      </c>
      <c r="D1446" s="28" t="s">
        <v>4229</v>
      </c>
      <c r="E1446" s="28" t="s">
        <v>3831</v>
      </c>
      <c r="F1446" s="28" t="s">
        <v>3888</v>
      </c>
      <c r="G1446" s="120">
        <v>23.68</v>
      </c>
      <c r="H1446" s="121">
        <v>-1.478881527058987</v>
      </c>
      <c r="I1446" s="89">
        <v>-62452.76718999102</v>
      </c>
      <c r="J1446" s="89">
        <v>675409.9375</v>
      </c>
      <c r="K1446" s="90">
        <v>-9.2466461807116984E-2</v>
      </c>
      <c r="L1446" s="126">
        <v>9.2466461807116984E-2</v>
      </c>
      <c r="M1446" s="82"/>
    </row>
    <row r="1447" spans="1:13">
      <c r="A1447" s="125" t="s">
        <v>1264</v>
      </c>
      <c r="B1447" s="119" t="s">
        <v>2601</v>
      </c>
      <c r="C1447" s="28" t="s">
        <v>3698</v>
      </c>
      <c r="D1447" s="28" t="s">
        <v>4218</v>
      </c>
      <c r="E1447" s="28" t="s">
        <v>3831</v>
      </c>
      <c r="F1447" s="28" t="s">
        <v>3890</v>
      </c>
      <c r="G1447" s="120">
        <v>64.73</v>
      </c>
      <c r="H1447" s="121">
        <v>-0.43008916190506685</v>
      </c>
      <c r="I1447" s="89">
        <v>-6644.3559694896758</v>
      </c>
      <c r="J1447" s="89">
        <v>67446.953125</v>
      </c>
      <c r="K1447" s="90">
        <v>-9.8512322078888215E-2</v>
      </c>
      <c r="L1447" s="126">
        <v>9.8512322078888215E-2</v>
      </c>
      <c r="M1447" s="82"/>
    </row>
    <row r="1448" spans="1:13">
      <c r="A1448" s="125" t="s">
        <v>5723</v>
      </c>
      <c r="B1448" s="119" t="s">
        <v>5766</v>
      </c>
      <c r="C1448" s="28" t="s">
        <v>5843</v>
      </c>
      <c r="D1448" s="28" t="s">
        <v>4217</v>
      </c>
      <c r="E1448" s="28" t="s">
        <v>3831</v>
      </c>
      <c r="F1448" s="28" t="s">
        <v>3888</v>
      </c>
      <c r="G1448" s="120">
        <v>22.46</v>
      </c>
      <c r="H1448" s="121">
        <v>-1.3141075427450417</v>
      </c>
      <c r="I1448" s="89">
        <v>-58508.795313670591</v>
      </c>
      <c r="J1448" s="89">
        <v>588388.875</v>
      </c>
      <c r="K1448" s="90">
        <v>-9.9438989756002086E-2</v>
      </c>
      <c r="L1448" s="126">
        <v>9.9438989756002086E-2</v>
      </c>
      <c r="M1448" s="82"/>
    </row>
    <row r="1449" spans="1:13">
      <c r="A1449" s="125" t="s">
        <v>1210</v>
      </c>
      <c r="B1449" s="119" t="s">
        <v>2549</v>
      </c>
      <c r="C1449" s="28" t="s">
        <v>746</v>
      </c>
      <c r="D1449" s="28" t="s">
        <v>4223</v>
      </c>
      <c r="E1449" s="28" t="s">
        <v>3831</v>
      </c>
      <c r="F1449" s="28" t="s">
        <v>3888</v>
      </c>
      <c r="G1449" s="120">
        <v>116.5</v>
      </c>
      <c r="H1449" s="121">
        <v>-0.78968111457640511</v>
      </c>
      <c r="I1449" s="89">
        <v>-6778.378665891898</v>
      </c>
      <c r="J1449" s="89">
        <v>67793.203125</v>
      </c>
      <c r="K1449" s="90">
        <v>-9.998611001450447E-2</v>
      </c>
      <c r="L1449" s="126">
        <v>9.998611001450447E-2</v>
      </c>
      <c r="M1449" s="82"/>
    </row>
    <row r="1450" spans="1:13">
      <c r="A1450" s="125" t="s">
        <v>934</v>
      </c>
      <c r="B1450" s="119" t="s">
        <v>2220</v>
      </c>
      <c r="C1450" s="28" t="s">
        <v>3601</v>
      </c>
      <c r="D1450" s="28" t="s">
        <v>4234</v>
      </c>
      <c r="E1450" s="28" t="s">
        <v>3831</v>
      </c>
      <c r="F1450" s="28" t="s">
        <v>3888</v>
      </c>
      <c r="G1450" s="120">
        <v>49.27</v>
      </c>
      <c r="H1450" s="121">
        <v>-1.0018398298457001</v>
      </c>
      <c r="I1450" s="89">
        <v>-20333.66815193223</v>
      </c>
      <c r="J1450" s="89">
        <v>200058.34375</v>
      </c>
      <c r="K1450" s="90">
        <v>-0.10163869084781539</v>
      </c>
      <c r="L1450" s="126">
        <v>0.10163869084781539</v>
      </c>
      <c r="M1450" s="82"/>
    </row>
    <row r="1451" spans="1:13">
      <c r="A1451" s="125" t="s">
        <v>5248</v>
      </c>
      <c r="B1451" s="119" t="s">
        <v>5318</v>
      </c>
      <c r="C1451" s="28" t="s">
        <v>5266</v>
      </c>
      <c r="D1451" s="28" t="s">
        <v>4219</v>
      </c>
      <c r="E1451" s="28" t="s">
        <v>3831</v>
      </c>
      <c r="F1451" s="28" t="s">
        <v>3890</v>
      </c>
      <c r="G1451" s="120">
        <v>24.26</v>
      </c>
      <c r="H1451" s="121">
        <v>-0.2332035084254831</v>
      </c>
      <c r="I1451" s="89">
        <v>-9612.6755327899009</v>
      </c>
      <c r="J1451" s="89">
        <v>94415.25</v>
      </c>
      <c r="K1451" s="90">
        <v>-0.10181274246257782</v>
      </c>
      <c r="L1451" s="126">
        <v>0.10181274246257782</v>
      </c>
      <c r="M1451" s="82"/>
    </row>
    <row r="1452" spans="1:13">
      <c r="A1452" s="125" t="s">
        <v>4506</v>
      </c>
      <c r="B1452" s="119" t="s">
        <v>4584</v>
      </c>
      <c r="C1452" s="28" t="s">
        <v>4539</v>
      </c>
      <c r="D1452" s="28" t="s">
        <v>4232</v>
      </c>
      <c r="E1452" s="28" t="s">
        <v>3831</v>
      </c>
      <c r="F1452" s="28" t="s">
        <v>3888</v>
      </c>
      <c r="G1452" s="120">
        <v>29.85</v>
      </c>
      <c r="H1452" s="121">
        <v>-0.32404803334898863</v>
      </c>
      <c r="I1452" s="89">
        <v>-10855.880514203975</v>
      </c>
      <c r="J1452" s="89">
        <v>105869.5</v>
      </c>
      <c r="K1452" s="90">
        <v>-0.10254020765379995</v>
      </c>
      <c r="L1452" s="126">
        <v>0.10254020765379995</v>
      </c>
      <c r="M1452" s="82"/>
    </row>
    <row r="1453" spans="1:13">
      <c r="A1453" s="125" t="s">
        <v>953</v>
      </c>
      <c r="B1453" s="119" t="s">
        <v>2239</v>
      </c>
      <c r="C1453" s="28" t="s">
        <v>3620</v>
      </c>
      <c r="D1453" s="28" t="s">
        <v>4218</v>
      </c>
      <c r="E1453" s="28" t="s">
        <v>3831</v>
      </c>
      <c r="F1453" s="28" t="s">
        <v>3890</v>
      </c>
      <c r="G1453" s="120">
        <v>68.88</v>
      </c>
      <c r="H1453" s="121">
        <v>-0.72322554065457467</v>
      </c>
      <c r="I1453" s="89">
        <v>-10499.790079189552</v>
      </c>
      <c r="J1453" s="89">
        <v>102024.6484375</v>
      </c>
      <c r="K1453" s="90">
        <v>-0.10291424905641006</v>
      </c>
      <c r="L1453" s="126">
        <v>0.10291424905641006</v>
      </c>
      <c r="M1453" s="82"/>
    </row>
    <row r="1454" spans="1:13">
      <c r="A1454" s="125" t="s">
        <v>3373</v>
      </c>
      <c r="B1454" s="119" t="s">
        <v>3524</v>
      </c>
      <c r="C1454" s="28" t="s">
        <v>2773</v>
      </c>
      <c r="D1454" s="28" t="s">
        <v>4222</v>
      </c>
      <c r="E1454" s="28" t="s">
        <v>3831</v>
      </c>
      <c r="F1454" s="28" t="s">
        <v>3888</v>
      </c>
      <c r="G1454" s="120">
        <v>20.04</v>
      </c>
      <c r="H1454" s="121">
        <v>-1.1101010802083584</v>
      </c>
      <c r="I1454" s="89">
        <v>-55394.265479459005</v>
      </c>
      <c r="J1454" s="89">
        <v>532469.1875</v>
      </c>
      <c r="K1454" s="90">
        <v>-0.104032809371639</v>
      </c>
      <c r="L1454" s="126">
        <v>0.104032809371639</v>
      </c>
      <c r="M1454" s="82"/>
    </row>
    <row r="1455" spans="1:13">
      <c r="A1455" s="125" t="s">
        <v>1317</v>
      </c>
      <c r="B1455" s="119" t="s">
        <v>2654</v>
      </c>
      <c r="C1455" s="28" t="s">
        <v>833</v>
      </c>
      <c r="D1455" s="28" t="s">
        <v>4229</v>
      </c>
      <c r="E1455" s="28" t="s">
        <v>3831</v>
      </c>
      <c r="F1455" s="28" t="s">
        <v>3888</v>
      </c>
      <c r="G1455" s="120">
        <v>23.86</v>
      </c>
      <c r="H1455" s="121">
        <v>-0.49150222233244961</v>
      </c>
      <c r="I1455" s="89">
        <v>-20599.422562131163</v>
      </c>
      <c r="J1455" s="89">
        <v>192421.796875</v>
      </c>
      <c r="K1455" s="90">
        <v>-0.10705347781110706</v>
      </c>
      <c r="L1455" s="126">
        <v>0.10705347781110706</v>
      </c>
      <c r="M1455" s="82"/>
    </row>
    <row r="1456" spans="1:13">
      <c r="A1456" s="125" t="s">
        <v>1341</v>
      </c>
      <c r="B1456" s="119" t="s">
        <v>2677</v>
      </c>
      <c r="C1456" s="28" t="s">
        <v>855</v>
      </c>
      <c r="D1456" s="28" t="s">
        <v>4238</v>
      </c>
      <c r="E1456" s="28" t="s">
        <v>3831</v>
      </c>
      <c r="F1456" s="28" t="s">
        <v>3888</v>
      </c>
      <c r="G1456" s="120">
        <v>21.76</v>
      </c>
      <c r="H1456" s="121">
        <v>-0.81719905630884959</v>
      </c>
      <c r="I1456" s="89">
        <v>-37555.103690663993</v>
      </c>
      <c r="J1456" s="89">
        <v>348023.6875</v>
      </c>
      <c r="K1456" s="90">
        <v>-0.10790961948721951</v>
      </c>
      <c r="L1456" s="126">
        <v>0.10790961948721951</v>
      </c>
      <c r="M1456" s="82"/>
    </row>
    <row r="1457" spans="1:13">
      <c r="A1457" s="125" t="s">
        <v>4975</v>
      </c>
      <c r="B1457" s="119" t="s">
        <v>4985</v>
      </c>
      <c r="C1457" s="28" t="s">
        <v>4968</v>
      </c>
      <c r="D1457" s="28" t="s">
        <v>4231</v>
      </c>
      <c r="E1457" s="28" t="s">
        <v>3831</v>
      </c>
      <c r="F1457" s="28" t="s">
        <v>3888</v>
      </c>
      <c r="G1457" s="120">
        <v>59.02</v>
      </c>
      <c r="H1457" s="121">
        <v>-1.7126835001389864</v>
      </c>
      <c r="I1457" s="89">
        <v>-29018.697054201679</v>
      </c>
      <c r="J1457" s="89">
        <v>267440.40625</v>
      </c>
      <c r="K1457" s="90">
        <v>-0.10850528333058004</v>
      </c>
      <c r="L1457" s="126">
        <v>0.10850528333058004</v>
      </c>
      <c r="M1457" s="82"/>
    </row>
    <row r="1458" spans="1:13">
      <c r="A1458" s="125" t="s">
        <v>661</v>
      </c>
      <c r="B1458" s="119" t="s">
        <v>647</v>
      </c>
      <c r="C1458" s="28" t="s">
        <v>622</v>
      </c>
      <c r="D1458" s="28" t="s">
        <v>4219</v>
      </c>
      <c r="E1458" s="28" t="s">
        <v>3831</v>
      </c>
      <c r="F1458" s="28" t="s">
        <v>3890</v>
      </c>
      <c r="G1458" s="120">
        <v>64.88</v>
      </c>
      <c r="H1458" s="121">
        <v>-0.92810221365718992</v>
      </c>
      <c r="I1458" s="89">
        <v>-14304.904649463471</v>
      </c>
      <c r="J1458" s="89">
        <v>129853.8515625</v>
      </c>
      <c r="K1458" s="90">
        <v>-0.11016157377956844</v>
      </c>
      <c r="L1458" s="126">
        <v>0.11016157377956844</v>
      </c>
      <c r="M1458" s="82"/>
    </row>
    <row r="1459" spans="1:13">
      <c r="A1459" s="125" t="s">
        <v>4478</v>
      </c>
      <c r="B1459" s="119" t="s">
        <v>5488</v>
      </c>
      <c r="C1459" s="28" t="s">
        <v>4512</v>
      </c>
      <c r="D1459" s="28" t="s">
        <v>4226</v>
      </c>
      <c r="E1459" s="28" t="s">
        <v>3831</v>
      </c>
      <c r="F1459" s="28" t="s">
        <v>3890</v>
      </c>
      <c r="G1459" s="120">
        <v>50.91</v>
      </c>
      <c r="H1459" s="121">
        <v>-0.22650348511236951</v>
      </c>
      <c r="I1459" s="89">
        <v>-4449.0961522759753</v>
      </c>
      <c r="J1459" s="89">
        <v>39804.75</v>
      </c>
      <c r="K1459" s="90">
        <v>-0.11177299574236681</v>
      </c>
      <c r="L1459" s="126">
        <v>0.11177299574236681</v>
      </c>
      <c r="M1459" s="82"/>
    </row>
    <row r="1460" spans="1:13">
      <c r="A1460" s="125" t="s">
        <v>4495</v>
      </c>
      <c r="B1460" s="119" t="s">
        <v>541</v>
      </c>
      <c r="C1460" s="28" t="s">
        <v>2403</v>
      </c>
      <c r="D1460" s="28" t="s">
        <v>4234</v>
      </c>
      <c r="E1460" s="28" t="s">
        <v>3831</v>
      </c>
      <c r="F1460" s="28" t="s">
        <v>3888</v>
      </c>
      <c r="G1460" s="120">
        <v>86.28</v>
      </c>
      <c r="H1460" s="121">
        <v>-7.5626490769937522</v>
      </c>
      <c r="I1460" s="89">
        <v>-87652.400057878462</v>
      </c>
      <c r="J1460" s="89">
        <v>779813.4375</v>
      </c>
      <c r="K1460" s="90">
        <v>-0.1124017564237965</v>
      </c>
      <c r="L1460" s="126">
        <v>0.1124017564237965</v>
      </c>
      <c r="M1460" s="82"/>
    </row>
    <row r="1461" spans="1:13">
      <c r="A1461" s="125" t="s">
        <v>658</v>
      </c>
      <c r="B1461" s="119" t="s">
        <v>645</v>
      </c>
      <c r="C1461" s="28" t="s">
        <v>620</v>
      </c>
      <c r="D1461" s="28" t="s">
        <v>4231</v>
      </c>
      <c r="E1461" s="28" t="s">
        <v>3831</v>
      </c>
      <c r="F1461" s="28" t="s">
        <v>3888</v>
      </c>
      <c r="G1461" s="120">
        <v>44.48</v>
      </c>
      <c r="H1461" s="121">
        <v>-1.1606099504862692</v>
      </c>
      <c r="I1461" s="89">
        <v>-26092.849606256088</v>
      </c>
      <c r="J1461" s="89">
        <v>230588.703125</v>
      </c>
      <c r="K1461" s="90">
        <v>-0.1131575365689593</v>
      </c>
      <c r="L1461" s="126">
        <v>0.1131575365689593</v>
      </c>
      <c r="M1461" s="82"/>
    </row>
    <row r="1462" spans="1:13">
      <c r="A1462" s="125" t="s">
        <v>4044</v>
      </c>
      <c r="B1462" s="119" t="s">
        <v>2520</v>
      </c>
      <c r="C1462" s="28" t="s">
        <v>717</v>
      </c>
      <c r="D1462" s="28" t="s">
        <v>4234</v>
      </c>
      <c r="E1462" s="28" t="s">
        <v>3831</v>
      </c>
      <c r="F1462" s="28" t="s">
        <v>3888</v>
      </c>
      <c r="G1462" s="120">
        <v>30.44</v>
      </c>
      <c r="H1462" s="121">
        <v>-0.92807849849283919</v>
      </c>
      <c r="I1462" s="89">
        <v>-30488.781159423117</v>
      </c>
      <c r="J1462" s="89">
        <v>263309.3125</v>
      </c>
      <c r="K1462" s="90">
        <v>-0.11579074385917558</v>
      </c>
      <c r="L1462" s="126">
        <v>0.11579074385917558</v>
      </c>
      <c r="M1462" s="82"/>
    </row>
    <row r="1463" spans="1:13">
      <c r="A1463" s="125" t="s">
        <v>961</v>
      </c>
      <c r="B1463" s="119" t="s">
        <v>2247</v>
      </c>
      <c r="C1463" s="28" t="s">
        <v>3627</v>
      </c>
      <c r="D1463" s="28" t="s">
        <v>4221</v>
      </c>
      <c r="E1463" s="28" t="s">
        <v>3831</v>
      </c>
      <c r="F1463" s="28" t="s">
        <v>3890</v>
      </c>
      <c r="G1463" s="120">
        <v>64.849999999999994</v>
      </c>
      <c r="H1463" s="121">
        <v>-1.3644081852833057</v>
      </c>
      <c r="I1463" s="89">
        <v>-21039.447729889063</v>
      </c>
      <c r="J1463" s="89">
        <v>178754.296875</v>
      </c>
      <c r="K1463" s="90">
        <v>-0.11770037474736403</v>
      </c>
      <c r="L1463" s="126">
        <v>0.11770037474736403</v>
      </c>
      <c r="M1463" s="82"/>
    </row>
    <row r="1464" spans="1:13">
      <c r="A1464" s="125" t="s">
        <v>4047</v>
      </c>
      <c r="B1464" s="119" t="s">
        <v>2523</v>
      </c>
      <c r="C1464" s="28" t="s">
        <v>720</v>
      </c>
      <c r="D1464" s="28" t="s">
        <v>4219</v>
      </c>
      <c r="E1464" s="28" t="s">
        <v>3831</v>
      </c>
      <c r="F1464" s="28" t="s">
        <v>3888</v>
      </c>
      <c r="G1464" s="120">
        <v>12.6</v>
      </c>
      <c r="H1464" s="121">
        <v>-1.5896927726795624</v>
      </c>
      <c r="I1464" s="89">
        <v>-126166.09306980652</v>
      </c>
      <c r="J1464" s="89">
        <v>1071133</v>
      </c>
      <c r="K1464" s="90">
        <v>-0.1177875138473061</v>
      </c>
      <c r="L1464" s="126">
        <v>0.1177875138473061</v>
      </c>
      <c r="M1464" s="82"/>
    </row>
    <row r="1465" spans="1:13">
      <c r="A1465" s="125" t="s">
        <v>3360</v>
      </c>
      <c r="B1465" s="119" t="s">
        <v>3511</v>
      </c>
      <c r="C1465" s="28" t="s">
        <v>4608</v>
      </c>
      <c r="D1465" s="28" t="s">
        <v>4221</v>
      </c>
      <c r="E1465" s="28" t="s">
        <v>3831</v>
      </c>
      <c r="F1465" s="28" t="s">
        <v>3888</v>
      </c>
      <c r="G1465" s="120">
        <v>11.24</v>
      </c>
      <c r="H1465" s="121">
        <v>-2.4324932423456778</v>
      </c>
      <c r="I1465" s="89">
        <v>-216413.98953253368</v>
      </c>
      <c r="J1465" s="89">
        <v>1810522.875</v>
      </c>
      <c r="K1465" s="90">
        <v>-0.1195312097520633</v>
      </c>
      <c r="L1465" s="126">
        <v>0.1195312097520633</v>
      </c>
      <c r="M1465" s="82"/>
    </row>
    <row r="1466" spans="1:13">
      <c r="A1466" s="125" t="s">
        <v>988</v>
      </c>
      <c r="B1466" s="119" t="s">
        <v>2274</v>
      </c>
      <c r="C1466" s="28" t="s">
        <v>3653</v>
      </c>
      <c r="D1466" s="28" t="s">
        <v>4230</v>
      </c>
      <c r="E1466" s="28" t="s">
        <v>3831</v>
      </c>
      <c r="F1466" s="28" t="s">
        <v>3888</v>
      </c>
      <c r="G1466" s="120">
        <v>55.63</v>
      </c>
      <c r="H1466" s="121">
        <v>-0.93372854551086204</v>
      </c>
      <c r="I1466" s="89">
        <v>-16784.622425145822</v>
      </c>
      <c r="J1466" s="89">
        <v>140295</v>
      </c>
      <c r="K1466" s="90">
        <v>-0.11963806568406446</v>
      </c>
      <c r="L1466" s="126">
        <v>0.11963806568406446</v>
      </c>
      <c r="M1466" s="82"/>
    </row>
    <row r="1467" spans="1:13">
      <c r="A1467" s="125" t="s">
        <v>1213</v>
      </c>
      <c r="B1467" s="119" t="s">
        <v>2552</v>
      </c>
      <c r="C1467" s="28" t="s">
        <v>749</v>
      </c>
      <c r="D1467" s="28" t="s">
        <v>4222</v>
      </c>
      <c r="E1467" s="28" t="s">
        <v>3831</v>
      </c>
      <c r="F1467" s="28" t="s">
        <v>3888</v>
      </c>
      <c r="G1467" s="120">
        <v>11.97</v>
      </c>
      <c r="H1467" s="121">
        <v>-0.9557608939182336</v>
      </c>
      <c r="I1467" s="89">
        <v>-79846.357052484003</v>
      </c>
      <c r="J1467" s="89">
        <v>653451.8125</v>
      </c>
      <c r="K1467" s="90">
        <v>-0.12219165288868795</v>
      </c>
      <c r="L1467" s="126">
        <v>0.12219165288868795</v>
      </c>
      <c r="M1467" s="82"/>
    </row>
    <row r="1468" spans="1:13">
      <c r="A1468" s="125" t="s">
        <v>4023</v>
      </c>
      <c r="B1468" s="119" t="s">
        <v>2337</v>
      </c>
      <c r="C1468" s="28" t="s">
        <v>697</v>
      </c>
      <c r="D1468" s="28" t="s">
        <v>4221</v>
      </c>
      <c r="E1468" s="28" t="s">
        <v>3831</v>
      </c>
      <c r="F1468" s="28" t="s">
        <v>3888</v>
      </c>
      <c r="G1468" s="120">
        <v>32.119999999999997</v>
      </c>
      <c r="H1468" s="121">
        <v>-0.18602723124621834</v>
      </c>
      <c r="I1468" s="89">
        <v>-5791.6323551126516</v>
      </c>
      <c r="J1468" s="89">
        <v>43809.3515625</v>
      </c>
      <c r="K1468" s="90">
        <v>-0.13220082353536095</v>
      </c>
      <c r="L1468" s="126">
        <v>0.13220082353536095</v>
      </c>
      <c r="M1468" s="82"/>
    </row>
    <row r="1469" spans="1:13">
      <c r="A1469" s="125" t="s">
        <v>3307</v>
      </c>
      <c r="B1469" s="119" t="s">
        <v>3462</v>
      </c>
      <c r="C1469" s="28" t="s">
        <v>2476</v>
      </c>
      <c r="D1469" s="28" t="s">
        <v>4219</v>
      </c>
      <c r="E1469" s="28" t="s">
        <v>3831</v>
      </c>
      <c r="F1469" s="28" t="s">
        <v>3888</v>
      </c>
      <c r="G1469" s="120">
        <v>41.07</v>
      </c>
      <c r="H1469" s="121">
        <v>-1.5657975458632727</v>
      </c>
      <c r="I1469" s="89">
        <v>-38125.09242423359</v>
      </c>
      <c r="J1469" s="89">
        <v>287572</v>
      </c>
      <c r="K1469" s="90">
        <v>-0.13257581553222703</v>
      </c>
      <c r="L1469" s="126">
        <v>0.13257581553222703</v>
      </c>
      <c r="M1469" s="82"/>
    </row>
    <row r="1470" spans="1:13">
      <c r="A1470" s="125" t="s">
        <v>4768</v>
      </c>
      <c r="B1470" s="119" t="s">
        <v>4824</v>
      </c>
      <c r="C1470" s="28" t="s">
        <v>4798</v>
      </c>
      <c r="D1470" s="28" t="s">
        <v>4218</v>
      </c>
      <c r="E1470" s="28" t="s">
        <v>3831</v>
      </c>
      <c r="F1470" s="28" t="s">
        <v>3888</v>
      </c>
      <c r="G1470" s="120">
        <v>20.25</v>
      </c>
      <c r="H1470" s="121">
        <v>-0.49135247549426947</v>
      </c>
      <c r="I1470" s="89">
        <v>-24264.319777494788</v>
      </c>
      <c r="J1470" s="89">
        <v>182981.59375</v>
      </c>
      <c r="K1470" s="90">
        <v>-0.13260524886806976</v>
      </c>
      <c r="L1470" s="126">
        <v>0.13260524886806976</v>
      </c>
      <c r="M1470" s="82"/>
    </row>
    <row r="1471" spans="1:13">
      <c r="A1471" s="125" t="s">
        <v>933</v>
      </c>
      <c r="B1471" s="119" t="s">
        <v>2219</v>
      </c>
      <c r="C1471" s="28" t="s">
        <v>3600</v>
      </c>
      <c r="D1471" s="28" t="s">
        <v>4231</v>
      </c>
      <c r="E1471" s="28" t="s">
        <v>3831</v>
      </c>
      <c r="F1471" s="28" t="s">
        <v>3888</v>
      </c>
      <c r="G1471" s="120">
        <v>22.44</v>
      </c>
      <c r="H1471" s="121">
        <v>-0.28620478806320659</v>
      </c>
      <c r="I1471" s="89">
        <v>-12754.224066987808</v>
      </c>
      <c r="J1471" s="89">
        <v>92296.6015625</v>
      </c>
      <c r="K1471" s="90">
        <v>-0.13818736390148773</v>
      </c>
      <c r="L1471" s="126">
        <v>0.13818736390148773</v>
      </c>
      <c r="M1471" s="82"/>
    </row>
    <row r="1472" spans="1:13">
      <c r="A1472" s="125" t="s">
        <v>6106</v>
      </c>
      <c r="B1472" s="119" t="s">
        <v>6143</v>
      </c>
      <c r="C1472" s="28" t="s">
        <v>6129</v>
      </c>
      <c r="D1472" s="28" t="s">
        <v>4231</v>
      </c>
      <c r="E1472" s="28" t="s">
        <v>3831</v>
      </c>
      <c r="F1472" s="28" t="s">
        <v>3888</v>
      </c>
      <c r="G1472" s="120">
        <v>58.35</v>
      </c>
      <c r="H1472" s="121">
        <v>-1.9344112644358873</v>
      </c>
      <c r="I1472" s="89">
        <v>-33151.864000615024</v>
      </c>
      <c r="J1472" s="89">
        <v>236731.703125</v>
      </c>
      <c r="K1472" s="90">
        <v>-0.14003981538167723</v>
      </c>
      <c r="L1472" s="126">
        <v>0.14003981538167723</v>
      </c>
      <c r="M1472" s="82"/>
    </row>
    <row r="1473" spans="1:13">
      <c r="A1473" s="125" t="s">
        <v>5722</v>
      </c>
      <c r="B1473" s="119" t="s">
        <v>5765</v>
      </c>
      <c r="C1473" s="28" t="s">
        <v>5842</v>
      </c>
      <c r="D1473" s="28" t="s">
        <v>4228</v>
      </c>
      <c r="E1473" s="28" t="s">
        <v>3831</v>
      </c>
      <c r="F1473" s="28" t="s">
        <v>3890</v>
      </c>
      <c r="G1473" s="120">
        <v>21.6</v>
      </c>
      <c r="H1473" s="121">
        <v>-0.43541475758764747</v>
      </c>
      <c r="I1473" s="89">
        <v>-20158.090629057842</v>
      </c>
      <c r="J1473" s="89">
        <v>142053.046875</v>
      </c>
      <c r="K1473" s="90">
        <v>-0.14190537318637039</v>
      </c>
      <c r="L1473" s="126">
        <v>0.14190537318637039</v>
      </c>
      <c r="M1473" s="82"/>
    </row>
    <row r="1474" spans="1:13">
      <c r="A1474" s="125" t="s">
        <v>1222</v>
      </c>
      <c r="B1474" s="119" t="s">
        <v>2560</v>
      </c>
      <c r="C1474" s="28" t="s">
        <v>758</v>
      </c>
      <c r="D1474" s="28" t="s">
        <v>4217</v>
      </c>
      <c r="E1474" s="28" t="s">
        <v>3831</v>
      </c>
      <c r="F1474" s="28" t="s">
        <v>3888</v>
      </c>
      <c r="G1474" s="120">
        <v>109.02</v>
      </c>
      <c r="H1474" s="121">
        <v>-2.2034542866663069</v>
      </c>
      <c r="I1474" s="89">
        <v>-20211.468415577943</v>
      </c>
      <c r="J1474" s="89">
        <v>142014.34375</v>
      </c>
      <c r="K1474" s="90">
        <v>-0.1423199085520398</v>
      </c>
      <c r="L1474" s="126">
        <v>0.1423199085520398</v>
      </c>
      <c r="M1474" s="82"/>
    </row>
    <row r="1475" spans="1:13">
      <c r="A1475" s="125" t="s">
        <v>912</v>
      </c>
      <c r="B1475" s="119" t="s">
        <v>2198</v>
      </c>
      <c r="C1475" s="28" t="s">
        <v>3580</v>
      </c>
      <c r="D1475" s="28" t="s">
        <v>4234</v>
      </c>
      <c r="E1475" s="28" t="s">
        <v>3831</v>
      </c>
      <c r="F1475" s="28" t="s">
        <v>3888</v>
      </c>
      <c r="G1475" s="120">
        <v>24.53</v>
      </c>
      <c r="H1475" s="121">
        <v>-0.61641856836423681</v>
      </c>
      <c r="I1475" s="89">
        <v>-25129.171152231418</v>
      </c>
      <c r="J1475" s="89">
        <v>176329.046875</v>
      </c>
      <c r="K1475" s="90">
        <v>-0.14251294155775443</v>
      </c>
      <c r="L1475" s="126">
        <v>0.14251294155775443</v>
      </c>
      <c r="M1475" s="82"/>
    </row>
    <row r="1476" spans="1:13">
      <c r="A1476" s="125" t="s">
        <v>1390</v>
      </c>
      <c r="B1476" s="119" t="s">
        <v>2722</v>
      </c>
      <c r="C1476" s="28" t="s">
        <v>901</v>
      </c>
      <c r="D1476" s="28" t="s">
        <v>4232</v>
      </c>
      <c r="E1476" s="28" t="s">
        <v>3831</v>
      </c>
      <c r="F1476" s="28" t="s">
        <v>3888</v>
      </c>
      <c r="G1476" s="120">
        <v>99.52</v>
      </c>
      <c r="H1476" s="121">
        <v>-0.72154032251992195</v>
      </c>
      <c r="I1476" s="89">
        <v>-7250.2042053850673</v>
      </c>
      <c r="J1476" s="89">
        <v>50031.6484375</v>
      </c>
      <c r="K1476" s="90">
        <v>-0.1449123591128941</v>
      </c>
      <c r="L1476" s="126">
        <v>0.1449123591128941</v>
      </c>
      <c r="M1476" s="82"/>
    </row>
    <row r="1477" spans="1:13">
      <c r="A1477" s="125" t="s">
        <v>1294</v>
      </c>
      <c r="B1477" s="119" t="s">
        <v>2631</v>
      </c>
      <c r="C1477" s="28" t="s">
        <v>811</v>
      </c>
      <c r="D1477" s="28" t="s">
        <v>4229</v>
      </c>
      <c r="E1477" s="28" t="s">
        <v>3831</v>
      </c>
      <c r="F1477" s="28" t="s">
        <v>3888</v>
      </c>
      <c r="G1477" s="120">
        <v>84.16</v>
      </c>
      <c r="H1477" s="121">
        <v>-3.249823941600896</v>
      </c>
      <c r="I1477" s="89">
        <v>-38614.828203432699</v>
      </c>
      <c r="J1477" s="89">
        <v>264350.9375</v>
      </c>
      <c r="K1477" s="90">
        <v>-0.14607411106091764</v>
      </c>
      <c r="L1477" s="126">
        <v>0.14607411106091764</v>
      </c>
      <c r="M1477" s="82"/>
    </row>
    <row r="1478" spans="1:13">
      <c r="A1478" s="125" t="s">
        <v>4035</v>
      </c>
      <c r="B1478" s="119" t="s">
        <v>2513</v>
      </c>
      <c r="C1478" s="28" t="s">
        <v>709</v>
      </c>
      <c r="D1478" s="28" t="s">
        <v>4228</v>
      </c>
      <c r="E1478" s="28" t="s">
        <v>3831</v>
      </c>
      <c r="F1478" s="28" t="s">
        <v>3888</v>
      </c>
      <c r="G1478" s="120">
        <v>21.08</v>
      </c>
      <c r="H1478" s="121">
        <v>-0.70413093645357705</v>
      </c>
      <c r="I1478" s="89">
        <v>-33402.795846943889</v>
      </c>
      <c r="J1478" s="89">
        <v>226559.90625</v>
      </c>
      <c r="K1478" s="90">
        <v>-0.14743471781845288</v>
      </c>
      <c r="L1478" s="126">
        <v>0.14743471781845288</v>
      </c>
      <c r="M1478" s="82"/>
    </row>
    <row r="1479" spans="1:13">
      <c r="A1479" s="125" t="s">
        <v>5526</v>
      </c>
      <c r="B1479" s="119" t="s">
        <v>5555</v>
      </c>
      <c r="C1479" s="28" t="s">
        <v>5546</v>
      </c>
      <c r="D1479" s="28" t="s">
        <v>4229</v>
      </c>
      <c r="E1479" s="28" t="s">
        <v>3831</v>
      </c>
      <c r="F1479" s="28" t="s">
        <v>3888</v>
      </c>
      <c r="G1479" s="120">
        <v>59.22</v>
      </c>
      <c r="H1479" s="121">
        <v>-3.1196185695948806</v>
      </c>
      <c r="I1479" s="89">
        <v>-52678.462843547459</v>
      </c>
      <c r="J1479" s="89">
        <v>356459.4375</v>
      </c>
      <c r="K1479" s="90">
        <v>-0.14778248883801109</v>
      </c>
      <c r="L1479" s="126">
        <v>0.14778248883801109</v>
      </c>
      <c r="M1479" s="82"/>
    </row>
    <row r="1480" spans="1:13">
      <c r="A1480" s="125" t="s">
        <v>1003</v>
      </c>
      <c r="B1480" s="119" t="s">
        <v>2289</v>
      </c>
      <c r="C1480" s="28" t="s">
        <v>3668</v>
      </c>
      <c r="D1480" s="28" t="s">
        <v>4219</v>
      </c>
      <c r="E1480" s="28" t="s">
        <v>3831</v>
      </c>
      <c r="F1480" s="28" t="s">
        <v>3888</v>
      </c>
      <c r="G1480" s="120">
        <v>39.58</v>
      </c>
      <c r="H1480" s="121">
        <v>-0.23075595494171142</v>
      </c>
      <c r="I1480" s="89">
        <v>-5830.1150819027644</v>
      </c>
      <c r="J1480" s="89">
        <v>38197</v>
      </c>
      <c r="K1480" s="90">
        <v>-0.15263280053152772</v>
      </c>
      <c r="L1480" s="126">
        <v>0.15263280053152772</v>
      </c>
      <c r="M1480" s="82"/>
    </row>
    <row r="1481" spans="1:13">
      <c r="A1481" s="125" t="s">
        <v>3217</v>
      </c>
      <c r="B1481" s="119" t="s">
        <v>529</v>
      </c>
      <c r="C1481" s="28" t="s">
        <v>2391</v>
      </c>
      <c r="D1481" s="28" t="s">
        <v>4226</v>
      </c>
      <c r="E1481" s="28" t="s">
        <v>3831</v>
      </c>
      <c r="F1481" s="28" t="s">
        <v>3888</v>
      </c>
      <c r="G1481" s="120">
        <v>9.31</v>
      </c>
      <c r="H1481" s="121">
        <v>-1.781641081287697</v>
      </c>
      <c r="I1481" s="89">
        <v>-191368.53719524143</v>
      </c>
      <c r="J1481" s="89">
        <v>1253561.375</v>
      </c>
      <c r="K1481" s="90">
        <v>-0.15265988647364109</v>
      </c>
      <c r="L1481" s="126">
        <v>0.15265988647364109</v>
      </c>
      <c r="M1481" s="82"/>
    </row>
    <row r="1482" spans="1:13">
      <c r="A1482" s="125" t="s">
        <v>2735</v>
      </c>
      <c r="B1482" s="119" t="s">
        <v>2737</v>
      </c>
      <c r="C1482" s="28" t="s">
        <v>2738</v>
      </c>
      <c r="D1482" s="28" t="s">
        <v>4233</v>
      </c>
      <c r="E1482" s="28" t="s">
        <v>3831</v>
      </c>
      <c r="F1482" s="28" t="s">
        <v>3888</v>
      </c>
      <c r="G1482" s="120">
        <v>54.18</v>
      </c>
      <c r="H1482" s="121">
        <v>-0.64502535065808964</v>
      </c>
      <c r="I1482" s="89">
        <v>-11905.229801736597</v>
      </c>
      <c r="J1482" s="89">
        <v>77906.046875</v>
      </c>
      <c r="K1482" s="90">
        <v>-0.15281522140172893</v>
      </c>
      <c r="L1482" s="126">
        <v>0.15281522140172893</v>
      </c>
      <c r="M1482" s="82"/>
    </row>
    <row r="1483" spans="1:13">
      <c r="A1483" s="125" t="s">
        <v>1240</v>
      </c>
      <c r="B1483" s="119" t="s">
        <v>2577</v>
      </c>
      <c r="C1483" s="28" t="s">
        <v>772</v>
      </c>
      <c r="D1483" s="28" t="s">
        <v>4233</v>
      </c>
      <c r="E1483" s="28" t="s">
        <v>3831</v>
      </c>
      <c r="F1483" s="28" t="s">
        <v>3888</v>
      </c>
      <c r="G1483" s="120">
        <v>34.19</v>
      </c>
      <c r="H1483" s="121">
        <v>-1.0486352657300448</v>
      </c>
      <c r="I1483" s="89">
        <v>-30670.817950571654</v>
      </c>
      <c r="J1483" s="89">
        <v>191002.75</v>
      </c>
      <c r="K1483" s="90">
        <v>-0.16057788670881259</v>
      </c>
      <c r="L1483" s="126">
        <v>0.16057788670881259</v>
      </c>
      <c r="M1483" s="82"/>
    </row>
    <row r="1484" spans="1:13">
      <c r="A1484" s="125" t="s">
        <v>1336</v>
      </c>
      <c r="B1484" s="119" t="s">
        <v>2673</v>
      </c>
      <c r="C1484" s="28" t="s">
        <v>851</v>
      </c>
      <c r="D1484" s="28" t="s">
        <v>4231</v>
      </c>
      <c r="E1484" s="28" t="s">
        <v>3831</v>
      </c>
      <c r="F1484" s="28" t="s">
        <v>3888</v>
      </c>
      <c r="G1484" s="120">
        <v>28.72</v>
      </c>
      <c r="H1484" s="121">
        <v>-3.9899245853260892</v>
      </c>
      <c r="I1484" s="89">
        <v>-138924.95074255185</v>
      </c>
      <c r="J1484" s="89">
        <v>854314.625</v>
      </c>
      <c r="K1484" s="90">
        <v>-0.1626156765635984</v>
      </c>
      <c r="L1484" s="126">
        <v>0.1626156765635984</v>
      </c>
      <c r="M1484" s="82"/>
    </row>
    <row r="1485" spans="1:13">
      <c r="A1485" s="125" t="s">
        <v>4726</v>
      </c>
      <c r="B1485" s="119" t="s">
        <v>4753</v>
      </c>
      <c r="C1485" s="28" t="s">
        <v>4744</v>
      </c>
      <c r="D1485" s="28" t="s">
        <v>4226</v>
      </c>
      <c r="E1485" s="28" t="s">
        <v>3831</v>
      </c>
      <c r="F1485" s="28" t="s">
        <v>3890</v>
      </c>
      <c r="G1485" s="120">
        <v>53.83</v>
      </c>
      <c r="H1485" s="121">
        <v>-0.25849110986445201</v>
      </c>
      <c r="I1485" s="89">
        <v>-4801.9897801310071</v>
      </c>
      <c r="J1485" s="89">
        <v>28744.099609375</v>
      </c>
      <c r="K1485" s="90">
        <v>-0.16706001737361151</v>
      </c>
      <c r="L1485" s="126">
        <v>0.16706001737361151</v>
      </c>
      <c r="M1485" s="82"/>
    </row>
    <row r="1486" spans="1:13">
      <c r="A1486" s="125" t="s">
        <v>1275</v>
      </c>
      <c r="B1486" s="119" t="s">
        <v>2612</v>
      </c>
      <c r="C1486" s="28" t="s">
        <v>3708</v>
      </c>
      <c r="D1486" s="28" t="s">
        <v>4219</v>
      </c>
      <c r="E1486" s="28" t="s">
        <v>3831</v>
      </c>
      <c r="F1486" s="28" t="s">
        <v>3888</v>
      </c>
      <c r="G1486" s="120">
        <v>30.51</v>
      </c>
      <c r="H1486" s="121">
        <v>-1.2460741513391307</v>
      </c>
      <c r="I1486" s="89">
        <v>-40841.499552249443</v>
      </c>
      <c r="J1486" s="89">
        <v>242679.796875</v>
      </c>
      <c r="K1486" s="90">
        <v>-0.1682937767303562</v>
      </c>
      <c r="L1486" s="126">
        <v>0.1682937767303562</v>
      </c>
      <c r="M1486" s="82"/>
    </row>
    <row r="1487" spans="1:13">
      <c r="A1487" s="125" t="s">
        <v>4485</v>
      </c>
      <c r="B1487" s="119" t="s">
        <v>4564</v>
      </c>
      <c r="C1487" s="28" t="s">
        <v>4520</v>
      </c>
      <c r="D1487" s="28" t="s">
        <v>4222</v>
      </c>
      <c r="E1487" s="28" t="s">
        <v>3831</v>
      </c>
      <c r="F1487" s="28" t="s">
        <v>3888</v>
      </c>
      <c r="G1487" s="120">
        <v>33.659999999999997</v>
      </c>
      <c r="H1487" s="121">
        <v>-2.5719952052174939</v>
      </c>
      <c r="I1487" s="89">
        <v>-76411.028081327851</v>
      </c>
      <c r="J1487" s="89">
        <v>450563.65625</v>
      </c>
      <c r="K1487" s="90">
        <v>-0.16958986154651229</v>
      </c>
      <c r="L1487" s="126">
        <v>0.16958986154651229</v>
      </c>
      <c r="M1487" s="82"/>
    </row>
    <row r="1488" spans="1:13">
      <c r="A1488" s="125" t="s">
        <v>978</v>
      </c>
      <c r="B1488" s="119" t="s">
        <v>2264</v>
      </c>
      <c r="C1488" s="28" t="s">
        <v>3644</v>
      </c>
      <c r="D1488" s="28" t="s">
        <v>4218</v>
      </c>
      <c r="E1488" s="28" t="s">
        <v>3831</v>
      </c>
      <c r="F1488" s="28" t="s">
        <v>3888</v>
      </c>
      <c r="G1488" s="120">
        <v>16.78</v>
      </c>
      <c r="H1488" s="121">
        <v>-0.64555047432208479</v>
      </c>
      <c r="I1488" s="89">
        <v>-38471.422784391209</v>
      </c>
      <c r="J1488" s="89">
        <v>216904.90625</v>
      </c>
      <c r="K1488" s="90">
        <v>-0.17736538766923907</v>
      </c>
      <c r="L1488" s="126">
        <v>0.17736538766923907</v>
      </c>
      <c r="M1488" s="82"/>
    </row>
    <row r="1489" spans="1:13">
      <c r="A1489" s="125" t="s">
        <v>4891</v>
      </c>
      <c r="B1489" s="119" t="s">
        <v>4915</v>
      </c>
      <c r="C1489" s="28" t="s">
        <v>4872</v>
      </c>
      <c r="D1489" s="28" t="s">
        <v>4236</v>
      </c>
      <c r="E1489" s="28" t="s">
        <v>3831</v>
      </c>
      <c r="F1489" s="28" t="s">
        <v>3888</v>
      </c>
      <c r="G1489" s="120">
        <v>33.35</v>
      </c>
      <c r="H1489" s="121">
        <v>-1.3719828878144213</v>
      </c>
      <c r="I1489" s="89">
        <v>-41138.917175844726</v>
      </c>
      <c r="J1489" s="89">
        <v>224138.546875</v>
      </c>
      <c r="K1489" s="90">
        <v>-0.18354235694580245</v>
      </c>
      <c r="L1489" s="126">
        <v>0.18354235694580245</v>
      </c>
      <c r="M1489" s="82"/>
    </row>
    <row r="1490" spans="1:13">
      <c r="A1490" s="125" t="s">
        <v>5413</v>
      </c>
      <c r="B1490" s="119" t="s">
        <v>5420</v>
      </c>
      <c r="C1490" s="28" t="s">
        <v>5429</v>
      </c>
      <c r="D1490" s="28" t="s">
        <v>4235</v>
      </c>
      <c r="E1490" s="28" t="s">
        <v>3831</v>
      </c>
      <c r="F1490" s="28" t="s">
        <v>3888</v>
      </c>
      <c r="G1490" s="120">
        <v>35.340000000000003</v>
      </c>
      <c r="H1490" s="121">
        <v>-2.3115101720594851</v>
      </c>
      <c r="I1490" s="89">
        <v>-65407.758122792526</v>
      </c>
      <c r="J1490" s="89">
        <v>340594.4375</v>
      </c>
      <c r="K1490" s="90">
        <v>-0.1920400068858803</v>
      </c>
      <c r="L1490" s="126">
        <v>0.1920400068858803</v>
      </c>
      <c r="M1490" s="82"/>
    </row>
    <row r="1491" spans="1:13">
      <c r="A1491" s="125" t="s">
        <v>1245</v>
      </c>
      <c r="B1491" s="119" t="s">
        <v>2582</v>
      </c>
      <c r="C1491" s="28" t="s">
        <v>777</v>
      </c>
      <c r="D1491" s="28" t="s">
        <v>4234</v>
      </c>
      <c r="E1491" s="28" t="s">
        <v>3831</v>
      </c>
      <c r="F1491" s="28" t="s">
        <v>3888</v>
      </c>
      <c r="G1491" s="120">
        <v>66.849999999999994</v>
      </c>
      <c r="H1491" s="121">
        <v>-1.5803030920717891</v>
      </c>
      <c r="I1491" s="89">
        <v>-23639.537652532366</v>
      </c>
      <c r="J1491" s="89">
        <v>123033.6484375</v>
      </c>
      <c r="K1491" s="90">
        <v>-0.1921388006675348</v>
      </c>
      <c r="L1491" s="126">
        <v>0.1921388006675348</v>
      </c>
      <c r="M1491" s="82"/>
    </row>
    <row r="1492" spans="1:13">
      <c r="A1492" s="125" t="s">
        <v>4056</v>
      </c>
      <c r="B1492" s="119" t="s">
        <v>2532</v>
      </c>
      <c r="C1492" s="28" t="s">
        <v>729</v>
      </c>
      <c r="D1492" s="28" t="s">
        <v>4229</v>
      </c>
      <c r="E1492" s="28" t="s">
        <v>3831</v>
      </c>
      <c r="F1492" s="28" t="s">
        <v>3888</v>
      </c>
      <c r="G1492" s="120">
        <v>24.13</v>
      </c>
      <c r="H1492" s="121">
        <v>-0.34395762370599731</v>
      </c>
      <c r="I1492" s="89">
        <v>-14254.356556402707</v>
      </c>
      <c r="J1492" s="89">
        <v>73456.703125</v>
      </c>
      <c r="K1492" s="90">
        <v>-0.19405113420549674</v>
      </c>
      <c r="L1492" s="126">
        <v>0.19405113420549674</v>
      </c>
      <c r="M1492" s="82"/>
    </row>
    <row r="1493" spans="1:13">
      <c r="A1493" s="125" t="s">
        <v>4973</v>
      </c>
      <c r="B1493" s="119" t="s">
        <v>4982</v>
      </c>
      <c r="C1493" s="28" t="s">
        <v>4966</v>
      </c>
      <c r="D1493" s="28" t="s">
        <v>4234</v>
      </c>
      <c r="E1493" s="28" t="s">
        <v>3831</v>
      </c>
      <c r="F1493" s="28" t="s">
        <v>3888</v>
      </c>
      <c r="G1493" s="120">
        <v>31.6</v>
      </c>
      <c r="H1493" s="121">
        <v>-1.5135075788047558</v>
      </c>
      <c r="I1493" s="89">
        <v>-47895.809455846698</v>
      </c>
      <c r="J1493" s="89">
        <v>242214.25</v>
      </c>
      <c r="K1493" s="90">
        <v>-0.19774150140153479</v>
      </c>
      <c r="L1493" s="126">
        <v>0.19774150140153479</v>
      </c>
      <c r="M1493" s="82"/>
    </row>
    <row r="1494" spans="1:13">
      <c r="A1494" s="125" t="s">
        <v>4042</v>
      </c>
      <c r="B1494" s="119" t="s">
        <v>2739</v>
      </c>
      <c r="C1494" s="28" t="s">
        <v>716</v>
      </c>
      <c r="D1494" s="28" t="s">
        <v>4236</v>
      </c>
      <c r="E1494" s="28" t="s">
        <v>3831</v>
      </c>
      <c r="F1494" s="28" t="s">
        <v>3888</v>
      </c>
      <c r="G1494" s="120">
        <v>104.52</v>
      </c>
      <c r="H1494" s="121">
        <v>-4.3905743404984783</v>
      </c>
      <c r="I1494" s="89">
        <v>-42007.025837145789</v>
      </c>
      <c r="J1494" s="89">
        <v>205751.90625</v>
      </c>
      <c r="K1494" s="90">
        <v>-0.2041634831130309</v>
      </c>
      <c r="L1494" s="126">
        <v>0.2041634831130309</v>
      </c>
      <c r="M1494" s="82"/>
    </row>
    <row r="1495" spans="1:13">
      <c r="A1495" s="125" t="s">
        <v>1382</v>
      </c>
      <c r="B1495" s="119" t="s">
        <v>2715</v>
      </c>
      <c r="C1495" s="28" t="s">
        <v>894</v>
      </c>
      <c r="D1495" s="28" t="s">
        <v>4222</v>
      </c>
      <c r="E1495" s="28" t="s">
        <v>3831</v>
      </c>
      <c r="F1495" s="28" t="s">
        <v>3888</v>
      </c>
      <c r="G1495" s="120">
        <v>17.45</v>
      </c>
      <c r="H1495" s="121">
        <v>-0.7294008509032246</v>
      </c>
      <c r="I1495" s="89">
        <v>-41799.475696459864</v>
      </c>
      <c r="J1495" s="89">
        <v>203559.703125</v>
      </c>
      <c r="K1495" s="90">
        <v>-0.20534258526989518</v>
      </c>
      <c r="L1495" s="126">
        <v>0.20534258526989518</v>
      </c>
      <c r="M1495" s="82"/>
    </row>
    <row r="1496" spans="1:13">
      <c r="A1496" s="125" t="s">
        <v>1063</v>
      </c>
      <c r="B1496" s="119" t="s">
        <v>3100</v>
      </c>
      <c r="C1496" s="28" t="s">
        <v>101</v>
      </c>
      <c r="D1496" s="28" t="s">
        <v>4217</v>
      </c>
      <c r="E1496" s="28" t="s">
        <v>3831</v>
      </c>
      <c r="F1496" s="28" t="s">
        <v>3888</v>
      </c>
      <c r="G1496" s="120">
        <v>13.08</v>
      </c>
      <c r="H1496" s="121">
        <v>-1.9582571080634223</v>
      </c>
      <c r="I1496" s="89">
        <v>-149713.84618221884</v>
      </c>
      <c r="J1496" s="89">
        <v>723146.75</v>
      </c>
      <c r="K1496" s="90">
        <v>-0.20703107105469096</v>
      </c>
      <c r="L1496" s="126">
        <v>0.20703107105469096</v>
      </c>
      <c r="M1496" s="82"/>
    </row>
    <row r="1497" spans="1:13">
      <c r="A1497" s="125" t="s">
        <v>1255</v>
      </c>
      <c r="B1497" s="119" t="s">
        <v>2592</v>
      </c>
      <c r="C1497" s="28" t="s">
        <v>786</v>
      </c>
      <c r="D1497" s="28" t="s">
        <v>4218</v>
      </c>
      <c r="E1497" s="28" t="s">
        <v>3831</v>
      </c>
      <c r="F1497" s="28" t="s">
        <v>3888</v>
      </c>
      <c r="G1497" s="120">
        <v>15.47</v>
      </c>
      <c r="H1497" s="121">
        <v>-0.30048412494297932</v>
      </c>
      <c r="I1497" s="89">
        <v>-19423.666770716183</v>
      </c>
      <c r="J1497" s="89">
        <v>92788.6484375</v>
      </c>
      <c r="K1497" s="90">
        <v>-0.2093323601302314</v>
      </c>
      <c r="L1497" s="126">
        <v>0.2093323601302314</v>
      </c>
      <c r="M1497" s="82"/>
    </row>
    <row r="1498" spans="1:13">
      <c r="A1498" s="125" t="s">
        <v>4054</v>
      </c>
      <c r="B1498" s="119" t="s">
        <v>2530</v>
      </c>
      <c r="C1498" s="28" t="s">
        <v>727</v>
      </c>
      <c r="D1498" s="28" t="s">
        <v>4237</v>
      </c>
      <c r="E1498" s="28" t="s">
        <v>3831</v>
      </c>
      <c r="F1498" s="28" t="s">
        <v>3888</v>
      </c>
      <c r="G1498" s="120">
        <v>17.850000000000001</v>
      </c>
      <c r="H1498" s="121">
        <v>-2.2483582700619777</v>
      </c>
      <c r="I1498" s="89">
        <v>-125958.44650207157</v>
      </c>
      <c r="J1498" s="89">
        <v>600540.8125</v>
      </c>
      <c r="K1498" s="90">
        <v>-0.20974169262155112</v>
      </c>
      <c r="L1498" s="126">
        <v>0.20974169262155112</v>
      </c>
      <c r="M1498" s="82"/>
    </row>
    <row r="1499" spans="1:13">
      <c r="A1499" s="125" t="s">
        <v>1006</v>
      </c>
      <c r="B1499" s="119" t="s">
        <v>2292</v>
      </c>
      <c r="C1499" s="28" t="s">
        <v>3671</v>
      </c>
      <c r="D1499" s="28" t="s">
        <v>4227</v>
      </c>
      <c r="E1499" s="28" t="s">
        <v>3831</v>
      </c>
      <c r="F1499" s="28" t="s">
        <v>3888</v>
      </c>
      <c r="G1499" s="120">
        <v>32.36</v>
      </c>
      <c r="H1499" s="121">
        <v>-1.505258950023493</v>
      </c>
      <c r="I1499" s="89">
        <v>-46516.036774520799</v>
      </c>
      <c r="J1499" s="89">
        <v>216371.40625</v>
      </c>
      <c r="K1499" s="90">
        <v>-0.21498236564943896</v>
      </c>
      <c r="L1499" s="126">
        <v>0.21498236564943896</v>
      </c>
      <c r="M1499" s="82"/>
    </row>
    <row r="1500" spans="1:13">
      <c r="A1500" s="125" t="s">
        <v>1260</v>
      </c>
      <c r="B1500" s="119" t="s">
        <v>2597</v>
      </c>
      <c r="C1500" s="28" t="s">
        <v>791</v>
      </c>
      <c r="D1500" s="28" t="s">
        <v>4217</v>
      </c>
      <c r="E1500" s="28" t="s">
        <v>3831</v>
      </c>
      <c r="F1500" s="28" t="s">
        <v>3888</v>
      </c>
      <c r="G1500" s="120">
        <v>16.87</v>
      </c>
      <c r="H1500" s="121">
        <v>-0.48096707137831807</v>
      </c>
      <c r="I1500" s="89">
        <v>-28510.199844595023</v>
      </c>
      <c r="J1500" s="89">
        <v>131533.5</v>
      </c>
      <c r="K1500" s="90">
        <v>-0.2167523850927332</v>
      </c>
      <c r="L1500" s="126">
        <v>0.2167523850927332</v>
      </c>
      <c r="M1500" s="82"/>
    </row>
    <row r="1501" spans="1:13">
      <c r="A1501" s="125" t="s">
        <v>5735</v>
      </c>
      <c r="B1501" s="119" t="s">
        <v>5781</v>
      </c>
      <c r="C1501" s="28" t="s">
        <v>5858</v>
      </c>
      <c r="D1501" s="28" t="s">
        <v>4228</v>
      </c>
      <c r="E1501" s="28" t="s">
        <v>3831</v>
      </c>
      <c r="F1501" s="28" t="s">
        <v>3888</v>
      </c>
      <c r="G1501" s="120">
        <v>18.29</v>
      </c>
      <c r="H1501" s="121">
        <v>-0.24578055960249665</v>
      </c>
      <c r="I1501" s="89">
        <v>-13437.974827911246</v>
      </c>
      <c r="J1501" s="89">
        <v>60637.75</v>
      </c>
      <c r="K1501" s="90">
        <v>-0.22161070996056492</v>
      </c>
      <c r="L1501" s="126">
        <v>0.22161070996056492</v>
      </c>
      <c r="M1501" s="82"/>
    </row>
    <row r="1502" spans="1:13">
      <c r="A1502" s="125" t="s">
        <v>1339</v>
      </c>
      <c r="B1502" s="119" t="s">
        <v>2675</v>
      </c>
      <c r="C1502" s="28" t="s">
        <v>853</v>
      </c>
      <c r="D1502" s="28" t="s">
        <v>4234</v>
      </c>
      <c r="E1502" s="28" t="s">
        <v>3831</v>
      </c>
      <c r="F1502" s="28" t="s">
        <v>3888</v>
      </c>
      <c r="G1502" s="120">
        <v>37.090000000000003</v>
      </c>
      <c r="H1502" s="121">
        <v>-1.2599831866714439</v>
      </c>
      <c r="I1502" s="89">
        <v>-33970.967556523152</v>
      </c>
      <c r="J1502" s="89">
        <v>149809.046875</v>
      </c>
      <c r="K1502" s="90">
        <v>-0.22676178952575793</v>
      </c>
      <c r="L1502" s="126">
        <v>0.22676178952575793</v>
      </c>
      <c r="M1502" s="82"/>
    </row>
    <row r="1503" spans="1:13">
      <c r="A1503" s="125" t="s">
        <v>1322</v>
      </c>
      <c r="B1503" s="119" t="s">
        <v>2659</v>
      </c>
      <c r="C1503" s="28" t="s">
        <v>838</v>
      </c>
      <c r="D1503" s="28" t="s">
        <v>4217</v>
      </c>
      <c r="E1503" s="28" t="s">
        <v>3831</v>
      </c>
      <c r="F1503" s="28" t="s">
        <v>3888</v>
      </c>
      <c r="G1503" s="120">
        <v>38.19</v>
      </c>
      <c r="H1503" s="121">
        <v>-1.0738950610635765</v>
      </c>
      <c r="I1503" s="89">
        <v>-28119.797356993367</v>
      </c>
      <c r="J1503" s="89">
        <v>123972.25</v>
      </c>
      <c r="K1503" s="90">
        <v>-0.22682332019458684</v>
      </c>
      <c r="L1503" s="126">
        <v>0.22682332019458684</v>
      </c>
      <c r="M1503" s="82"/>
    </row>
    <row r="1504" spans="1:13">
      <c r="A1504" s="125" t="s">
        <v>5239</v>
      </c>
      <c r="B1504" s="119" t="s">
        <v>7329</v>
      </c>
      <c r="C1504" s="28" t="s">
        <v>6394</v>
      </c>
      <c r="D1504" s="28" t="s">
        <v>4221</v>
      </c>
      <c r="E1504" s="28" t="s">
        <v>3831</v>
      </c>
      <c r="F1504" s="28" t="s">
        <v>3888</v>
      </c>
      <c r="G1504" s="120">
        <v>9.9600000000000009</v>
      </c>
      <c r="H1504" s="121">
        <v>-0.86567354373810312</v>
      </c>
      <c r="I1504" s="89">
        <v>-86915.014431536518</v>
      </c>
      <c r="J1504" s="89">
        <v>360706.9375</v>
      </c>
      <c r="K1504" s="90">
        <v>-0.24095742386861221</v>
      </c>
      <c r="L1504" s="126">
        <v>0.24095742386861221</v>
      </c>
      <c r="M1504" s="82"/>
    </row>
    <row r="1505" spans="1:13">
      <c r="A1505" s="125" t="s">
        <v>4032</v>
      </c>
      <c r="B1505" s="119" t="s">
        <v>2509</v>
      </c>
      <c r="C1505" s="28" t="s">
        <v>705</v>
      </c>
      <c r="D1505" s="28" t="s">
        <v>4234</v>
      </c>
      <c r="E1505" s="28" t="s">
        <v>3831</v>
      </c>
      <c r="F1505" s="28" t="s">
        <v>3888</v>
      </c>
      <c r="G1505" s="120">
        <v>19.04</v>
      </c>
      <c r="H1505" s="121">
        <v>-0.94346732257341337</v>
      </c>
      <c r="I1505" s="89">
        <v>-49551.855177175079</v>
      </c>
      <c r="J1505" s="89">
        <v>200560.84375</v>
      </c>
      <c r="K1505" s="90">
        <v>-0.24706644752124043</v>
      </c>
      <c r="L1505" s="126">
        <v>0.24706644752124043</v>
      </c>
      <c r="M1505" s="82"/>
    </row>
    <row r="1506" spans="1:13">
      <c r="A1506" s="125" t="s">
        <v>4503</v>
      </c>
      <c r="B1506" s="119" t="s">
        <v>4581</v>
      </c>
      <c r="C1506" s="28" t="s">
        <v>4536</v>
      </c>
      <c r="D1506" s="28" t="s">
        <v>4222</v>
      </c>
      <c r="E1506" s="28" t="s">
        <v>3831</v>
      </c>
      <c r="F1506" s="28" t="s">
        <v>3888</v>
      </c>
      <c r="G1506" s="120">
        <v>52.12</v>
      </c>
      <c r="H1506" s="121">
        <v>-1.8347327940631213</v>
      </c>
      <c r="I1506" s="89">
        <v>-35202.087376498879</v>
      </c>
      <c r="J1506" s="89">
        <v>135041.09375</v>
      </c>
      <c r="K1506" s="90">
        <v>-0.26067685323749001</v>
      </c>
      <c r="L1506" s="126">
        <v>0.26067685323749001</v>
      </c>
      <c r="M1506" s="82"/>
    </row>
    <row r="1507" spans="1:13">
      <c r="A1507" s="125" t="s">
        <v>1310</v>
      </c>
      <c r="B1507" s="119" t="s">
        <v>2647</v>
      </c>
      <c r="C1507" s="28" t="s">
        <v>826</v>
      </c>
      <c r="D1507" s="28" t="s">
        <v>4217</v>
      </c>
      <c r="E1507" s="28" t="s">
        <v>3831</v>
      </c>
      <c r="F1507" s="28" t="s">
        <v>3888</v>
      </c>
      <c r="G1507" s="120">
        <v>54.85</v>
      </c>
      <c r="H1507" s="121">
        <v>-1.962197656129117</v>
      </c>
      <c r="I1507" s="89">
        <v>-35773.886164614712</v>
      </c>
      <c r="J1507" s="89">
        <v>134603.953125</v>
      </c>
      <c r="K1507" s="90">
        <v>-0.26577143786700885</v>
      </c>
      <c r="L1507" s="126">
        <v>0.26577143786700885</v>
      </c>
      <c r="M1507" s="82"/>
    </row>
    <row r="1508" spans="1:13">
      <c r="A1508" s="125" t="s">
        <v>944</v>
      </c>
      <c r="B1508" s="119" t="s">
        <v>2230</v>
      </c>
      <c r="C1508" s="28" t="s">
        <v>3612</v>
      </c>
      <c r="D1508" s="28" t="s">
        <v>4224</v>
      </c>
      <c r="E1508" s="28" t="s">
        <v>3831</v>
      </c>
      <c r="F1508" s="28" t="s">
        <v>3888</v>
      </c>
      <c r="G1508" s="120">
        <v>41.93</v>
      </c>
      <c r="H1508" s="121">
        <v>-1.3118692252071469</v>
      </c>
      <c r="I1508" s="89">
        <v>-31287.12676382417</v>
      </c>
      <c r="J1508" s="89">
        <v>114808.046875</v>
      </c>
      <c r="K1508" s="90">
        <v>-0.27251684542538013</v>
      </c>
      <c r="L1508" s="126">
        <v>0.27251684542538013</v>
      </c>
      <c r="M1508" s="82"/>
    </row>
    <row r="1509" spans="1:13">
      <c r="A1509" s="125" t="s">
        <v>5716</v>
      </c>
      <c r="B1509" s="119" t="s">
        <v>5758</v>
      </c>
      <c r="C1509" s="28" t="s">
        <v>5835</v>
      </c>
      <c r="D1509" s="28" t="s">
        <v>4219</v>
      </c>
      <c r="E1509" s="28" t="s">
        <v>3831</v>
      </c>
      <c r="F1509" s="28" t="s">
        <v>3888</v>
      </c>
      <c r="G1509" s="120">
        <v>47.68</v>
      </c>
      <c r="H1509" s="121">
        <v>-1.4154958794530077</v>
      </c>
      <c r="I1509" s="89">
        <v>-29687.413579131877</v>
      </c>
      <c r="J1509" s="89">
        <v>103515.203125</v>
      </c>
      <c r="K1509" s="90">
        <v>-0.28679278678787673</v>
      </c>
      <c r="L1509" s="126">
        <v>0.28679278678787673</v>
      </c>
      <c r="M1509" s="82"/>
    </row>
    <row r="1510" spans="1:13">
      <c r="A1510" s="125" t="s">
        <v>5001</v>
      </c>
      <c r="B1510" s="119" t="s">
        <v>5004</v>
      </c>
      <c r="C1510" s="28" t="s">
        <v>5003</v>
      </c>
      <c r="D1510" s="28" t="s">
        <v>4234</v>
      </c>
      <c r="E1510" s="28" t="s">
        <v>3831</v>
      </c>
      <c r="F1510" s="28" t="s">
        <v>3888</v>
      </c>
      <c r="G1510" s="120">
        <v>59.02</v>
      </c>
      <c r="H1510" s="121">
        <v>-4.7429044176950415</v>
      </c>
      <c r="I1510" s="89">
        <v>-80360.969462809895</v>
      </c>
      <c r="J1510" s="89">
        <v>234268.84375</v>
      </c>
      <c r="K1510" s="90">
        <v>-0.34302883890342289</v>
      </c>
      <c r="L1510" s="126">
        <v>0.34302883890342289</v>
      </c>
      <c r="M1510" s="82"/>
    </row>
    <row r="1511" spans="1:13">
      <c r="A1511" s="125" t="s">
        <v>1016</v>
      </c>
      <c r="B1511" s="119" t="s">
        <v>2303</v>
      </c>
      <c r="C1511" s="28" t="s">
        <v>3681</v>
      </c>
      <c r="D1511" s="28" t="s">
        <v>4218</v>
      </c>
      <c r="E1511" s="28" t="s">
        <v>3831</v>
      </c>
      <c r="F1511" s="28" t="s">
        <v>3888</v>
      </c>
      <c r="G1511" s="120">
        <v>62.87</v>
      </c>
      <c r="H1511" s="121">
        <v>-0.88276363007154934</v>
      </c>
      <c r="I1511" s="89">
        <v>-14041.094799929211</v>
      </c>
      <c r="J1511" s="89">
        <v>40668</v>
      </c>
      <c r="K1511" s="90">
        <v>-0.34526150289980356</v>
      </c>
      <c r="L1511" s="126">
        <v>0.34526150289980356</v>
      </c>
      <c r="M1511" s="82"/>
    </row>
    <row r="1512" spans="1:13">
      <c r="A1512" s="125" t="s">
        <v>4895</v>
      </c>
      <c r="B1512" s="119" t="s">
        <v>4919</v>
      </c>
      <c r="C1512" s="28" t="s">
        <v>4875</v>
      </c>
      <c r="D1512" s="28" t="s">
        <v>4234</v>
      </c>
      <c r="E1512" s="28" t="s">
        <v>3831</v>
      </c>
      <c r="F1512" s="28" t="s">
        <v>3888</v>
      </c>
      <c r="G1512" s="120">
        <v>62</v>
      </c>
      <c r="H1512" s="121">
        <v>-1.333861926632903</v>
      </c>
      <c r="I1512" s="89">
        <v>-21513.902042466179</v>
      </c>
      <c r="J1512" s="89">
        <v>60854.8984375</v>
      </c>
      <c r="K1512" s="90">
        <v>-0.35352786044925655</v>
      </c>
      <c r="L1512" s="126">
        <v>0.35352786044925655</v>
      </c>
      <c r="M1512" s="82"/>
    </row>
    <row r="1513" spans="1:13">
      <c r="A1513" s="125" t="s">
        <v>1374</v>
      </c>
      <c r="B1513" s="119" t="s">
        <v>2708</v>
      </c>
      <c r="C1513" s="28" t="s">
        <v>887</v>
      </c>
      <c r="D1513" s="28" t="s">
        <v>4236</v>
      </c>
      <c r="E1513" s="28" t="s">
        <v>3831</v>
      </c>
      <c r="F1513" s="28" t="s">
        <v>3888</v>
      </c>
      <c r="G1513" s="120">
        <v>51.8</v>
      </c>
      <c r="H1513" s="121">
        <v>-2.2427605742420251</v>
      </c>
      <c r="I1513" s="89">
        <v>-43296.536182278476</v>
      </c>
      <c r="J1513" s="89">
        <v>103215.703125</v>
      </c>
      <c r="K1513" s="90">
        <v>-0.41947625091352569</v>
      </c>
      <c r="L1513" s="126">
        <v>0.41947625091352569</v>
      </c>
      <c r="M1513" s="82"/>
    </row>
    <row r="1514" spans="1:13">
      <c r="A1514" s="125" t="s">
        <v>1010</v>
      </c>
      <c r="B1514" s="119" t="s">
        <v>2297</v>
      </c>
      <c r="C1514" s="28" t="s">
        <v>3676</v>
      </c>
      <c r="D1514" s="28" t="s">
        <v>4234</v>
      </c>
      <c r="E1514" s="28" t="s">
        <v>3831</v>
      </c>
      <c r="F1514" s="28" t="s">
        <v>3888</v>
      </c>
      <c r="G1514" s="120">
        <v>70.650000000000006</v>
      </c>
      <c r="H1514" s="121">
        <v>-5.985559518365509</v>
      </c>
      <c r="I1514" s="89">
        <v>-84721.295376723487</v>
      </c>
      <c r="J1514" s="89">
        <v>187390.40625</v>
      </c>
      <c r="K1514" s="90">
        <v>-0.45211116765335196</v>
      </c>
      <c r="L1514" s="126">
        <v>0.45211116765335196</v>
      </c>
      <c r="M1514" s="82"/>
    </row>
    <row r="1515" spans="1:13">
      <c r="A1515" s="125" t="s">
        <v>5524</v>
      </c>
      <c r="B1515" s="119" t="s">
        <v>5553</v>
      </c>
      <c r="C1515" s="28" t="s">
        <v>5544</v>
      </c>
      <c r="D1515" s="28" t="s">
        <v>4227</v>
      </c>
      <c r="E1515" s="28" t="s">
        <v>3831</v>
      </c>
      <c r="F1515" s="28" t="s">
        <v>3888</v>
      </c>
      <c r="G1515" s="120">
        <v>55.89</v>
      </c>
      <c r="H1515" s="121">
        <v>-9.0213666689491454</v>
      </c>
      <c r="I1515" s="89">
        <v>-161412.89441669607</v>
      </c>
      <c r="J1515" s="89">
        <v>342594.59375</v>
      </c>
      <c r="K1515" s="90">
        <v>-0.47114839919068652</v>
      </c>
      <c r="L1515" s="126">
        <v>0.47114839919068652</v>
      </c>
      <c r="M1515" s="82"/>
    </row>
    <row r="1516" spans="1:13">
      <c r="A1516" s="125" t="s">
        <v>960</v>
      </c>
      <c r="B1516" s="119" t="s">
        <v>2246</v>
      </c>
      <c r="C1516" s="28" t="s">
        <v>3626</v>
      </c>
      <c r="D1516" s="28" t="s">
        <v>4235</v>
      </c>
      <c r="E1516" s="28" t="s">
        <v>3831</v>
      </c>
      <c r="F1516" s="28" t="s">
        <v>3888</v>
      </c>
      <c r="G1516" s="120">
        <v>7.8</v>
      </c>
      <c r="H1516" s="121">
        <v>-0.33442746058686768</v>
      </c>
      <c r="I1516" s="89">
        <v>-42875.315459854828</v>
      </c>
      <c r="J1516" s="89">
        <v>90244.796875</v>
      </c>
      <c r="K1516" s="90">
        <v>-0.47510013811923524</v>
      </c>
      <c r="L1516" s="126">
        <v>0.47510013811923524</v>
      </c>
      <c r="M1516" s="82"/>
    </row>
    <row r="1517" spans="1:13">
      <c r="A1517" s="128" t="s">
        <v>3994</v>
      </c>
      <c r="B1517" s="135" t="s">
        <v>2310</v>
      </c>
      <c r="C1517" s="129" t="s">
        <v>3688</v>
      </c>
      <c r="D1517" s="129" t="s">
        <v>4222</v>
      </c>
      <c r="E1517" s="129" t="s">
        <v>3831</v>
      </c>
      <c r="F1517" s="129" t="s">
        <v>3888</v>
      </c>
      <c r="G1517" s="130">
        <v>10.51</v>
      </c>
      <c r="H1517" s="131">
        <v>-0.27159771564673396</v>
      </c>
      <c r="I1517" s="132">
        <v>-25841.837835084105</v>
      </c>
      <c r="J1517" s="132">
        <v>30496.900390625</v>
      </c>
      <c r="K1517" s="133">
        <v>-0.84735948585214582</v>
      </c>
      <c r="L1517" s="134">
        <v>0.84735948585214582</v>
      </c>
    </row>
    <row r="1520" spans="1:13">
      <c r="A1520" s="136" t="s">
        <v>7696</v>
      </c>
    </row>
    <row r="1521" spans="1:1">
      <c r="A1521" s="136" t="s">
        <v>5167</v>
      </c>
    </row>
  </sheetData>
  <sortState ref="A12:L1513">
    <sortCondition descending="1" ref="H12:H1513"/>
  </sortState>
  <phoneticPr fontId="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12</xdr:col>
                    <xdr:colOff>180975</xdr:colOff>
                    <xdr:row>2</xdr:row>
                    <xdr:rowOff>152400</xdr:rowOff>
                  </from>
                  <to>
                    <xdr:col>14</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12</xdr:col>
                    <xdr:colOff>171450</xdr:colOff>
                    <xdr:row>6</xdr:row>
                    <xdr:rowOff>9525</xdr:rowOff>
                  </from>
                  <to>
                    <xdr:col>14</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14</xdr:col>
                    <xdr:colOff>390525</xdr:colOff>
                    <xdr:row>2</xdr:row>
                    <xdr:rowOff>152400</xdr:rowOff>
                  </from>
                  <to>
                    <xdr:col>16</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14</xdr:col>
                    <xdr:colOff>390525</xdr:colOff>
                    <xdr:row>5</xdr:row>
                    <xdr:rowOff>152400</xdr:rowOff>
                  </from>
                  <to>
                    <xdr:col>16</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7"/>
  <sheetViews>
    <sheetView zoomScale="85" zoomScaleNormal="85" workbookViewId="0"/>
  </sheetViews>
  <sheetFormatPr defaultRowHeight="12.75"/>
  <cols>
    <col min="1" max="1" width="9.140625" style="47"/>
    <col min="2" max="2" width="23.7109375" style="47" customWidth="1"/>
    <col min="3" max="5" width="11" style="47" customWidth="1"/>
    <col min="6" max="6" width="11" style="47" hidden="1" customWidth="1"/>
    <col min="7" max="7" width="23.7109375" style="47" hidden="1" customWidth="1"/>
    <col min="8" max="10" width="11" style="47" customWidth="1"/>
    <col min="11" max="11" width="11" style="47" hidden="1" customWidth="1"/>
    <col min="12" max="12" width="23.7109375" style="47" hidden="1" customWidth="1"/>
    <col min="13" max="14" width="11" style="47" customWidth="1"/>
    <col min="15" max="16384" width="9.140625" style="47"/>
  </cols>
  <sheetData>
    <row r="1" spans="1:15" s="6" customFormat="1">
      <c r="J1" s="28"/>
      <c r="K1" s="28"/>
    </row>
    <row r="2" spans="1:15" s="6" customFormat="1">
      <c r="J2" s="28"/>
      <c r="K2" s="28"/>
      <c r="L2" s="24"/>
    </row>
    <row r="3" spans="1:15" s="6" customFormat="1">
      <c r="J3" s="28"/>
      <c r="K3" s="28"/>
    </row>
    <row r="4" spans="1:15" s="6" customFormat="1">
      <c r="J4" s="28"/>
      <c r="K4" s="28"/>
      <c r="L4" s="24"/>
    </row>
    <row r="5" spans="1:15" s="6" customFormat="1">
      <c r="J5" s="28"/>
      <c r="K5" s="28"/>
      <c r="L5" s="24"/>
    </row>
    <row r="6" spans="1:15" s="6" customFormat="1">
      <c r="J6" s="28"/>
      <c r="K6" s="28"/>
      <c r="L6" s="24"/>
    </row>
    <row r="7" spans="1:15" s="6" customFormat="1">
      <c r="J7" s="28"/>
      <c r="K7" s="28"/>
      <c r="L7" s="24"/>
    </row>
    <row r="8" spans="1:15" s="78" customFormat="1" ht="15.75">
      <c r="A8" s="3"/>
      <c r="B8" s="4" t="s">
        <v>6168</v>
      </c>
      <c r="J8" s="79"/>
      <c r="K8" s="79"/>
    </row>
    <row r="9" spans="1:15" s="78" customFormat="1" ht="15.75">
      <c r="A9" s="3"/>
      <c r="B9" s="4" t="s">
        <v>6169</v>
      </c>
      <c r="J9" s="79"/>
      <c r="K9" s="79"/>
    </row>
    <row r="11" spans="1:15" ht="15.75">
      <c r="B11" s="4" t="s">
        <v>601</v>
      </c>
    </row>
    <row r="12" spans="1:15" ht="25.5">
      <c r="B12" s="107"/>
      <c r="C12" s="108" t="s">
        <v>587</v>
      </c>
      <c r="D12" s="108" t="s">
        <v>588</v>
      </c>
      <c r="E12" s="109" t="s">
        <v>589</v>
      </c>
      <c r="G12" s="107"/>
      <c r="H12" s="108" t="s">
        <v>590</v>
      </c>
      <c r="I12" s="108" t="s">
        <v>591</v>
      </c>
      <c r="J12" s="109" t="s">
        <v>592</v>
      </c>
      <c r="L12" s="107"/>
      <c r="M12" s="108" t="s">
        <v>598</v>
      </c>
      <c r="N12" s="108" t="s">
        <v>599</v>
      </c>
      <c r="O12" s="109" t="s">
        <v>600</v>
      </c>
    </row>
    <row r="13" spans="1:15" hidden="1">
      <c r="B13" s="58" t="s">
        <v>3860</v>
      </c>
      <c r="C13" s="59">
        <v>18432544.973640598</v>
      </c>
      <c r="D13" s="59">
        <v>10026242.809634654</v>
      </c>
      <c r="E13" s="60">
        <v>8406302.1640059426</v>
      </c>
      <c r="G13" s="58" t="s">
        <v>3860</v>
      </c>
      <c r="H13" s="59">
        <v>1544527.4249989211</v>
      </c>
      <c r="I13" s="59">
        <v>826580.16374833428</v>
      </c>
      <c r="J13" s="60">
        <v>717947.26125058613</v>
      </c>
      <c r="L13" s="58" t="s">
        <v>3860</v>
      </c>
      <c r="M13" s="59">
        <v>659761.58486095036</v>
      </c>
      <c r="N13" s="59">
        <v>324559.77829505614</v>
      </c>
      <c r="O13" s="60">
        <v>335201.80656589422</v>
      </c>
    </row>
    <row r="14" spans="1:15" hidden="1">
      <c r="B14" s="58" t="s">
        <v>3861</v>
      </c>
      <c r="C14" s="61">
        <v>0.114</v>
      </c>
      <c r="D14" s="61">
        <v>2E-3</v>
      </c>
      <c r="E14" s="62">
        <v>1.5E-3</v>
      </c>
      <c r="G14" s="58" t="s">
        <v>3861</v>
      </c>
      <c r="H14" s="61">
        <v>6.3500000000000001E-2</v>
      </c>
      <c r="I14" s="61">
        <v>7.0000000000000001E-3</v>
      </c>
      <c r="J14" s="62">
        <v>4.5000000000000005E-3</v>
      </c>
      <c r="L14" s="58" t="s">
        <v>3861</v>
      </c>
      <c r="M14" s="61">
        <v>4.3999999999999997E-2</v>
      </c>
      <c r="N14" s="61">
        <v>1.0999999999999999E-2</v>
      </c>
      <c r="O14" s="62">
        <v>0.01</v>
      </c>
    </row>
    <row r="15" spans="1:15">
      <c r="B15" s="58" t="s">
        <v>3862</v>
      </c>
      <c r="C15" s="63">
        <v>2101310.1269950285</v>
      </c>
      <c r="D15" s="63">
        <v>20052.485619269308</v>
      </c>
      <c r="E15" s="64">
        <v>12609.453246008914</v>
      </c>
      <c r="G15" s="58" t="s">
        <v>3862</v>
      </c>
      <c r="H15" s="63">
        <v>98077.491487431485</v>
      </c>
      <c r="I15" s="63">
        <v>5786.0611462383404</v>
      </c>
      <c r="J15" s="64">
        <v>3230.7626756276381</v>
      </c>
      <c r="L15" s="58" t="s">
        <v>3862</v>
      </c>
      <c r="M15" s="63">
        <v>29029.509733881816</v>
      </c>
      <c r="N15" s="63">
        <v>3570.1575612456172</v>
      </c>
      <c r="O15" s="64">
        <v>3352.0180656589423</v>
      </c>
    </row>
    <row r="16" spans="1:15">
      <c r="B16" s="58" t="s">
        <v>3891</v>
      </c>
      <c r="C16" s="63">
        <v>8257.0831712181061</v>
      </c>
      <c r="D16" s="63">
        <v>4548.2485371729108</v>
      </c>
      <c r="E16" s="64">
        <v>3275.8350655993008</v>
      </c>
      <c r="G16" s="58" t="s">
        <v>3891</v>
      </c>
      <c r="H16" s="63">
        <v>409.21412065581274</v>
      </c>
      <c r="I16" s="63">
        <v>1385.5431161409167</v>
      </c>
      <c r="J16" s="64">
        <v>879.23219483282139</v>
      </c>
      <c r="L16" s="58" t="s">
        <v>3891</v>
      </c>
      <c r="M16" s="63">
        <v>109.68854551680842</v>
      </c>
      <c r="N16" s="63">
        <v>1163.0006595214918</v>
      </c>
      <c r="O16" s="64">
        <v>1128.5970504047255</v>
      </c>
    </row>
    <row r="17" spans="2:15">
      <c r="B17" s="58" t="s">
        <v>3892</v>
      </c>
      <c r="C17" s="63">
        <v>-8257.0831712185081</v>
      </c>
      <c r="D17" s="63">
        <v>-4548.2485371729363</v>
      </c>
      <c r="E17" s="64">
        <v>-3275.8350655992995</v>
      </c>
      <c r="G17" s="58" t="s">
        <v>3892</v>
      </c>
      <c r="H17" s="63">
        <v>-409.21412065585093</v>
      </c>
      <c r="I17" s="63">
        <v>-1385.5431161409078</v>
      </c>
      <c r="J17" s="64">
        <v>-879.23219483281764</v>
      </c>
      <c r="L17" s="58" t="s">
        <v>3892</v>
      </c>
      <c r="M17" s="63">
        <v>-109.68854551683289</v>
      </c>
      <c r="N17" s="63">
        <v>-1163.0006595214925</v>
      </c>
      <c r="O17" s="64">
        <v>-1128.5970504047195</v>
      </c>
    </row>
    <row r="18" spans="2:15">
      <c r="B18" s="91" t="s">
        <v>3893</v>
      </c>
      <c r="C18" s="92">
        <v>16514.166342436612</v>
      </c>
      <c r="D18" s="92">
        <v>9096.4970743458471</v>
      </c>
      <c r="E18" s="93">
        <v>6551.6701311985998</v>
      </c>
      <c r="G18" s="91" t="s">
        <v>3893</v>
      </c>
      <c r="H18" s="92">
        <v>818.42824131166367</v>
      </c>
      <c r="I18" s="92">
        <v>2771.0862322818248</v>
      </c>
      <c r="J18" s="93">
        <v>1758.4643896656389</v>
      </c>
      <c r="L18" s="91" t="s">
        <v>3893</v>
      </c>
      <c r="M18" s="92">
        <v>219.37709103364131</v>
      </c>
      <c r="N18" s="92">
        <v>2326.0013190429845</v>
      </c>
      <c r="O18" s="93">
        <v>2257.194100809445</v>
      </c>
    </row>
    <row r="19" spans="2:15">
      <c r="B19" s="91" t="s">
        <v>3894</v>
      </c>
      <c r="C19" s="94">
        <v>7.8589857490729553E-3</v>
      </c>
      <c r="D19" s="94">
        <v>0.45363438962422825</v>
      </c>
      <c r="E19" s="95">
        <v>0.51958399808273248</v>
      </c>
      <c r="G19" s="91" t="s">
        <v>3894</v>
      </c>
      <c r="H19" s="94">
        <v>8.344710176611158E-3</v>
      </c>
      <c r="I19" s="94">
        <v>0.47892446385281906</v>
      </c>
      <c r="J19" s="95">
        <v>0.54428770114599123</v>
      </c>
      <c r="L19" s="91" t="s">
        <v>3894</v>
      </c>
      <c r="M19" s="94">
        <v>7.5570374093364432E-3</v>
      </c>
      <c r="N19" s="94">
        <v>0.65151223136254233</v>
      </c>
      <c r="O19" s="95">
        <v>0.67338363236587273</v>
      </c>
    </row>
    <row r="20" spans="2:15">
      <c r="B20" s="58" t="s">
        <v>3813</v>
      </c>
      <c r="C20" s="65">
        <v>318</v>
      </c>
      <c r="D20" s="66" t="s">
        <v>3697</v>
      </c>
      <c r="E20" s="67" t="s">
        <v>3697</v>
      </c>
      <c r="G20" s="58" t="s">
        <v>3813</v>
      </c>
      <c r="H20" s="65">
        <v>271</v>
      </c>
      <c r="I20" s="66" t="s">
        <v>3697</v>
      </c>
      <c r="J20" s="67" t="s">
        <v>3697</v>
      </c>
      <c r="L20" s="58" t="s">
        <v>3813</v>
      </c>
      <c r="M20" s="65">
        <v>439</v>
      </c>
      <c r="N20" s="66" t="s">
        <v>3697</v>
      </c>
      <c r="O20" s="67" t="s">
        <v>3697</v>
      </c>
    </row>
    <row r="21" spans="2:15">
      <c r="B21" s="68" t="s">
        <v>3814</v>
      </c>
      <c r="C21" s="69">
        <v>187</v>
      </c>
      <c r="D21" s="69" t="s">
        <v>3697</v>
      </c>
      <c r="E21" s="70" t="s">
        <v>3697</v>
      </c>
      <c r="G21" s="68" t="s">
        <v>3814</v>
      </c>
      <c r="H21" s="69">
        <v>129</v>
      </c>
      <c r="I21" s="69" t="s">
        <v>3697</v>
      </c>
      <c r="J21" s="70" t="s">
        <v>3697</v>
      </c>
      <c r="L21" s="68" t="s">
        <v>3814</v>
      </c>
      <c r="M21" s="69">
        <v>162</v>
      </c>
      <c r="N21" s="69" t="s">
        <v>3697</v>
      </c>
      <c r="O21" s="70" t="s">
        <v>3697</v>
      </c>
    </row>
    <row r="23" spans="2:15" ht="38.25">
      <c r="B23" s="107" t="s">
        <v>3851</v>
      </c>
      <c r="C23" s="108" t="s">
        <v>4214</v>
      </c>
      <c r="D23" s="108" t="s">
        <v>4215</v>
      </c>
      <c r="E23" s="109" t="s">
        <v>4216</v>
      </c>
      <c r="F23" s="109" t="s">
        <v>4757</v>
      </c>
    </row>
    <row r="24" spans="2:15">
      <c r="B24" s="71" t="s">
        <v>4221</v>
      </c>
      <c r="C24" s="63">
        <v>1008.5716981744138</v>
      </c>
      <c r="D24" s="63">
        <v>59.417018163981751</v>
      </c>
      <c r="E24" s="64">
        <v>-7.4000756624024149</v>
      </c>
      <c r="F24" s="72">
        <v>1060.588640675993</v>
      </c>
    </row>
    <row r="25" spans="2:15">
      <c r="B25" s="71" t="s">
        <v>4220</v>
      </c>
      <c r="C25" s="63">
        <v>694.72160289964586</v>
      </c>
      <c r="D25" s="63">
        <v>-10.721049510245585</v>
      </c>
      <c r="E25" s="64">
        <v>0.42947159218582742</v>
      </c>
      <c r="F25" s="72">
        <v>684.43002498158603</v>
      </c>
    </row>
    <row r="26" spans="2:15">
      <c r="B26" s="71" t="s">
        <v>4230</v>
      </c>
      <c r="C26" s="63">
        <v>519.0418264271259</v>
      </c>
      <c r="D26" s="63">
        <v>-19.947508340153934</v>
      </c>
      <c r="E26" s="64">
        <v>5.7952205793920983</v>
      </c>
      <c r="F26" s="72">
        <v>504.88953866636405</v>
      </c>
    </row>
    <row r="27" spans="2:15">
      <c r="B27" s="71" t="s">
        <v>4226</v>
      </c>
      <c r="C27" s="63">
        <v>419.40472475274009</v>
      </c>
      <c r="D27" s="63">
        <v>21.732645413948948</v>
      </c>
      <c r="E27" s="64">
        <v>9.6456601224897369</v>
      </c>
      <c r="F27" s="72">
        <v>450.78303028917878</v>
      </c>
    </row>
    <row r="28" spans="2:15">
      <c r="B28" s="71" t="s">
        <v>4224</v>
      </c>
      <c r="C28" s="63">
        <v>325.83060021969607</v>
      </c>
      <c r="D28" s="63">
        <v>22.237579931806117</v>
      </c>
      <c r="E28" s="64">
        <v>17.289431564993894</v>
      </c>
      <c r="F28" s="72">
        <v>365.35761171649608</v>
      </c>
    </row>
    <row r="29" spans="2:15">
      <c r="B29" s="71" t="s">
        <v>4219</v>
      </c>
      <c r="C29" s="63">
        <v>334.10157736509291</v>
      </c>
      <c r="D29" s="63">
        <v>24.243593789033056</v>
      </c>
      <c r="E29" s="64">
        <v>-2.3547531488192126</v>
      </c>
      <c r="F29" s="72">
        <v>355.99041800530676</v>
      </c>
    </row>
    <row r="30" spans="2:15">
      <c r="B30" s="71" t="s">
        <v>4228</v>
      </c>
      <c r="C30" s="63">
        <v>315.72458540977726</v>
      </c>
      <c r="D30" s="63">
        <v>0.90136834255019038</v>
      </c>
      <c r="E30" s="64">
        <v>9.3171141182715217E-2</v>
      </c>
      <c r="F30" s="72">
        <v>316.71912489351018</v>
      </c>
    </row>
    <row r="31" spans="2:15">
      <c r="B31" s="71" t="s">
        <v>4223</v>
      </c>
      <c r="C31" s="63">
        <v>184.28113467893922</v>
      </c>
      <c r="D31" s="63">
        <v>41.439390569495707</v>
      </c>
      <c r="E31" s="64">
        <v>-0.51599942877961347</v>
      </c>
      <c r="F31" s="72">
        <v>225.20452581965532</v>
      </c>
    </row>
    <row r="32" spans="2:15">
      <c r="B32" s="71" t="s">
        <v>4232</v>
      </c>
      <c r="C32" s="63">
        <v>190.95849408184287</v>
      </c>
      <c r="D32" s="63">
        <v>9.2804712264417866</v>
      </c>
      <c r="E32" s="64">
        <v>-0.37207146872234748</v>
      </c>
      <c r="F32" s="72">
        <v>199.86689383956232</v>
      </c>
    </row>
    <row r="33" spans="2:6">
      <c r="B33" s="71" t="s">
        <v>4239</v>
      </c>
      <c r="C33" s="63">
        <v>92.693019543703883</v>
      </c>
      <c r="D33" s="63">
        <v>17.835656269808005</v>
      </c>
      <c r="E33" s="64">
        <v>1.2514953408180118</v>
      </c>
      <c r="F33" s="72">
        <v>111.78017115432989</v>
      </c>
    </row>
    <row r="34" spans="2:6">
      <c r="B34" s="71" t="s">
        <v>4222</v>
      </c>
      <c r="C34" s="63">
        <v>66.31347032326866</v>
      </c>
      <c r="D34" s="63">
        <v>5.1731356008421168</v>
      </c>
      <c r="E34" s="64">
        <v>-4.9502184204706898</v>
      </c>
      <c r="F34" s="72">
        <v>66.536387503640086</v>
      </c>
    </row>
    <row r="35" spans="2:6">
      <c r="B35" s="71" t="s">
        <v>4236</v>
      </c>
      <c r="C35" s="63">
        <v>57.330837979512239</v>
      </c>
      <c r="D35" s="63">
        <v>-12.323516327651127</v>
      </c>
      <c r="E35" s="64">
        <v>-9.3472361716357106</v>
      </c>
      <c r="F35" s="72">
        <v>35.660085480225405</v>
      </c>
    </row>
    <row r="36" spans="2:6">
      <c r="B36" s="71" t="s">
        <v>4233</v>
      </c>
      <c r="C36" s="63">
        <v>-1.7945450548540922</v>
      </c>
      <c r="D36" s="63">
        <v>21.383014508854803</v>
      </c>
      <c r="E36" s="64">
        <v>-0.12193862747879192</v>
      </c>
      <c r="F36" s="72">
        <v>19.466530826521918</v>
      </c>
    </row>
    <row r="37" spans="2:6">
      <c r="B37" s="71" t="s">
        <v>4229</v>
      </c>
      <c r="C37" s="63">
        <v>57.043135116868839</v>
      </c>
      <c r="D37" s="63">
        <v>-36.146785723972002</v>
      </c>
      <c r="E37" s="64">
        <v>-6.7163713689794973</v>
      </c>
      <c r="F37" s="72">
        <v>14.179978023917339</v>
      </c>
    </row>
    <row r="38" spans="2:6">
      <c r="B38" s="71" t="s">
        <v>4240</v>
      </c>
      <c r="C38" s="63">
        <v>-58.334491260693795</v>
      </c>
      <c r="D38" s="63">
        <v>-15.089604852381644</v>
      </c>
      <c r="E38" s="64">
        <v>-0.64308000965054091</v>
      </c>
      <c r="F38" s="72">
        <v>-74.067176122725982</v>
      </c>
    </row>
    <row r="39" spans="2:6">
      <c r="B39" s="71" t="s">
        <v>4235</v>
      </c>
      <c r="C39" s="63">
        <v>-180.55958155594675</v>
      </c>
      <c r="D39" s="63">
        <v>79.456923631578363</v>
      </c>
      <c r="E39" s="64">
        <v>24.704203950737025</v>
      </c>
      <c r="F39" s="72">
        <v>-76.398453973631362</v>
      </c>
    </row>
    <row r="40" spans="2:6">
      <c r="B40" s="71" t="s">
        <v>4218</v>
      </c>
      <c r="C40" s="63">
        <v>-132.76965247762359</v>
      </c>
      <c r="D40" s="63">
        <v>-21.702907537501186</v>
      </c>
      <c r="E40" s="64">
        <v>4.05124528292846</v>
      </c>
      <c r="F40" s="72">
        <v>-150.42131473219632</v>
      </c>
    </row>
    <row r="41" spans="2:6">
      <c r="B41" s="71" t="s">
        <v>4231</v>
      </c>
      <c r="C41" s="63">
        <v>-114.16098535542767</v>
      </c>
      <c r="D41" s="63">
        <v>-33.167335347307755</v>
      </c>
      <c r="E41" s="64">
        <v>-11.635679011539501</v>
      </c>
      <c r="F41" s="72">
        <v>-158.96399971427493</v>
      </c>
    </row>
    <row r="42" spans="2:6">
      <c r="B42" s="71" t="s">
        <v>4237</v>
      </c>
      <c r="C42" s="63">
        <v>-167.96558753192124</v>
      </c>
      <c r="D42" s="63">
        <v>-32.828622454166947</v>
      </c>
      <c r="E42" s="64">
        <v>-7.5835737634121019</v>
      </c>
      <c r="F42" s="72">
        <v>-208.37778374950028</v>
      </c>
    </row>
    <row r="43" spans="2:6">
      <c r="B43" s="71" t="s">
        <v>4234</v>
      </c>
      <c r="C43" s="63">
        <v>-252.28860888957038</v>
      </c>
      <c r="D43" s="63">
        <v>-59.787339362454233</v>
      </c>
      <c r="E43" s="64">
        <v>-11.345071771185102</v>
      </c>
      <c r="F43" s="72">
        <v>-323.42102002320968</v>
      </c>
    </row>
    <row r="44" spans="2:6">
      <c r="B44" s="71" t="s">
        <v>4227</v>
      </c>
      <c r="C44" s="63">
        <v>-344.71035868963691</v>
      </c>
      <c r="D44" s="63">
        <v>5.1454610822197822</v>
      </c>
      <c r="E44" s="64">
        <v>-9.9180665305136664</v>
      </c>
      <c r="F44" s="72">
        <v>-349.48296413793082</v>
      </c>
    </row>
    <row r="45" spans="2:6">
      <c r="B45" s="71" t="s">
        <v>4238</v>
      </c>
      <c r="C45" s="63">
        <v>-559.41472974510282</v>
      </c>
      <c r="D45" s="63">
        <v>-4.6813431600719033</v>
      </c>
      <c r="E45" s="64">
        <v>2.8054949437619841</v>
      </c>
      <c r="F45" s="72">
        <v>-561.29057796141274</v>
      </c>
    </row>
    <row r="46" spans="2:6">
      <c r="B46" s="71" t="s">
        <v>4225</v>
      </c>
      <c r="C46" s="63">
        <v>-597.55183141205123</v>
      </c>
      <c r="D46" s="63">
        <v>10.109089587352109</v>
      </c>
      <c r="E46" s="64">
        <v>5.5718986348975141</v>
      </c>
      <c r="F46" s="72">
        <v>-581.87084318980169</v>
      </c>
    </row>
    <row r="47" spans="2:6">
      <c r="B47" s="73" t="s">
        <v>4217</v>
      </c>
      <c r="C47" s="74">
        <v>-1856.4663350002343</v>
      </c>
      <c r="D47" s="74">
        <v>-71.959335502030385</v>
      </c>
      <c r="E47" s="75">
        <v>1.2668422301845874</v>
      </c>
      <c r="F47" s="76">
        <v>-1927.15882827208</v>
      </c>
    </row>
    <row r="50" spans="2:2">
      <c r="B50" s="47" t="s">
        <v>6036</v>
      </c>
    </row>
    <row r="51" spans="2:2">
      <c r="B51" s="47" t="s">
        <v>5167</v>
      </c>
    </row>
    <row r="147" spans="13:13">
      <c r="M147" s="77"/>
    </row>
  </sheetData>
  <sortState ref="B24:F47">
    <sortCondition descending="1" ref="F24:F47"/>
  </sortState>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9"/>
  <sheetViews>
    <sheetView zoomScale="85" zoomScaleNormal="85" workbookViewId="0"/>
  </sheetViews>
  <sheetFormatPr defaultRowHeight="12.75"/>
  <cols>
    <col min="1" max="1" width="9.140625" style="51"/>
    <col min="2" max="2" width="6.42578125" style="51" customWidth="1"/>
    <col min="3" max="3" width="17.28515625" style="51" customWidth="1"/>
    <col min="4" max="4" width="12" style="51" customWidth="1"/>
    <col min="5" max="5" width="8.7109375" style="51" customWidth="1"/>
    <col min="6" max="6" width="2.85546875" style="51" customWidth="1"/>
    <col min="7" max="7" width="6.42578125" style="51" customWidth="1"/>
    <col min="8" max="8" width="17.28515625" style="51" customWidth="1"/>
    <col min="9" max="9" width="12" style="51" customWidth="1"/>
    <col min="10" max="10" width="8.7109375" style="51" customWidth="1"/>
    <col min="11" max="11" width="2.85546875" style="51" customWidth="1"/>
    <col min="12" max="12" width="6.42578125" style="51" customWidth="1"/>
    <col min="13" max="13" width="17.28515625" style="51" customWidth="1"/>
    <col min="14" max="14" width="12" style="51" customWidth="1"/>
    <col min="15" max="15" width="8.7109375" style="51" customWidth="1"/>
    <col min="16" max="16" width="2.85546875" style="51" customWidth="1"/>
    <col min="17" max="17" width="6.42578125" style="51" customWidth="1"/>
    <col min="18" max="18" width="17.28515625" style="51" customWidth="1"/>
    <col min="19" max="19" width="12" style="51" customWidth="1"/>
    <col min="20" max="20" width="8.7109375" style="51" customWidth="1"/>
    <col min="21" max="16384" width="9.140625" style="51"/>
  </cols>
  <sheetData>
    <row r="1" spans="1:20" s="28" customFormat="1"/>
    <row r="2" spans="1:20" s="28" customFormat="1"/>
    <row r="3" spans="1:20" s="28" customFormat="1"/>
    <row r="4" spans="1:20" s="28" customFormat="1"/>
    <row r="5" spans="1:20" s="28" customFormat="1"/>
    <row r="6" spans="1:20" s="28" customFormat="1"/>
    <row r="7" spans="1:20" s="28" customFormat="1"/>
    <row r="8" spans="1:20" s="28" customFormat="1" ht="15.75">
      <c r="A8" s="96"/>
      <c r="B8" s="97" t="s">
        <v>6168</v>
      </c>
      <c r="G8" s="96"/>
      <c r="L8" s="96"/>
      <c r="Q8" s="96"/>
    </row>
    <row r="9" spans="1:20" s="28" customFormat="1" ht="15.75">
      <c r="A9" s="96"/>
      <c r="B9" s="97" t="s">
        <v>6169</v>
      </c>
      <c r="G9" s="96"/>
      <c r="L9" s="96"/>
      <c r="Q9" s="96"/>
    </row>
    <row r="11" spans="1:20" s="98" customFormat="1" ht="15.75">
      <c r="B11" s="97" t="s">
        <v>674</v>
      </c>
      <c r="G11" s="97" t="s">
        <v>675</v>
      </c>
      <c r="L11" s="97" t="s">
        <v>676</v>
      </c>
      <c r="Q11" s="97" t="s">
        <v>677</v>
      </c>
    </row>
    <row r="12" spans="1:20" ht="33.75">
      <c r="B12" s="110" t="s">
        <v>3847</v>
      </c>
      <c r="C12" s="111" t="s">
        <v>3850</v>
      </c>
      <c r="D12" s="111" t="s">
        <v>3882</v>
      </c>
      <c r="E12" s="112" t="s">
        <v>3878</v>
      </c>
      <c r="F12" s="99"/>
      <c r="G12" s="110" t="s">
        <v>3847</v>
      </c>
      <c r="H12" s="111" t="s">
        <v>3850</v>
      </c>
      <c r="I12" s="111" t="s">
        <v>3882</v>
      </c>
      <c r="J12" s="112" t="s">
        <v>3878</v>
      </c>
      <c r="K12" s="99"/>
      <c r="L12" s="110" t="s">
        <v>3847</v>
      </c>
      <c r="M12" s="111" t="s">
        <v>3850</v>
      </c>
      <c r="N12" s="111" t="s">
        <v>3882</v>
      </c>
      <c r="O12" s="112" t="s">
        <v>3878</v>
      </c>
      <c r="P12" s="113"/>
      <c r="Q12" s="110" t="s">
        <v>3847</v>
      </c>
      <c r="R12" s="111" t="s">
        <v>3850</v>
      </c>
      <c r="S12" s="111" t="s">
        <v>3882</v>
      </c>
      <c r="T12" s="112" t="s">
        <v>3878</v>
      </c>
    </row>
    <row r="13" spans="1:20" s="100" customFormat="1">
      <c r="B13" s="103" t="s">
        <v>3884</v>
      </c>
      <c r="C13" s="102"/>
      <c r="D13" s="102"/>
      <c r="E13" s="104"/>
      <c r="G13" s="103" t="s">
        <v>3884</v>
      </c>
      <c r="H13" s="102"/>
      <c r="I13" s="102"/>
      <c r="J13" s="104"/>
      <c r="L13" s="103" t="s">
        <v>3884</v>
      </c>
      <c r="M13" s="102"/>
      <c r="N13" s="102"/>
      <c r="O13" s="104"/>
      <c r="Q13" s="103" t="s">
        <v>3884</v>
      </c>
      <c r="R13" s="102"/>
      <c r="S13" s="102"/>
      <c r="T13" s="104"/>
    </row>
    <row r="14" spans="1:20">
      <c r="B14" s="50" t="s">
        <v>4271</v>
      </c>
      <c r="C14" s="51" t="s">
        <v>2856</v>
      </c>
      <c r="D14" s="52">
        <v>102.74384488435149</v>
      </c>
      <c r="E14" s="53">
        <v>0.74756420240233501</v>
      </c>
      <c r="G14" s="50" t="s">
        <v>6196</v>
      </c>
      <c r="H14" s="51" t="s">
        <v>6218</v>
      </c>
      <c r="I14" s="52">
        <v>-65.511504958540201</v>
      </c>
      <c r="J14" s="53">
        <v>-0.87016512685609937</v>
      </c>
      <c r="L14" s="50" t="s">
        <v>3930</v>
      </c>
      <c r="M14" s="51" t="s">
        <v>3768</v>
      </c>
      <c r="N14" s="52">
        <v>404.41964618829218</v>
      </c>
      <c r="O14" s="53">
        <v>8.5025404695384763E-2</v>
      </c>
      <c r="Q14" s="50" t="s">
        <v>3896</v>
      </c>
      <c r="R14" s="51" t="s">
        <v>3736</v>
      </c>
      <c r="S14" s="52">
        <v>-1411.6680844941343</v>
      </c>
      <c r="T14" s="53">
        <v>-0.31372346366629278</v>
      </c>
    </row>
    <row r="15" spans="1:20">
      <c r="B15" s="50" t="s">
        <v>3728</v>
      </c>
      <c r="C15" s="51" t="s">
        <v>4062</v>
      </c>
      <c r="D15" s="52">
        <v>201.18498854670057</v>
      </c>
      <c r="E15" s="53">
        <v>0.38560714754516467</v>
      </c>
      <c r="G15" s="50" t="s">
        <v>4280</v>
      </c>
      <c r="H15" s="51" t="s">
        <v>2863</v>
      </c>
      <c r="I15" s="52">
        <v>-46.343638496221402</v>
      </c>
      <c r="J15" s="53">
        <v>-0.78142974322260428</v>
      </c>
      <c r="L15" s="50" t="s">
        <v>5893</v>
      </c>
      <c r="M15" s="51" t="s">
        <v>5931</v>
      </c>
      <c r="N15" s="52">
        <v>313.59840639964227</v>
      </c>
      <c r="O15" s="53">
        <v>0.1213028110620417</v>
      </c>
      <c r="Q15" s="50" t="s">
        <v>3716</v>
      </c>
      <c r="R15" s="51" t="s">
        <v>3970</v>
      </c>
      <c r="S15" s="52">
        <v>-404.48764633504493</v>
      </c>
      <c r="T15" s="53">
        <v>-0.46257528965270794</v>
      </c>
    </row>
    <row r="16" spans="1:20">
      <c r="B16" s="50" t="s">
        <v>4657</v>
      </c>
      <c r="C16" s="51" t="s">
        <v>4642</v>
      </c>
      <c r="D16" s="52">
        <v>157.82534255909775</v>
      </c>
      <c r="E16" s="53">
        <v>0.34317072967790879</v>
      </c>
      <c r="G16" s="50" t="s">
        <v>4254</v>
      </c>
      <c r="H16" s="51" t="s">
        <v>2839</v>
      </c>
      <c r="I16" s="52">
        <v>-371.68710947297421</v>
      </c>
      <c r="J16" s="53">
        <v>-0.74526614987992146</v>
      </c>
      <c r="L16" s="50" t="s">
        <v>5895</v>
      </c>
      <c r="M16" s="51" t="s">
        <v>6213</v>
      </c>
      <c r="N16" s="52">
        <v>301.30390543714117</v>
      </c>
      <c r="O16" s="53">
        <v>0.20165091914954625</v>
      </c>
      <c r="Q16" s="50" t="s">
        <v>4254</v>
      </c>
      <c r="R16" s="51" t="s">
        <v>2839</v>
      </c>
      <c r="S16" s="52">
        <v>-371.68710947297421</v>
      </c>
      <c r="T16" s="53">
        <v>-0.74526614987992146</v>
      </c>
    </row>
    <row r="17" spans="2:20">
      <c r="B17" s="50" t="s">
        <v>795</v>
      </c>
      <c r="C17" s="51" t="s">
        <v>3749</v>
      </c>
      <c r="D17" s="52">
        <v>120.19063741227967</v>
      </c>
      <c r="E17" s="53">
        <v>0.34249672310800477</v>
      </c>
      <c r="G17" s="50" t="s">
        <v>4934</v>
      </c>
      <c r="H17" s="51" t="s">
        <v>4930</v>
      </c>
      <c r="I17" s="52">
        <v>-104.52790868252607</v>
      </c>
      <c r="J17" s="53">
        <v>-0.68928293656937645</v>
      </c>
      <c r="L17" s="50" t="s">
        <v>3932</v>
      </c>
      <c r="M17" s="51" t="s">
        <v>6214</v>
      </c>
      <c r="N17" s="52">
        <v>292.07863617692465</v>
      </c>
      <c r="O17" s="53">
        <v>0.20795991948452766</v>
      </c>
      <c r="Q17" s="50" t="s">
        <v>3921</v>
      </c>
      <c r="R17" s="51" t="s">
        <v>3759</v>
      </c>
      <c r="S17" s="52">
        <v>-291.95201320249419</v>
      </c>
      <c r="T17" s="53">
        <v>-0.28366210103831485</v>
      </c>
    </row>
    <row r="18" spans="2:20">
      <c r="B18" s="50" t="s">
        <v>4417</v>
      </c>
      <c r="C18" s="51" t="s">
        <v>4645</v>
      </c>
      <c r="D18" s="52">
        <v>34.77711755918191</v>
      </c>
      <c r="E18" s="53">
        <v>0.33827406575658492</v>
      </c>
      <c r="G18" s="50" t="s">
        <v>4243</v>
      </c>
      <c r="H18" s="51" t="s">
        <v>2829</v>
      </c>
      <c r="I18" s="52">
        <v>-114.10347247440563</v>
      </c>
      <c r="J18" s="53">
        <v>-0.64340154642500846</v>
      </c>
      <c r="L18" s="50" t="s">
        <v>3954</v>
      </c>
      <c r="M18" s="51" t="s">
        <v>3789</v>
      </c>
      <c r="N18" s="52">
        <v>271.05263322884491</v>
      </c>
      <c r="O18" s="53">
        <v>0.13910944584662754</v>
      </c>
      <c r="Q18" s="50" t="s">
        <v>3946</v>
      </c>
      <c r="R18" s="51" t="s">
        <v>3782</v>
      </c>
      <c r="S18" s="52">
        <v>-211.21705414016071</v>
      </c>
      <c r="T18" s="53">
        <v>-0.27320393755227756</v>
      </c>
    </row>
    <row r="19" spans="2:20">
      <c r="B19" s="50" t="s">
        <v>4326</v>
      </c>
      <c r="C19" s="51" t="s">
        <v>2905</v>
      </c>
      <c r="D19" s="52">
        <v>73.190190257881625</v>
      </c>
      <c r="E19" s="53">
        <v>0.32610143970737993</v>
      </c>
      <c r="G19" s="50" t="s">
        <v>4415</v>
      </c>
      <c r="H19" s="51" t="s">
        <v>38</v>
      </c>
      <c r="I19" s="52">
        <v>-24.018089536355788</v>
      </c>
      <c r="J19" s="53">
        <v>-0.62141125449661616</v>
      </c>
      <c r="L19" s="50" t="s">
        <v>3901</v>
      </c>
      <c r="M19" s="51" t="s">
        <v>3741</v>
      </c>
      <c r="N19" s="52">
        <v>262.0312579395665</v>
      </c>
      <c r="O19" s="53">
        <v>8.6279229999961876E-2</v>
      </c>
      <c r="Q19" s="50" t="s">
        <v>3931</v>
      </c>
      <c r="R19" s="51" t="s">
        <v>3769</v>
      </c>
      <c r="S19" s="52">
        <v>-206.0612908640864</v>
      </c>
      <c r="T19" s="53">
        <v>-0.24875010749694351</v>
      </c>
    </row>
    <row r="20" spans="2:20">
      <c r="B20" s="50" t="s">
        <v>4305</v>
      </c>
      <c r="C20" s="51" t="s">
        <v>5387</v>
      </c>
      <c r="D20" s="52">
        <v>37.621087667622902</v>
      </c>
      <c r="E20" s="53">
        <v>0.30320027276740696</v>
      </c>
      <c r="G20" s="50" t="s">
        <v>3899</v>
      </c>
      <c r="H20" s="51" t="s">
        <v>3739</v>
      </c>
      <c r="I20" s="52">
        <v>-87.396431509648522</v>
      </c>
      <c r="J20" s="53">
        <v>-0.57630117739332798</v>
      </c>
      <c r="L20" s="50" t="s">
        <v>3713</v>
      </c>
      <c r="M20" s="51" t="s">
        <v>3967</v>
      </c>
      <c r="N20" s="52">
        <v>224.73462273555441</v>
      </c>
      <c r="O20" s="53">
        <v>0.1540409977547291</v>
      </c>
      <c r="Q20" s="50" t="s">
        <v>3920</v>
      </c>
      <c r="R20" s="51" t="s">
        <v>5200</v>
      </c>
      <c r="S20" s="52">
        <v>-181.96933498553148</v>
      </c>
      <c r="T20" s="53">
        <v>-0.50523163757342293</v>
      </c>
    </row>
    <row r="21" spans="2:20">
      <c r="B21" s="50" t="s">
        <v>4244</v>
      </c>
      <c r="C21" s="51" t="s">
        <v>2830</v>
      </c>
      <c r="D21" s="52">
        <v>54.312749116600415</v>
      </c>
      <c r="E21" s="53">
        <v>0.30204507932591929</v>
      </c>
      <c r="G21" s="50" t="s">
        <v>4393</v>
      </c>
      <c r="H21" s="51" t="s">
        <v>16</v>
      </c>
      <c r="I21" s="52">
        <v>-132.59025405685091</v>
      </c>
      <c r="J21" s="53">
        <v>-0.56454697459888081</v>
      </c>
      <c r="L21" s="50" t="s">
        <v>3728</v>
      </c>
      <c r="M21" s="51" t="s">
        <v>4062</v>
      </c>
      <c r="N21" s="52">
        <v>201.18498854670057</v>
      </c>
      <c r="O21" s="53">
        <v>0.38560714754516467</v>
      </c>
      <c r="Q21" s="50" t="s">
        <v>3710</v>
      </c>
      <c r="R21" s="51" t="s">
        <v>3793</v>
      </c>
      <c r="S21" s="52">
        <v>-168.22066281670072</v>
      </c>
      <c r="T21" s="53">
        <v>-0.29692752633965441</v>
      </c>
    </row>
    <row r="22" spans="2:20">
      <c r="B22" s="50" t="s">
        <v>3715</v>
      </c>
      <c r="C22" s="51" t="s">
        <v>3969</v>
      </c>
      <c r="D22" s="52">
        <v>106.9098231585526</v>
      </c>
      <c r="E22" s="53">
        <v>0.29980733853473535</v>
      </c>
      <c r="G22" s="50" t="s">
        <v>5504</v>
      </c>
      <c r="H22" s="51" t="s">
        <v>6235</v>
      </c>
      <c r="I22" s="52">
        <v>-159.11484393502892</v>
      </c>
      <c r="J22" s="53">
        <v>-0.55215739439901557</v>
      </c>
      <c r="L22" s="50" t="s">
        <v>3940</v>
      </c>
      <c r="M22" s="51" t="s">
        <v>3776</v>
      </c>
      <c r="N22" s="52">
        <v>168.56605279979999</v>
      </c>
      <c r="O22" s="53">
        <v>0.24161964137097153</v>
      </c>
      <c r="Q22" s="50" t="s">
        <v>5504</v>
      </c>
      <c r="R22" s="51" t="s">
        <v>6235</v>
      </c>
      <c r="S22" s="52">
        <v>-159.11484393502892</v>
      </c>
      <c r="T22" s="53">
        <v>-0.55215739439901557</v>
      </c>
    </row>
    <row r="23" spans="2:20">
      <c r="B23" s="50" t="s">
        <v>4840</v>
      </c>
      <c r="C23" s="51" t="s">
        <v>4842</v>
      </c>
      <c r="D23" s="52">
        <v>74.457032084321767</v>
      </c>
      <c r="E23" s="53">
        <v>0.29497370905111864</v>
      </c>
      <c r="G23" s="50" t="s">
        <v>4262</v>
      </c>
      <c r="H23" s="51" t="s">
        <v>2847</v>
      </c>
      <c r="I23" s="52">
        <v>-52.489445697468028</v>
      </c>
      <c r="J23" s="53">
        <v>-0.51358925747635265</v>
      </c>
      <c r="L23" s="50" t="s">
        <v>4657</v>
      </c>
      <c r="M23" s="51" t="s">
        <v>4642</v>
      </c>
      <c r="N23" s="52">
        <v>157.82534255909775</v>
      </c>
      <c r="O23" s="53">
        <v>0.34317072967790879</v>
      </c>
      <c r="Q23" s="50" t="s">
        <v>3910</v>
      </c>
      <c r="R23" s="51" t="s">
        <v>3751</v>
      </c>
      <c r="S23" s="52">
        <v>-139.83180417086433</v>
      </c>
      <c r="T23" s="53">
        <v>-0.37977297599307325</v>
      </c>
    </row>
    <row r="24" spans="2:20">
      <c r="B24" s="103" t="s">
        <v>3830</v>
      </c>
      <c r="C24" s="102"/>
      <c r="D24" s="102"/>
      <c r="E24" s="104"/>
      <c r="G24" s="103" t="s">
        <v>3830</v>
      </c>
      <c r="H24" s="102"/>
      <c r="I24" s="102"/>
      <c r="J24" s="104"/>
      <c r="L24" s="103" t="s">
        <v>3830</v>
      </c>
      <c r="M24" s="102"/>
      <c r="N24" s="102"/>
      <c r="O24" s="104"/>
      <c r="Q24" s="103" t="s">
        <v>3830</v>
      </c>
      <c r="R24" s="102"/>
      <c r="S24" s="102"/>
      <c r="T24" s="104"/>
    </row>
    <row r="25" spans="2:20">
      <c r="B25" s="50" t="s">
        <v>3367</v>
      </c>
      <c r="C25" s="51" t="s">
        <v>2768</v>
      </c>
      <c r="D25" s="52">
        <v>14.386745318948563</v>
      </c>
      <c r="E25" s="53">
        <v>0.71640422419136562</v>
      </c>
      <c r="G25" s="50" t="s">
        <v>5390</v>
      </c>
      <c r="H25" s="51" t="s">
        <v>5398</v>
      </c>
      <c r="I25" s="52">
        <v>-10.406838815472199</v>
      </c>
      <c r="J25" s="53">
        <v>-0.71368516271924576</v>
      </c>
      <c r="L25" s="50" t="s">
        <v>5211</v>
      </c>
      <c r="M25" s="51" t="s">
        <v>5230</v>
      </c>
      <c r="N25" s="52">
        <v>31.498694443792004</v>
      </c>
      <c r="O25" s="53">
        <v>0.26442829659040773</v>
      </c>
      <c r="Q25" s="50" t="s">
        <v>1283</v>
      </c>
      <c r="R25" s="51" t="s">
        <v>3984</v>
      </c>
      <c r="S25" s="52">
        <v>-17.654028390583534</v>
      </c>
      <c r="T25" s="53">
        <v>-0.19475084878175247</v>
      </c>
    </row>
    <row r="26" spans="2:20">
      <c r="B26" s="50" t="s">
        <v>4594</v>
      </c>
      <c r="C26" s="51" t="s">
        <v>4607</v>
      </c>
      <c r="D26" s="52">
        <v>28.733935429965378</v>
      </c>
      <c r="E26" s="53">
        <v>0.65494563425304808</v>
      </c>
      <c r="G26" s="50" t="s">
        <v>1259</v>
      </c>
      <c r="H26" s="51" t="s">
        <v>790</v>
      </c>
      <c r="I26" s="52">
        <v>-9.6497340913652536</v>
      </c>
      <c r="J26" s="53">
        <v>-0.69755502775744382</v>
      </c>
      <c r="L26" s="50" t="s">
        <v>4594</v>
      </c>
      <c r="M26" s="51" t="s">
        <v>4607</v>
      </c>
      <c r="N26" s="52">
        <v>28.733935429965378</v>
      </c>
      <c r="O26" s="53">
        <v>0.65494563425304808</v>
      </c>
      <c r="Q26" s="50" t="s">
        <v>3394</v>
      </c>
      <c r="R26" s="51" t="s">
        <v>2793</v>
      </c>
      <c r="S26" s="52">
        <v>-17.415239237999188</v>
      </c>
      <c r="T26" s="53">
        <v>-0.46099791375743177</v>
      </c>
    </row>
    <row r="27" spans="2:20">
      <c r="B27" s="50" t="s">
        <v>3188</v>
      </c>
      <c r="C27" s="51" t="s">
        <v>2364</v>
      </c>
      <c r="D27" s="52">
        <v>7.5584889014142149</v>
      </c>
      <c r="E27" s="53">
        <v>0.65336157688699459</v>
      </c>
      <c r="G27" s="50" t="s">
        <v>3344</v>
      </c>
      <c r="H27" s="51" t="s">
        <v>2750</v>
      </c>
      <c r="I27" s="52">
        <v>-5.7385111657592809</v>
      </c>
      <c r="J27" s="53">
        <v>-0.67680874439174266</v>
      </c>
      <c r="L27" s="50" t="s">
        <v>3337</v>
      </c>
      <c r="M27" s="51" t="s">
        <v>2505</v>
      </c>
      <c r="N27" s="52">
        <v>15.421580406305619</v>
      </c>
      <c r="O27" s="53">
        <v>0.58208729961676264</v>
      </c>
      <c r="Q27" s="50" t="s">
        <v>4861</v>
      </c>
      <c r="R27" s="51" t="s">
        <v>4851</v>
      </c>
      <c r="S27" s="52">
        <v>-16.573131853051745</v>
      </c>
      <c r="T27" s="53">
        <v>-0.17412597258861834</v>
      </c>
    </row>
    <row r="28" spans="2:20">
      <c r="B28" s="50" t="s">
        <v>3337</v>
      </c>
      <c r="C28" s="51" t="s">
        <v>2505</v>
      </c>
      <c r="D28" s="52">
        <v>15.421580406305619</v>
      </c>
      <c r="E28" s="53">
        <v>0.58208729961676264</v>
      </c>
      <c r="G28" s="50" t="s">
        <v>5605</v>
      </c>
      <c r="H28" s="51" t="s">
        <v>5651</v>
      </c>
      <c r="I28" s="52">
        <v>-14.725533950202596</v>
      </c>
      <c r="J28" s="53">
        <v>-0.62941654046515194</v>
      </c>
      <c r="L28" s="50" t="s">
        <v>3245</v>
      </c>
      <c r="M28" s="51" t="s">
        <v>2418</v>
      </c>
      <c r="N28" s="52">
        <v>14.794578154816005</v>
      </c>
      <c r="O28" s="53">
        <v>0.34322687510136396</v>
      </c>
      <c r="Q28" s="50" t="s">
        <v>5605</v>
      </c>
      <c r="R28" s="51" t="s">
        <v>5651</v>
      </c>
      <c r="S28" s="52">
        <v>-14.725533950202596</v>
      </c>
      <c r="T28" s="53">
        <v>-0.62941654046515194</v>
      </c>
    </row>
    <row r="29" spans="2:20">
      <c r="B29" s="50" t="s">
        <v>3421</v>
      </c>
      <c r="C29" s="51" t="s">
        <v>2819</v>
      </c>
      <c r="D29" s="52">
        <v>9.2296188808270685</v>
      </c>
      <c r="E29" s="53">
        <v>0.57150067240465452</v>
      </c>
      <c r="G29" s="50" t="s">
        <v>668</v>
      </c>
      <c r="H29" s="51" t="s">
        <v>628</v>
      </c>
      <c r="I29" s="52">
        <v>-11.260162427166314</v>
      </c>
      <c r="J29" s="53">
        <v>-0.59788681139792343</v>
      </c>
      <c r="L29" s="50" t="s">
        <v>5124</v>
      </c>
      <c r="M29" s="51" t="s">
        <v>5129</v>
      </c>
      <c r="N29" s="52">
        <v>14.53308750648144</v>
      </c>
      <c r="O29" s="53">
        <v>0.42437578480071475</v>
      </c>
      <c r="Q29" s="50" t="s">
        <v>3328</v>
      </c>
      <c r="R29" s="51" t="s">
        <v>2495</v>
      </c>
      <c r="S29" s="52">
        <v>-14.155917435449396</v>
      </c>
      <c r="T29" s="53">
        <v>-0.38764970034602786</v>
      </c>
    </row>
    <row r="30" spans="2:20">
      <c r="B30" s="50" t="s">
        <v>5596</v>
      </c>
      <c r="C30" s="51" t="s">
        <v>5641</v>
      </c>
      <c r="D30" s="52">
        <v>4.5155648676248212</v>
      </c>
      <c r="E30" s="53">
        <v>0.53151937754653678</v>
      </c>
      <c r="G30" s="50" t="s">
        <v>1293</v>
      </c>
      <c r="H30" s="51" t="s">
        <v>3993</v>
      </c>
      <c r="I30" s="52">
        <v>-9.1506480982107554</v>
      </c>
      <c r="J30" s="53">
        <v>-0.5963238379666983</v>
      </c>
      <c r="L30" s="50" t="s">
        <v>3367</v>
      </c>
      <c r="M30" s="51" t="s">
        <v>2768</v>
      </c>
      <c r="N30" s="52">
        <v>14.386745318948563</v>
      </c>
      <c r="O30" s="53">
        <v>0.71640422419136562</v>
      </c>
      <c r="Q30" s="50" t="s">
        <v>3400</v>
      </c>
      <c r="R30" s="51" t="s">
        <v>2799</v>
      </c>
      <c r="S30" s="52">
        <v>-13.24391920809564</v>
      </c>
      <c r="T30" s="53">
        <v>-0.39723279236528986</v>
      </c>
    </row>
    <row r="31" spans="2:20">
      <c r="B31" s="50" t="s">
        <v>3158</v>
      </c>
      <c r="C31" s="51" t="s">
        <v>2019</v>
      </c>
      <c r="D31" s="52">
        <v>3.2776745291966636</v>
      </c>
      <c r="E31" s="53">
        <v>0.51957378399305165</v>
      </c>
      <c r="G31" s="50" t="s">
        <v>3319</v>
      </c>
      <c r="H31" s="51" t="s">
        <v>2486</v>
      </c>
      <c r="I31" s="52">
        <v>-4.7674616526780174</v>
      </c>
      <c r="J31" s="53">
        <v>-0.53387105833812198</v>
      </c>
      <c r="L31" s="50" t="s">
        <v>973</v>
      </c>
      <c r="M31" s="51" t="s">
        <v>3639</v>
      </c>
      <c r="N31" s="52">
        <v>13.59198963467027</v>
      </c>
      <c r="O31" s="53">
        <v>0.39009086336756604</v>
      </c>
      <c r="Q31" s="50" t="s">
        <v>1273</v>
      </c>
      <c r="R31" s="51" t="s">
        <v>3706</v>
      </c>
      <c r="S31" s="52">
        <v>-12.609989178543302</v>
      </c>
      <c r="T31" s="53">
        <v>-0.32397942113896883</v>
      </c>
    </row>
    <row r="32" spans="2:20">
      <c r="B32" s="50" t="s">
        <v>3358</v>
      </c>
      <c r="C32" s="51" t="s">
        <v>2760</v>
      </c>
      <c r="D32" s="52">
        <v>2.9502904366535492</v>
      </c>
      <c r="E32" s="53">
        <v>0.49877507853470643</v>
      </c>
      <c r="G32" s="50" t="s">
        <v>3297</v>
      </c>
      <c r="H32" s="51" t="s">
        <v>2466</v>
      </c>
      <c r="I32" s="52">
        <v>-12.009080567276328</v>
      </c>
      <c r="J32" s="53">
        <v>-0.53218963766418881</v>
      </c>
      <c r="L32" s="50" t="s">
        <v>5040</v>
      </c>
      <c r="M32" s="51" t="s">
        <v>5350</v>
      </c>
      <c r="N32" s="52">
        <v>13.516870107254196</v>
      </c>
      <c r="O32" s="53">
        <v>0.27912341035217347</v>
      </c>
      <c r="Q32" s="50" t="s">
        <v>3352</v>
      </c>
      <c r="R32" s="51" t="s">
        <v>4618</v>
      </c>
      <c r="S32" s="52">
        <v>-12.351162667772558</v>
      </c>
      <c r="T32" s="53">
        <v>-0.29383682026702623</v>
      </c>
    </row>
    <row r="33" spans="2:20">
      <c r="B33" s="50" t="s">
        <v>3275</v>
      </c>
      <c r="C33" s="51" t="s">
        <v>2444</v>
      </c>
      <c r="D33" s="52">
        <v>2.5107388491939067</v>
      </c>
      <c r="E33" s="53">
        <v>0.49368880832426926</v>
      </c>
      <c r="G33" s="50" t="s">
        <v>4007</v>
      </c>
      <c r="H33" s="51" t="s">
        <v>681</v>
      </c>
      <c r="I33" s="52">
        <v>-11.732131169999857</v>
      </c>
      <c r="J33" s="53">
        <v>-0.5054391999386203</v>
      </c>
      <c r="L33" s="50" t="s">
        <v>939</v>
      </c>
      <c r="M33" s="51" t="s">
        <v>3606</v>
      </c>
      <c r="N33" s="52">
        <v>12.660536182832569</v>
      </c>
      <c r="O33" s="53">
        <v>0.37008832310650441</v>
      </c>
      <c r="Q33" s="50" t="s">
        <v>3280</v>
      </c>
      <c r="R33" s="51" t="s">
        <v>2449</v>
      </c>
      <c r="S33" s="52">
        <v>-12.299779076709509</v>
      </c>
      <c r="T33" s="53">
        <v>-0.27720428837322086</v>
      </c>
    </row>
    <row r="34" spans="2:20">
      <c r="B34" s="50" t="s">
        <v>3178</v>
      </c>
      <c r="C34" s="51" t="s">
        <v>2355</v>
      </c>
      <c r="D34" s="52">
        <v>7.6132578063440892</v>
      </c>
      <c r="E34" s="53">
        <v>0.47425814114939324</v>
      </c>
      <c r="G34" s="50" t="s">
        <v>3254</v>
      </c>
      <c r="H34" s="51" t="s">
        <v>2424</v>
      </c>
      <c r="I34" s="52">
        <v>-9.1289669670889744</v>
      </c>
      <c r="J34" s="53">
        <v>-0.50193686387478331</v>
      </c>
      <c r="L34" s="50" t="s">
        <v>4314</v>
      </c>
      <c r="M34" s="51" t="s">
        <v>2894</v>
      </c>
      <c r="N34" s="52">
        <v>12.323029778678951</v>
      </c>
      <c r="O34" s="53">
        <v>9.3707254905469342E-2</v>
      </c>
      <c r="Q34" s="50" t="s">
        <v>3297</v>
      </c>
      <c r="R34" s="51" t="s">
        <v>2466</v>
      </c>
      <c r="S34" s="52">
        <v>-12.009080567276328</v>
      </c>
      <c r="T34" s="53">
        <v>-0.53218963766418881</v>
      </c>
    </row>
    <row r="35" spans="2:20">
      <c r="B35" s="103" t="s">
        <v>3831</v>
      </c>
      <c r="C35" s="102"/>
      <c r="D35" s="102"/>
      <c r="E35" s="104"/>
      <c r="G35" s="103" t="s">
        <v>3831</v>
      </c>
      <c r="H35" s="102"/>
      <c r="I35" s="102"/>
      <c r="J35" s="104"/>
      <c r="L35" s="103" t="s">
        <v>3831</v>
      </c>
      <c r="M35" s="102"/>
      <c r="N35" s="102"/>
      <c r="O35" s="104"/>
      <c r="Q35" s="103" t="s">
        <v>3831</v>
      </c>
      <c r="R35" s="102"/>
      <c r="S35" s="102"/>
      <c r="T35" s="104"/>
    </row>
    <row r="36" spans="2:20">
      <c r="B36" s="50" t="s">
        <v>4019</v>
      </c>
      <c r="C36" s="51" t="s">
        <v>693</v>
      </c>
      <c r="D36" s="52">
        <v>3.33363889029674</v>
      </c>
      <c r="E36" s="53">
        <v>0.60722265800761588</v>
      </c>
      <c r="G36" s="50" t="s">
        <v>3994</v>
      </c>
      <c r="H36" s="51" t="s">
        <v>3688</v>
      </c>
      <c r="I36" s="52">
        <v>-0.27159771564673396</v>
      </c>
      <c r="J36" s="53">
        <v>-0.84735948585214582</v>
      </c>
      <c r="L36" s="50" t="s">
        <v>4770</v>
      </c>
      <c r="M36" s="51" t="s">
        <v>4800</v>
      </c>
      <c r="N36" s="52">
        <v>6.1313610612187279</v>
      </c>
      <c r="O36" s="53">
        <v>0.13347378042309022</v>
      </c>
      <c r="Q36" s="50" t="s">
        <v>5524</v>
      </c>
      <c r="R36" s="51" t="s">
        <v>5544</v>
      </c>
      <c r="S36" s="52">
        <v>-9.0213666689491454</v>
      </c>
      <c r="T36" s="53">
        <v>-0.47114839919068652</v>
      </c>
    </row>
    <row r="37" spans="2:20">
      <c r="B37" s="50" t="s">
        <v>975</v>
      </c>
      <c r="C37" s="51" t="s">
        <v>3641</v>
      </c>
      <c r="D37" s="52">
        <v>0.23027409437142193</v>
      </c>
      <c r="E37" s="53">
        <v>0.54917170493083445</v>
      </c>
      <c r="G37" s="50" t="s">
        <v>960</v>
      </c>
      <c r="H37" s="51" t="s">
        <v>3626</v>
      </c>
      <c r="I37" s="52">
        <v>-0.33442746058686768</v>
      </c>
      <c r="J37" s="53">
        <v>-0.47510013811923524</v>
      </c>
      <c r="L37" s="50" t="s">
        <v>4004</v>
      </c>
      <c r="M37" s="51" t="s">
        <v>5259</v>
      </c>
      <c r="N37" s="52">
        <v>6.093125777569198</v>
      </c>
      <c r="O37" s="53">
        <v>0.34653916368199816</v>
      </c>
      <c r="Q37" s="50" t="s">
        <v>4495</v>
      </c>
      <c r="R37" s="51" t="s">
        <v>2403</v>
      </c>
      <c r="S37" s="52">
        <v>-7.5626490769937522</v>
      </c>
      <c r="T37" s="53">
        <v>-0.1124017564237965</v>
      </c>
    </row>
    <row r="38" spans="2:20">
      <c r="B38" s="50" t="s">
        <v>5520</v>
      </c>
      <c r="C38" s="51" t="s">
        <v>5540</v>
      </c>
      <c r="D38" s="52">
        <v>1.2959845609236598</v>
      </c>
      <c r="E38" s="53">
        <v>0.52263243614247179</v>
      </c>
      <c r="G38" s="50" t="s">
        <v>5524</v>
      </c>
      <c r="H38" s="51" t="s">
        <v>5544</v>
      </c>
      <c r="I38" s="52">
        <v>-9.0213666689491454</v>
      </c>
      <c r="J38" s="53">
        <v>-0.47114839919068652</v>
      </c>
      <c r="L38" s="50" t="s">
        <v>4484</v>
      </c>
      <c r="M38" s="51" t="s">
        <v>4519</v>
      </c>
      <c r="N38" s="52">
        <v>3.7740637680775482</v>
      </c>
      <c r="O38" s="53">
        <v>0.32814714157467278</v>
      </c>
      <c r="Q38" s="50" t="s">
        <v>1010</v>
      </c>
      <c r="R38" s="51" t="s">
        <v>3676</v>
      </c>
      <c r="S38" s="52">
        <v>-5.985559518365509</v>
      </c>
      <c r="T38" s="53">
        <v>-0.45211116765335196</v>
      </c>
    </row>
    <row r="39" spans="2:20">
      <c r="B39" s="50" t="s">
        <v>4496</v>
      </c>
      <c r="C39" s="51" t="s">
        <v>4528</v>
      </c>
      <c r="D39" s="52">
        <v>2.3500662120328402</v>
      </c>
      <c r="E39" s="53">
        <v>0.46348936882755037</v>
      </c>
      <c r="G39" s="50" t="s">
        <v>1010</v>
      </c>
      <c r="H39" s="51" t="s">
        <v>3676</v>
      </c>
      <c r="I39" s="52">
        <v>-5.985559518365509</v>
      </c>
      <c r="J39" s="53">
        <v>-0.45211116765335196</v>
      </c>
      <c r="L39" s="50" t="s">
        <v>4048</v>
      </c>
      <c r="M39" s="51" t="s">
        <v>721</v>
      </c>
      <c r="N39" s="52">
        <v>3.5408651465710421</v>
      </c>
      <c r="O39" s="53">
        <v>0.33689240629740108</v>
      </c>
      <c r="Q39" s="50" t="s">
        <v>5001</v>
      </c>
      <c r="R39" s="51" t="s">
        <v>5003</v>
      </c>
      <c r="S39" s="52">
        <v>-4.7429044176950415</v>
      </c>
      <c r="T39" s="53">
        <v>-0.34302883890342289</v>
      </c>
    </row>
    <row r="40" spans="2:20">
      <c r="B40" s="50" t="s">
        <v>3364</v>
      </c>
      <c r="C40" s="51" t="s">
        <v>2765</v>
      </c>
      <c r="D40" s="52">
        <v>2.5248630744295508</v>
      </c>
      <c r="E40" s="53">
        <v>0.37150719229306844</v>
      </c>
      <c r="G40" s="50" t="s">
        <v>1374</v>
      </c>
      <c r="H40" s="51" t="s">
        <v>887</v>
      </c>
      <c r="I40" s="52">
        <v>-2.2427605742420251</v>
      </c>
      <c r="J40" s="53">
        <v>-0.41947625091352569</v>
      </c>
      <c r="L40" s="50" t="s">
        <v>4019</v>
      </c>
      <c r="M40" s="51" t="s">
        <v>693</v>
      </c>
      <c r="N40" s="52">
        <v>3.33363889029674</v>
      </c>
      <c r="O40" s="53">
        <v>0.60722265800761588</v>
      </c>
      <c r="Q40" s="50" t="s">
        <v>4042</v>
      </c>
      <c r="R40" s="51" t="s">
        <v>716</v>
      </c>
      <c r="S40" s="52">
        <v>-4.3905743404984783</v>
      </c>
      <c r="T40" s="53">
        <v>-0.2041634831130309</v>
      </c>
    </row>
    <row r="41" spans="2:20">
      <c r="B41" s="50" t="s">
        <v>1290</v>
      </c>
      <c r="C41" s="51" t="s">
        <v>3990</v>
      </c>
      <c r="D41" s="52">
        <v>3.1251345451059422</v>
      </c>
      <c r="E41" s="53">
        <v>0.35481933170197916</v>
      </c>
      <c r="G41" s="50" t="s">
        <v>4895</v>
      </c>
      <c r="H41" s="51" t="s">
        <v>4875</v>
      </c>
      <c r="I41" s="52">
        <v>-1.333861926632903</v>
      </c>
      <c r="J41" s="53">
        <v>-0.35352786044925655</v>
      </c>
      <c r="L41" s="50" t="s">
        <v>4490</v>
      </c>
      <c r="M41" s="51" t="s">
        <v>4523</v>
      </c>
      <c r="N41" s="52">
        <v>3.2528168684291163</v>
      </c>
      <c r="O41" s="53">
        <v>0.24100228477599675</v>
      </c>
      <c r="Q41" s="50" t="s">
        <v>1336</v>
      </c>
      <c r="R41" s="51" t="s">
        <v>851</v>
      </c>
      <c r="S41" s="52">
        <v>-3.9899245853260892</v>
      </c>
      <c r="T41" s="53">
        <v>-0.1626156765635984</v>
      </c>
    </row>
    <row r="42" spans="2:20">
      <c r="B42" s="50" t="s">
        <v>4493</v>
      </c>
      <c r="C42" s="51" t="s">
        <v>2458</v>
      </c>
      <c r="D42" s="52">
        <v>0.42842568059421637</v>
      </c>
      <c r="E42" s="53">
        <v>0.35054393397628208</v>
      </c>
      <c r="G42" s="50" t="s">
        <v>1016</v>
      </c>
      <c r="H42" s="51" t="s">
        <v>3681</v>
      </c>
      <c r="I42" s="52">
        <v>-0.88276363007154934</v>
      </c>
      <c r="J42" s="53">
        <v>-0.34526150289980356</v>
      </c>
      <c r="L42" s="50" t="s">
        <v>1290</v>
      </c>
      <c r="M42" s="51" t="s">
        <v>3990</v>
      </c>
      <c r="N42" s="52">
        <v>3.1251345451059422</v>
      </c>
      <c r="O42" s="53">
        <v>0.35481933170197916</v>
      </c>
      <c r="Q42" s="50" t="s">
        <v>1294</v>
      </c>
      <c r="R42" s="51" t="s">
        <v>811</v>
      </c>
      <c r="S42" s="52">
        <v>-3.249823941600896</v>
      </c>
      <c r="T42" s="53">
        <v>-0.14607411106091764</v>
      </c>
    </row>
    <row r="43" spans="2:20">
      <c r="B43" s="50" t="s">
        <v>4004</v>
      </c>
      <c r="C43" s="51" t="s">
        <v>5259</v>
      </c>
      <c r="D43" s="52">
        <v>6.093125777569198</v>
      </c>
      <c r="E43" s="53">
        <v>0.34653916368199816</v>
      </c>
      <c r="G43" s="50" t="s">
        <v>5001</v>
      </c>
      <c r="H43" s="51" t="s">
        <v>5003</v>
      </c>
      <c r="I43" s="52">
        <v>-4.7429044176950415</v>
      </c>
      <c r="J43" s="53">
        <v>-0.34302883890342289</v>
      </c>
      <c r="L43" s="50" t="s">
        <v>925</v>
      </c>
      <c r="M43" s="51" t="s">
        <v>3593</v>
      </c>
      <c r="N43" s="52">
        <v>2.8065228671980176</v>
      </c>
      <c r="O43" s="53">
        <v>0.26884454378955863</v>
      </c>
      <c r="Q43" s="50" t="s">
        <v>5526</v>
      </c>
      <c r="R43" s="51" t="s">
        <v>5546</v>
      </c>
      <c r="S43" s="52">
        <v>-3.1196185695948806</v>
      </c>
      <c r="T43" s="53">
        <v>-0.14778248883801109</v>
      </c>
    </row>
    <row r="44" spans="2:20">
      <c r="B44" s="50" t="s">
        <v>4048</v>
      </c>
      <c r="C44" s="51" t="s">
        <v>721</v>
      </c>
      <c r="D44" s="52">
        <v>3.5408651465710421</v>
      </c>
      <c r="E44" s="53">
        <v>0.33689240629740108</v>
      </c>
      <c r="G44" s="50" t="s">
        <v>5716</v>
      </c>
      <c r="H44" s="51" t="s">
        <v>5835</v>
      </c>
      <c r="I44" s="52">
        <v>-1.4154958794530077</v>
      </c>
      <c r="J44" s="53">
        <v>-0.28679278678787673</v>
      </c>
      <c r="L44" s="50" t="s">
        <v>4502</v>
      </c>
      <c r="M44" s="51" t="s">
        <v>4534</v>
      </c>
      <c r="N44" s="52">
        <v>2.6548076135922045</v>
      </c>
      <c r="O44" s="53">
        <v>0.12728177968549376</v>
      </c>
      <c r="Q44" s="50" t="s">
        <v>1367</v>
      </c>
      <c r="R44" s="51" t="s">
        <v>880</v>
      </c>
      <c r="S44" s="52">
        <v>-3.0467975985201177</v>
      </c>
      <c r="T44" s="53">
        <v>-5.3180674060528323E-2</v>
      </c>
    </row>
    <row r="45" spans="2:20">
      <c r="B45" s="54" t="s">
        <v>1235</v>
      </c>
      <c r="C45" s="55" t="s">
        <v>768</v>
      </c>
      <c r="D45" s="56">
        <v>0.27825582162032486</v>
      </c>
      <c r="E45" s="57">
        <v>0.33001545064971399</v>
      </c>
      <c r="G45" s="54" t="s">
        <v>944</v>
      </c>
      <c r="H45" s="55" t="s">
        <v>3612</v>
      </c>
      <c r="I45" s="56">
        <v>-1.3118692252071469</v>
      </c>
      <c r="J45" s="57">
        <v>-0.27251684542538013</v>
      </c>
      <c r="L45" s="54" t="s">
        <v>1350</v>
      </c>
      <c r="M45" s="55" t="s">
        <v>863</v>
      </c>
      <c r="N45" s="56">
        <v>2.5442463300959623</v>
      </c>
      <c r="O45" s="57">
        <v>0.21181253471448458</v>
      </c>
      <c r="Q45" s="54" t="s">
        <v>6358</v>
      </c>
      <c r="R45" s="55" t="s">
        <v>6404</v>
      </c>
      <c r="S45" s="56">
        <v>-3.0095959574240894</v>
      </c>
      <c r="T45" s="57">
        <v>-6.4758885597468632E-2</v>
      </c>
    </row>
    <row r="47" spans="2:20">
      <c r="B47" s="101"/>
      <c r="G47" s="101"/>
      <c r="L47" s="101"/>
      <c r="Q47" s="101"/>
    </row>
    <row r="48" spans="2:20">
      <c r="B48" s="47" t="s">
        <v>6036</v>
      </c>
    </row>
    <row r="49" spans="2:2">
      <c r="B49" s="47" t="s">
        <v>5167</v>
      </c>
    </row>
  </sheetData>
  <sortState ref="Q14:T23">
    <sortCondition ref="S14:S23"/>
  </sortState>
  <phoneticPr fontId="4"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25"/>
  <sheetViews>
    <sheetView zoomScale="85" zoomScaleNormal="85" workbookViewId="0">
      <pane xSplit="1" ySplit="19" topLeftCell="E20" activePane="bottomRight" state="frozen"/>
      <selection activeCell="A9" sqref="A9"/>
      <selection pane="topRight" activeCell="A9" sqref="A9"/>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9" width="10.28515625" style="6" bestFit="1" customWidth="1"/>
    <col min="10" max="10" width="10.7109375" style="6" customWidth="1"/>
    <col min="11" max="11" width="9.140625" style="6"/>
    <col min="12" max="12" width="9.140625" style="6" customWidth="1"/>
    <col min="13" max="14" width="9.140625" style="7" customWidth="1"/>
    <col min="15" max="15" width="8.140625" style="7" customWidth="1"/>
    <col min="16" max="16" width="10.28515625" style="7"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10.5703125" style="6" bestFit="1" customWidth="1"/>
    <col min="37" max="37" width="11.28515625" style="6" bestFit="1" customWidth="1"/>
    <col min="38" max="38" width="11.28515625" style="6" customWidth="1"/>
    <col min="39" max="39" width="12.28515625" style="28" customWidth="1"/>
    <col min="40" max="40" width="9.140625" style="6"/>
    <col min="41" max="42" width="10.28515625" style="6" bestFit="1" customWidth="1"/>
    <col min="43" max="16384" width="9.140625" style="6"/>
  </cols>
  <sheetData>
    <row r="1" spans="1:39">
      <c r="U1" s="8" t="s">
        <v>3883</v>
      </c>
      <c r="V1" s="8"/>
      <c r="W1" s="8"/>
      <c r="X1" s="8"/>
      <c r="Y1" s="9" t="s">
        <v>587</v>
      </c>
      <c r="Z1" s="6" t="s">
        <v>3883</v>
      </c>
      <c r="AD1" s="10" t="s">
        <v>588</v>
      </c>
      <c r="AE1" s="6" t="s">
        <v>3883</v>
      </c>
      <c r="AI1" s="10" t="s">
        <v>589</v>
      </c>
      <c r="AK1" s="11" t="s">
        <v>595</v>
      </c>
      <c r="AL1" s="12"/>
      <c r="AM1" s="13"/>
    </row>
    <row r="2" spans="1:39">
      <c r="U2" s="8" t="s">
        <v>3860</v>
      </c>
      <c r="V2" s="8"/>
      <c r="W2" s="8"/>
      <c r="X2" s="8"/>
      <c r="Y2" s="14">
        <v>18432544.973640598</v>
      </c>
      <c r="Z2" s="6" t="s">
        <v>3860</v>
      </c>
      <c r="AD2" s="15">
        <v>10026242.809634654</v>
      </c>
      <c r="AE2" s="6" t="s">
        <v>3860</v>
      </c>
      <c r="AI2" s="15">
        <v>8406302.1640059426</v>
      </c>
      <c r="AK2" s="16" t="s">
        <v>596</v>
      </c>
      <c r="AL2" s="17"/>
      <c r="AM2" s="18"/>
    </row>
    <row r="3" spans="1:39">
      <c r="U3" s="8" t="s">
        <v>3861</v>
      </c>
      <c r="V3" s="8"/>
      <c r="W3" s="8"/>
      <c r="X3" s="8"/>
      <c r="Y3" s="19">
        <v>0.114</v>
      </c>
      <c r="Z3" s="6" t="s">
        <v>3861</v>
      </c>
      <c r="AD3" s="20">
        <v>2E-3</v>
      </c>
      <c r="AE3" s="6" t="s">
        <v>3861</v>
      </c>
      <c r="AI3" s="20">
        <v>1.5E-3</v>
      </c>
      <c r="AK3" s="21" t="s">
        <v>597</v>
      </c>
      <c r="AL3" s="22"/>
      <c r="AM3" s="23"/>
    </row>
    <row r="4" spans="1:39">
      <c r="U4" s="8" t="s">
        <v>3862</v>
      </c>
      <c r="V4" s="8"/>
      <c r="W4" s="8"/>
      <c r="X4" s="8"/>
      <c r="Y4" s="14">
        <v>2101310.1269950285</v>
      </c>
      <c r="Z4" s="6" t="s">
        <v>3862</v>
      </c>
      <c r="AD4" s="15">
        <v>20052.485619269308</v>
      </c>
      <c r="AE4" s="6" t="s">
        <v>3862</v>
      </c>
      <c r="AI4" s="15">
        <v>12609.453246008914</v>
      </c>
      <c r="AL4" s="117" t="s">
        <v>593</v>
      </c>
      <c r="AM4" s="24"/>
    </row>
    <row r="5" spans="1:39">
      <c r="U5" s="8" t="s">
        <v>3891</v>
      </c>
      <c r="V5" s="8"/>
      <c r="W5" s="8"/>
      <c r="X5" s="8">
        <v>318</v>
      </c>
      <c r="Y5" s="14">
        <v>8257.0831712181061</v>
      </c>
      <c r="Z5" s="6" t="s">
        <v>3891</v>
      </c>
      <c r="AD5" s="15">
        <v>4548.2485371729108</v>
      </c>
      <c r="AE5" s="6" t="s">
        <v>3891</v>
      </c>
      <c r="AI5" s="15">
        <v>3275.8350655993008</v>
      </c>
      <c r="AL5" s="118" t="s">
        <v>594</v>
      </c>
      <c r="AM5" s="24"/>
    </row>
    <row r="6" spans="1:39">
      <c r="U6" s="8" t="s">
        <v>3892</v>
      </c>
      <c r="V6" s="8"/>
      <c r="W6" s="8"/>
      <c r="X6" s="8">
        <v>187</v>
      </c>
      <c r="Y6" s="14">
        <v>-8257.0831712185081</v>
      </c>
      <c r="Z6" s="6" t="s">
        <v>3892</v>
      </c>
      <c r="AD6" s="15">
        <v>-4548.2485371729363</v>
      </c>
      <c r="AE6" s="6" t="s">
        <v>3892</v>
      </c>
      <c r="AI6" s="15">
        <v>-3275.8350655992995</v>
      </c>
      <c r="AL6" s="25">
        <v>500</v>
      </c>
      <c r="AM6" s="24"/>
    </row>
    <row r="7" spans="1:39">
      <c r="U7" s="8" t="s">
        <v>3893</v>
      </c>
      <c r="V7" s="8"/>
      <c r="W7" s="8"/>
      <c r="X7" s="8"/>
      <c r="Y7" s="14">
        <v>16514.166342436612</v>
      </c>
      <c r="Z7" s="6" t="s">
        <v>3893</v>
      </c>
      <c r="AD7" s="15">
        <v>9096.4970743458471</v>
      </c>
      <c r="AE7" s="6" t="s">
        <v>3893</v>
      </c>
      <c r="AI7" s="15">
        <v>6551.6701311985998</v>
      </c>
      <c r="AM7" s="24"/>
    </row>
    <row r="8" spans="1:39" ht="15.75">
      <c r="A8" s="4" t="s">
        <v>6171</v>
      </c>
      <c r="U8" s="8" t="s">
        <v>3894</v>
      </c>
      <c r="V8" s="8"/>
      <c r="W8" s="8"/>
      <c r="X8" s="8"/>
      <c r="Y8" s="26">
        <v>7.8589857490729553E-3</v>
      </c>
      <c r="Z8" s="6" t="s">
        <v>3894</v>
      </c>
      <c r="AD8" s="27">
        <v>0.45363438962422825</v>
      </c>
      <c r="AE8" s="6" t="s">
        <v>3894</v>
      </c>
      <c r="AI8" s="27">
        <v>0.51958399808273248</v>
      </c>
      <c r="AM8" s="27"/>
    </row>
    <row r="9" spans="1:39" ht="15.75">
      <c r="A9" s="4" t="s">
        <v>6169</v>
      </c>
      <c r="U9" s="8"/>
      <c r="V9" s="8"/>
      <c r="W9" s="8"/>
      <c r="X9" s="8"/>
      <c r="Y9" s="8"/>
    </row>
    <row r="10" spans="1:39" hidden="1">
      <c r="U10" s="6" t="s">
        <v>3811</v>
      </c>
      <c r="X10" s="6">
        <v>0</v>
      </c>
      <c r="Y10" s="15">
        <v>0</v>
      </c>
    </row>
    <row r="11" spans="1:39" hidden="1">
      <c r="U11" s="6" t="s">
        <v>3812</v>
      </c>
      <c r="X11" s="6">
        <v>0</v>
      </c>
      <c r="Y11" s="15">
        <v>0</v>
      </c>
    </row>
    <row r="12" spans="1:39" hidden="1">
      <c r="U12" s="6" t="s">
        <v>3887</v>
      </c>
      <c r="X12" s="6">
        <v>190</v>
      </c>
      <c r="Y12" s="15">
        <v>6472.8879470929869</v>
      </c>
    </row>
    <row r="13" spans="1:39" hidden="1">
      <c r="U13" s="6" t="s">
        <v>3888</v>
      </c>
      <c r="X13" s="6">
        <v>190</v>
      </c>
      <c r="Y13" s="15">
        <v>-8777.3490694236298</v>
      </c>
    </row>
    <row r="14" spans="1:39" hidden="1">
      <c r="U14" s="6" t="s">
        <v>3889</v>
      </c>
      <c r="X14" s="6">
        <v>125</v>
      </c>
      <c r="Y14" s="15">
        <v>2304.4611223302063</v>
      </c>
    </row>
    <row r="15" spans="1:39" hidden="1">
      <c r="U15" s="6" t="s">
        <v>3890</v>
      </c>
      <c r="X15" s="6">
        <v>0</v>
      </c>
      <c r="Y15" s="15">
        <v>0</v>
      </c>
    </row>
    <row r="16" spans="1:39" hidden="1">
      <c r="U16" s="6" t="s">
        <v>3885</v>
      </c>
      <c r="X16" s="6">
        <v>0</v>
      </c>
      <c r="Y16" s="15">
        <v>0</v>
      </c>
    </row>
    <row r="17" spans="1:44" hidden="1">
      <c r="U17" s="6" t="s">
        <v>3886</v>
      </c>
      <c r="X17" s="6">
        <v>0</v>
      </c>
      <c r="Y17" s="15">
        <v>0</v>
      </c>
    </row>
    <row r="18" spans="1:44" hidden="1">
      <c r="Y18" s="15"/>
    </row>
    <row r="19" spans="1:44" s="48" customFormat="1" ht="64.5" thickBot="1">
      <c r="A19" s="105" t="s">
        <v>3847</v>
      </c>
      <c r="B19" s="105" t="s">
        <v>4068</v>
      </c>
      <c r="C19" s="105" t="s">
        <v>3848</v>
      </c>
      <c r="D19" s="105" t="s">
        <v>3849</v>
      </c>
      <c r="E19" s="105" t="s">
        <v>3850</v>
      </c>
      <c r="F19" s="105" t="s">
        <v>3851</v>
      </c>
      <c r="G19" s="105" t="s">
        <v>3871</v>
      </c>
      <c r="H19" s="105" t="s">
        <v>6170</v>
      </c>
      <c r="I19" s="105" t="s">
        <v>3853</v>
      </c>
      <c r="J19" s="105" t="s">
        <v>3852</v>
      </c>
      <c r="K19" s="105" t="s">
        <v>3854</v>
      </c>
      <c r="L19" s="105" t="s">
        <v>3855</v>
      </c>
      <c r="M19" s="114" t="s">
        <v>583</v>
      </c>
      <c r="N19" s="114" t="s">
        <v>585</v>
      </c>
      <c r="O19" s="114" t="s">
        <v>584</v>
      </c>
      <c r="P19" s="114" t="s">
        <v>586</v>
      </c>
      <c r="Q19" s="105" t="s">
        <v>3856</v>
      </c>
      <c r="R19" s="105" t="s">
        <v>3857</v>
      </c>
      <c r="S19" s="105" t="s">
        <v>3858</v>
      </c>
      <c r="T19" s="105" t="s">
        <v>3859</v>
      </c>
      <c r="U19" s="115" t="s">
        <v>3863</v>
      </c>
      <c r="V19" s="105" t="s">
        <v>3864</v>
      </c>
      <c r="W19" s="105" t="s">
        <v>3865</v>
      </c>
      <c r="X19" s="105" t="s">
        <v>3879</v>
      </c>
      <c r="Y19" s="106" t="s">
        <v>3866</v>
      </c>
      <c r="Z19" s="105" t="s">
        <v>3867</v>
      </c>
      <c r="AA19" s="105" t="s">
        <v>3868</v>
      </c>
      <c r="AB19" s="105" t="s">
        <v>3869</v>
      </c>
      <c r="AC19" s="105" t="s">
        <v>3880</v>
      </c>
      <c r="AD19" s="106" t="s">
        <v>3870</v>
      </c>
      <c r="AE19" s="105" t="s">
        <v>3872</v>
      </c>
      <c r="AF19" s="105" t="s">
        <v>3873</v>
      </c>
      <c r="AG19" s="105" t="s">
        <v>3874</v>
      </c>
      <c r="AH19" s="105" t="s">
        <v>3881</v>
      </c>
      <c r="AI19" s="106" t="s">
        <v>3875</v>
      </c>
      <c r="AJ19" s="105" t="s">
        <v>3882</v>
      </c>
      <c r="AK19" s="105" t="s">
        <v>3876</v>
      </c>
      <c r="AL19" s="105" t="s">
        <v>4755</v>
      </c>
      <c r="AM19" s="105" t="s">
        <v>3877</v>
      </c>
      <c r="AN19" s="106" t="s">
        <v>4756</v>
      </c>
    </row>
    <row r="20" spans="1:44">
      <c r="A20" s="6" t="s">
        <v>4271</v>
      </c>
      <c r="B20" s="6" t="s">
        <v>1706</v>
      </c>
      <c r="C20" s="6" t="s">
        <v>2948</v>
      </c>
      <c r="D20" s="30" t="s">
        <v>6482</v>
      </c>
      <c r="E20" s="6" t="s">
        <v>2856</v>
      </c>
      <c r="F20" s="31" t="s">
        <v>4226</v>
      </c>
      <c r="G20" s="6" t="s">
        <v>3887</v>
      </c>
      <c r="H20" s="32">
        <v>182.11</v>
      </c>
      <c r="I20" s="33">
        <v>132.90199999999999</v>
      </c>
      <c r="J20" s="33">
        <v>136.87700000000001</v>
      </c>
      <c r="K20" s="34">
        <v>1</v>
      </c>
      <c r="L20" s="34">
        <v>1</v>
      </c>
      <c r="M20" s="7">
        <v>1</v>
      </c>
      <c r="N20" s="7">
        <v>1</v>
      </c>
      <c r="O20" s="7">
        <v>0</v>
      </c>
      <c r="P20" s="7">
        <v>0</v>
      </c>
      <c r="Q20" s="35">
        <v>132.90199999999999</v>
      </c>
      <c r="R20" s="35">
        <v>136.87700000000001</v>
      </c>
      <c r="S20" s="35">
        <v>24202.783220000001</v>
      </c>
      <c r="T20" s="35">
        <v>24926.670470000005</v>
      </c>
      <c r="U20" s="36">
        <v>1.3130462046674028E-3</v>
      </c>
      <c r="V20" s="37">
        <v>1.3602342139239982E-3</v>
      </c>
      <c r="W20" s="37">
        <v>4.7188009256595364E-5</v>
      </c>
      <c r="X20" s="38">
        <v>99.156641723618989</v>
      </c>
      <c r="Y20" s="39">
        <v>544487.62683882809</v>
      </c>
      <c r="Z20" s="40">
        <v>2.4139434561411669E-3</v>
      </c>
      <c r="AA20" s="41">
        <v>2.5928341547229628E-3</v>
      </c>
      <c r="AB20" s="41">
        <v>1.7889069858179583E-4</v>
      </c>
      <c r="AC20" s="42">
        <v>3.5872031607325012</v>
      </c>
      <c r="AD20" s="43">
        <v>19698.002090673224</v>
      </c>
      <c r="AE20" s="40">
        <v>0</v>
      </c>
      <c r="AF20" s="41">
        <v>0</v>
      </c>
      <c r="AG20" s="41">
        <v>0</v>
      </c>
      <c r="AH20" s="42">
        <v>0</v>
      </c>
      <c r="AI20" s="43">
        <v>0</v>
      </c>
      <c r="AJ20" s="42">
        <v>102.74384488435149</v>
      </c>
      <c r="AK20" s="31">
        <v>564185.62892950128</v>
      </c>
      <c r="AL20" s="44">
        <f>+$AL$6*W20/H20*10^6</f>
        <v>129.55908312721806</v>
      </c>
      <c r="AM20" s="31">
        <v>754698.5625</v>
      </c>
      <c r="AN20" s="45">
        <v>0.74756420240233501</v>
      </c>
      <c r="AP20" s="33"/>
      <c r="AR20" s="33"/>
    </row>
    <row r="21" spans="1:44">
      <c r="A21" s="6" t="s">
        <v>3728</v>
      </c>
      <c r="B21" s="6" t="s">
        <v>4206</v>
      </c>
      <c r="C21" s="6" t="s">
        <v>3803</v>
      </c>
      <c r="D21" s="30" t="s">
        <v>6838</v>
      </c>
      <c r="E21" s="6" t="s">
        <v>4062</v>
      </c>
      <c r="F21" s="31" t="s">
        <v>4228</v>
      </c>
      <c r="G21" s="6" t="s">
        <v>3887</v>
      </c>
      <c r="H21" s="32">
        <v>45.71</v>
      </c>
      <c r="I21" s="33">
        <v>4065.6909999999998</v>
      </c>
      <c r="J21" s="33">
        <v>4068.873</v>
      </c>
      <c r="K21" s="34">
        <v>1</v>
      </c>
      <c r="L21" s="34">
        <v>1</v>
      </c>
      <c r="M21" s="7">
        <v>0</v>
      </c>
      <c r="N21" s="7">
        <v>0.59</v>
      </c>
      <c r="O21" s="7">
        <v>1</v>
      </c>
      <c r="P21" s="7">
        <v>0.41000000000000003</v>
      </c>
      <c r="Q21" s="35">
        <v>4065.6909999999998</v>
      </c>
      <c r="R21" s="35">
        <v>4068.873</v>
      </c>
      <c r="S21" s="35">
        <v>185842.73561</v>
      </c>
      <c r="T21" s="35">
        <v>185988.18483000001</v>
      </c>
      <c r="U21" s="36">
        <v>1.0082315593194743E-2</v>
      </c>
      <c r="V21" s="37">
        <v>1.0149269341682211E-2</v>
      </c>
      <c r="W21" s="37">
        <v>6.695374848746799E-5</v>
      </c>
      <c r="X21" s="38">
        <v>140.69058973699455</v>
      </c>
      <c r="Y21" s="39">
        <v>3077895.2031720532</v>
      </c>
      <c r="Z21" s="40">
        <v>0</v>
      </c>
      <c r="AA21" s="41">
        <v>1.1414261923336172E-2</v>
      </c>
      <c r="AB21" s="41">
        <v>1.1414261923336172E-2</v>
      </c>
      <c r="AC21" s="42">
        <v>228.8843230722718</v>
      </c>
      <c r="AD21" s="43">
        <v>5007314.0028937161</v>
      </c>
      <c r="AE21" s="40">
        <v>2.2107548834699325E-2</v>
      </c>
      <c r="AF21" s="41">
        <v>8.7532882670681451E-3</v>
      </c>
      <c r="AG21" s="41">
        <v>-1.335426056763118E-2</v>
      </c>
      <c r="AH21" s="42">
        <v>-168.38992426256581</v>
      </c>
      <c r="AI21" s="43">
        <v>-3683874.9565208009</v>
      </c>
      <c r="AJ21" s="42">
        <v>201.18498854670057</v>
      </c>
      <c r="AK21" s="31">
        <v>4401334.2495449688</v>
      </c>
      <c r="AL21" s="44">
        <f>+$AL$6*W21/H21*10^6</f>
        <v>732.37528426458096</v>
      </c>
      <c r="AM21" s="31">
        <v>11414037</v>
      </c>
      <c r="AN21" s="45">
        <v>0.38560714754516467</v>
      </c>
      <c r="AP21" s="33"/>
      <c r="AR21" s="33"/>
    </row>
    <row r="22" spans="1:44">
      <c r="A22" s="6" t="s">
        <v>4657</v>
      </c>
      <c r="B22" s="6" t="s">
        <v>4631</v>
      </c>
      <c r="C22" s="6" t="s">
        <v>4675</v>
      </c>
      <c r="D22" s="30" t="s">
        <v>6494</v>
      </c>
      <c r="E22" s="6" t="s">
        <v>4642</v>
      </c>
      <c r="F22" s="31" t="s">
        <v>4227</v>
      </c>
      <c r="G22" s="6" t="s">
        <v>3887</v>
      </c>
      <c r="H22" s="32">
        <v>136.47999999999999</v>
      </c>
      <c r="I22" s="33">
        <v>2464.9989999999998</v>
      </c>
      <c r="J22" s="33">
        <v>2465.0529999999999</v>
      </c>
      <c r="K22" s="34">
        <v>0.76</v>
      </c>
      <c r="L22" s="34">
        <v>0.76</v>
      </c>
      <c r="M22" s="7">
        <v>0</v>
      </c>
      <c r="N22" s="7">
        <v>0</v>
      </c>
      <c r="O22" s="7">
        <v>1</v>
      </c>
      <c r="P22" s="7">
        <v>1</v>
      </c>
      <c r="Q22" s="35">
        <v>1873.39924</v>
      </c>
      <c r="R22" s="35">
        <v>1873.44028</v>
      </c>
      <c r="S22" s="35">
        <v>255681.52827519996</v>
      </c>
      <c r="T22" s="35">
        <v>255687.1294144</v>
      </c>
      <c r="U22" s="36">
        <v>1.3871200566217878E-2</v>
      </c>
      <c r="V22" s="37">
        <v>1.3952701060017661E-2</v>
      </c>
      <c r="W22" s="37">
        <v>8.1500493799782289E-5</v>
      </c>
      <c r="X22" s="38">
        <v>171.25781297657807</v>
      </c>
      <c r="Y22" s="39">
        <v>1254819.8488905192</v>
      </c>
      <c r="Z22" s="40">
        <v>0</v>
      </c>
      <c r="AA22" s="41">
        <v>0</v>
      </c>
      <c r="AB22" s="41">
        <v>0</v>
      </c>
      <c r="AC22" s="42">
        <v>0</v>
      </c>
      <c r="AD22" s="43">
        <v>0</v>
      </c>
      <c r="AE22" s="40">
        <v>3.0415457746686254E-2</v>
      </c>
      <c r="AF22" s="41">
        <v>2.9350187892758853E-2</v>
      </c>
      <c r="AG22" s="41">
        <v>-1.0652698539274016E-3</v>
      </c>
      <c r="AH22" s="42">
        <v>-13.432470417480316</v>
      </c>
      <c r="AI22" s="43">
        <v>-98420.797314480631</v>
      </c>
      <c r="AJ22" s="42">
        <v>157.82534255909775</v>
      </c>
      <c r="AK22" s="31">
        <v>1156399.0515760386</v>
      </c>
      <c r="AL22" s="44">
        <f>+$AL$6*W22/H22*10^6</f>
        <v>298.58035536262565</v>
      </c>
      <c r="AM22" s="31">
        <v>3369748.5</v>
      </c>
      <c r="AN22" s="45">
        <v>0.34317072967790879</v>
      </c>
      <c r="AP22" s="33"/>
      <c r="AR22" s="33"/>
    </row>
    <row r="23" spans="1:44" s="49" customFormat="1">
      <c r="A23" s="6" t="s">
        <v>795</v>
      </c>
      <c r="B23" s="6" t="s">
        <v>4148</v>
      </c>
      <c r="C23" s="6" t="s">
        <v>4083</v>
      </c>
      <c r="D23" s="30" t="s">
        <v>6503</v>
      </c>
      <c r="E23" s="6" t="s">
        <v>3749</v>
      </c>
      <c r="F23" s="31" t="s">
        <v>4220</v>
      </c>
      <c r="G23" s="6" t="s">
        <v>3887</v>
      </c>
      <c r="H23" s="32">
        <v>69.11</v>
      </c>
      <c r="I23" s="33">
        <v>1667.5029999999999</v>
      </c>
      <c r="J23" s="33">
        <v>1668.2860000000001</v>
      </c>
      <c r="K23" s="34">
        <v>1</v>
      </c>
      <c r="L23" s="34">
        <v>1</v>
      </c>
      <c r="M23" s="7">
        <v>0.53</v>
      </c>
      <c r="N23" s="7">
        <v>1</v>
      </c>
      <c r="O23" s="7">
        <v>0.47</v>
      </c>
      <c r="P23" s="7">
        <v>0</v>
      </c>
      <c r="Q23" s="35">
        <v>1667.5029999999999</v>
      </c>
      <c r="R23" s="35">
        <v>1668.2860000000001</v>
      </c>
      <c r="S23" s="35">
        <v>115241.13232999999</v>
      </c>
      <c r="T23" s="35">
        <v>115295.24546000001</v>
      </c>
      <c r="U23" s="36">
        <v>6.2520467192566306E-3</v>
      </c>
      <c r="V23" s="37">
        <v>6.2915958938922619E-3</v>
      </c>
      <c r="W23" s="37">
        <v>3.9549174635631311E-5</v>
      </c>
      <c r="X23" s="38">
        <v>83.105081176146982</v>
      </c>
      <c r="Y23" s="39">
        <v>1202504.4302727098</v>
      </c>
      <c r="Z23" s="40">
        <v>6.0917934359426915E-3</v>
      </c>
      <c r="AA23" s="41">
        <v>1.1992835170892183E-2</v>
      </c>
      <c r="AB23" s="41">
        <v>5.9010417349494911E-3</v>
      </c>
      <c r="AC23" s="42">
        <v>118.33055452878267</v>
      </c>
      <c r="AD23" s="43">
        <v>1712205.9691619545</v>
      </c>
      <c r="AE23" s="40">
        <v>6.4431816913525005E-3</v>
      </c>
      <c r="AF23" s="41">
        <v>0</v>
      </c>
      <c r="AG23" s="41">
        <v>-6.4431816913525005E-3</v>
      </c>
      <c r="AH23" s="42">
        <v>-81.244998292649996</v>
      </c>
      <c r="AI23" s="43">
        <v>-1175589.615</v>
      </c>
      <c r="AJ23" s="42">
        <v>120.19063741227967</v>
      </c>
      <c r="AK23" s="31">
        <v>1739120.7844346643</v>
      </c>
      <c r="AL23" s="44">
        <f>+$AL$6*W23/H23*10^6</f>
        <v>286.13206942288605</v>
      </c>
      <c r="AM23" s="31">
        <v>5077773.5</v>
      </c>
      <c r="AN23" s="45">
        <v>0.34249672310800477</v>
      </c>
      <c r="AP23" s="122"/>
      <c r="AQ23" s="6"/>
      <c r="AR23" s="33"/>
    </row>
    <row r="24" spans="1:44">
      <c r="A24" s="6" t="s">
        <v>4417</v>
      </c>
      <c r="B24" s="6" t="s">
        <v>1856</v>
      </c>
      <c r="C24" s="6" t="s">
        <v>3049</v>
      </c>
      <c r="D24" s="30" t="s">
        <v>6665</v>
      </c>
      <c r="E24" s="6" t="s">
        <v>4645</v>
      </c>
      <c r="F24" s="31" t="s">
        <v>4236</v>
      </c>
      <c r="G24" s="6" t="s">
        <v>3887</v>
      </c>
      <c r="H24" s="32">
        <v>51.39</v>
      </c>
      <c r="I24" s="33">
        <v>173.93700000000001</v>
      </c>
      <c r="J24" s="33">
        <v>179.042</v>
      </c>
      <c r="K24" s="34">
        <v>1</v>
      </c>
      <c r="L24" s="34">
        <v>1</v>
      </c>
      <c r="M24" s="7">
        <v>1</v>
      </c>
      <c r="N24" s="7">
        <v>0.56000000000000005</v>
      </c>
      <c r="O24" s="7">
        <v>0</v>
      </c>
      <c r="P24" s="7">
        <v>0.44</v>
      </c>
      <c r="Q24" s="35">
        <v>173.93700000000001</v>
      </c>
      <c r="R24" s="35">
        <v>179.042</v>
      </c>
      <c r="S24" s="35">
        <v>8938.6224300000013</v>
      </c>
      <c r="T24" s="35">
        <v>9200.9683800000003</v>
      </c>
      <c r="U24" s="36">
        <v>4.8493696571920208E-4</v>
      </c>
      <c r="V24" s="37">
        <v>5.0209160532577385E-4</v>
      </c>
      <c r="W24" s="37">
        <v>1.7154639606571773E-5</v>
      </c>
      <c r="X24" s="38">
        <v>36.047217930239277</v>
      </c>
      <c r="Y24" s="39">
        <v>701444.20957850316</v>
      </c>
      <c r="Z24" s="40">
        <v>8.9152263711492099E-4</v>
      </c>
      <c r="AA24" s="41">
        <v>5.3595957215807029E-4</v>
      </c>
      <c r="AB24" s="41">
        <v>-3.555630649568507E-4</v>
      </c>
      <c r="AC24" s="42">
        <v>-7.1299232467905673</v>
      </c>
      <c r="AD24" s="43">
        <v>-138741.45255478824</v>
      </c>
      <c r="AE24" s="40">
        <v>0</v>
      </c>
      <c r="AF24" s="41">
        <v>4.6471665038989098E-4</v>
      </c>
      <c r="AG24" s="41">
        <v>4.6471665038989098E-4</v>
      </c>
      <c r="AH24" s="42">
        <v>5.8598228757332</v>
      </c>
      <c r="AI24" s="43">
        <v>114026.52025166764</v>
      </c>
      <c r="AJ24" s="42">
        <v>34.77711755918191</v>
      </c>
      <c r="AK24" s="31">
        <v>676729.27727538254</v>
      </c>
      <c r="AL24" s="44">
        <f>+$AL$6*W24/H24*10^6</f>
        <v>166.90639819587247</v>
      </c>
      <c r="AM24" s="31">
        <v>2000535.5</v>
      </c>
      <c r="AN24" s="45">
        <v>0.33827406575658492</v>
      </c>
      <c r="AP24" s="33"/>
      <c r="AR24" s="33"/>
    </row>
    <row r="25" spans="1:44">
      <c r="A25" s="6" t="s">
        <v>4326</v>
      </c>
      <c r="B25" s="6" t="s">
        <v>1765</v>
      </c>
      <c r="C25" s="6" t="s">
        <v>2990</v>
      </c>
      <c r="D25" s="30" t="s">
        <v>6558</v>
      </c>
      <c r="E25" s="6" t="s">
        <v>2905</v>
      </c>
      <c r="F25" s="31" t="s">
        <v>4234</v>
      </c>
      <c r="G25" s="6" t="s">
        <v>3887</v>
      </c>
      <c r="H25" s="32">
        <v>96.53</v>
      </c>
      <c r="I25" s="33">
        <v>683.48800000000006</v>
      </c>
      <c r="J25" s="33">
        <v>685.28499999999997</v>
      </c>
      <c r="K25" s="34">
        <v>0.87</v>
      </c>
      <c r="L25" s="34">
        <v>0.87</v>
      </c>
      <c r="M25" s="7">
        <v>0.56999999999999995</v>
      </c>
      <c r="N25" s="7">
        <v>1</v>
      </c>
      <c r="O25" s="7">
        <v>0.43</v>
      </c>
      <c r="P25" s="7">
        <v>0</v>
      </c>
      <c r="Q25" s="35">
        <v>594.63456000000008</v>
      </c>
      <c r="R25" s="35">
        <v>596.19794999999999</v>
      </c>
      <c r="S25" s="35">
        <v>57400.074076800011</v>
      </c>
      <c r="T25" s="35">
        <v>57550.988113500003</v>
      </c>
      <c r="U25" s="36">
        <v>3.114061251926134E-3</v>
      </c>
      <c r="V25" s="37">
        <v>3.140524650948941E-3</v>
      </c>
      <c r="W25" s="37">
        <v>2.6463399022806991E-5</v>
      </c>
      <c r="X25" s="38">
        <v>55.607808361334669</v>
      </c>
      <c r="Y25" s="39">
        <v>576067.63038780354</v>
      </c>
      <c r="Z25" s="40">
        <v>3.2632405622907727E-3</v>
      </c>
      <c r="AA25" s="41">
        <v>5.9863658003714935E-3</v>
      </c>
      <c r="AB25" s="41">
        <v>2.7231252380807208E-3</v>
      </c>
      <c r="AC25" s="42">
        <v>54.605429676082963</v>
      </c>
      <c r="AD25" s="43">
        <v>565683.5147216717</v>
      </c>
      <c r="AE25" s="40">
        <v>2.9361342682526197E-3</v>
      </c>
      <c r="AF25" s="41">
        <v>0</v>
      </c>
      <c r="AG25" s="41">
        <v>-2.9361342682526197E-3</v>
      </c>
      <c r="AH25" s="42">
        <v>-37.023047779536</v>
      </c>
      <c r="AI25" s="43">
        <v>-383539.29120000004</v>
      </c>
      <c r="AJ25" s="42">
        <v>73.190190257881625</v>
      </c>
      <c r="AK25" s="31">
        <v>758211.85390947503</v>
      </c>
      <c r="AL25" s="44">
        <f>+$AL$6*W25/H25*10^6</f>
        <v>137.07344360720495</v>
      </c>
      <c r="AM25" s="31">
        <v>2325079.75</v>
      </c>
      <c r="AN25" s="45">
        <v>0.32610143970737993</v>
      </c>
      <c r="AO25" s="49"/>
      <c r="AP25" s="33"/>
      <c r="AR25" s="33"/>
    </row>
    <row r="26" spans="1:44">
      <c r="A26" s="6" t="s">
        <v>4305</v>
      </c>
      <c r="B26" s="6" t="s">
        <v>1741</v>
      </c>
      <c r="C26" s="6" t="s">
        <v>1156</v>
      </c>
      <c r="D26" s="30" t="s">
        <v>6508</v>
      </c>
      <c r="E26" s="6" t="s">
        <v>5387</v>
      </c>
      <c r="F26" s="31" t="s">
        <v>4227</v>
      </c>
      <c r="G26" s="6" t="s">
        <v>3887</v>
      </c>
      <c r="H26" s="32">
        <v>99.67</v>
      </c>
      <c r="I26" s="33">
        <v>337.75599999999997</v>
      </c>
      <c r="J26" s="33">
        <v>338.233</v>
      </c>
      <c r="K26" s="34">
        <v>1</v>
      </c>
      <c r="L26" s="34">
        <v>1</v>
      </c>
      <c r="M26" s="7">
        <v>0</v>
      </c>
      <c r="N26" s="7">
        <v>0.53</v>
      </c>
      <c r="O26" s="7">
        <v>1</v>
      </c>
      <c r="P26" s="7">
        <v>0.47000000000000003</v>
      </c>
      <c r="Q26" s="35">
        <v>337.75599999999997</v>
      </c>
      <c r="R26" s="35">
        <v>338.233</v>
      </c>
      <c r="S26" s="35">
        <v>33664.140520000001</v>
      </c>
      <c r="T26" s="35">
        <v>33711.683109999998</v>
      </c>
      <c r="U26" s="36">
        <v>1.8263425136431945E-3</v>
      </c>
      <c r="V26" s="37">
        <v>1.8396273513694734E-3</v>
      </c>
      <c r="W26" s="37">
        <v>1.328483772627888E-5</v>
      </c>
      <c r="X26" s="38">
        <v>27.915564049715417</v>
      </c>
      <c r="Y26" s="39">
        <v>280079.9041809513</v>
      </c>
      <c r="Z26" s="40">
        <v>0</v>
      </c>
      <c r="AA26" s="41">
        <v>1.8585180017356229E-3</v>
      </c>
      <c r="AB26" s="41">
        <v>1.8585180017356229E-3</v>
      </c>
      <c r="AC26" s="42">
        <v>37.267905502956708</v>
      </c>
      <c r="AD26" s="43">
        <v>373912.96782338421</v>
      </c>
      <c r="AE26" s="40">
        <v>4.0046312710650504E-3</v>
      </c>
      <c r="AF26" s="41">
        <v>1.8187805963918134E-3</v>
      </c>
      <c r="AG26" s="41">
        <v>-2.185850674673237E-3</v>
      </c>
      <c r="AH26" s="42">
        <v>-27.562381885049223</v>
      </c>
      <c r="AI26" s="43">
        <v>-276536.38893397438</v>
      </c>
      <c r="AJ26" s="42">
        <v>37.621087667622902</v>
      </c>
      <c r="AK26" s="31">
        <v>377456.48307036114</v>
      </c>
      <c r="AL26" s="44">
        <f>+$AL$6*W26/H26*10^6</f>
        <v>66.644114208281735</v>
      </c>
      <c r="AM26" s="31">
        <v>1244908.125</v>
      </c>
      <c r="AN26" s="45">
        <v>0.30320027276740696</v>
      </c>
      <c r="AO26" s="49"/>
      <c r="AP26" s="33"/>
      <c r="AR26" s="33"/>
    </row>
    <row r="27" spans="1:44" s="49" customFormat="1">
      <c r="A27" s="6" t="s">
        <v>4244</v>
      </c>
      <c r="B27" s="6" t="s">
        <v>1679</v>
      </c>
      <c r="C27" s="6" t="s">
        <v>1142</v>
      </c>
      <c r="D27" s="30" t="s">
        <v>6441</v>
      </c>
      <c r="E27" s="6" t="s">
        <v>2830</v>
      </c>
      <c r="F27" s="31" t="s">
        <v>4221</v>
      </c>
      <c r="G27" s="6" t="s">
        <v>3887</v>
      </c>
      <c r="H27" s="32">
        <v>92.58</v>
      </c>
      <c r="I27" s="33">
        <v>497.64499999999998</v>
      </c>
      <c r="J27" s="33">
        <v>498.79899999999998</v>
      </c>
      <c r="K27" s="34">
        <v>1</v>
      </c>
      <c r="L27" s="34">
        <v>1</v>
      </c>
      <c r="M27" s="7">
        <v>0.69</v>
      </c>
      <c r="N27" s="7">
        <v>1</v>
      </c>
      <c r="O27" s="7">
        <v>0.31</v>
      </c>
      <c r="P27" s="7">
        <v>0</v>
      </c>
      <c r="Q27" s="35">
        <v>497.64499999999998</v>
      </c>
      <c r="R27" s="35">
        <v>498.79899999999998</v>
      </c>
      <c r="S27" s="35">
        <v>46071.974099999999</v>
      </c>
      <c r="T27" s="35">
        <v>46178.811419999998</v>
      </c>
      <c r="U27" s="36">
        <v>2.499490665335963E-3</v>
      </c>
      <c r="V27" s="37">
        <v>2.519951444274388E-3</v>
      </c>
      <c r="W27" s="37">
        <v>2.0460778938424969E-5</v>
      </c>
      <c r="X27" s="38">
        <v>42.994441989518975</v>
      </c>
      <c r="Y27" s="39">
        <v>464403.13231279951</v>
      </c>
      <c r="Z27" s="40">
        <v>3.1706455481461037E-3</v>
      </c>
      <c r="AA27" s="41">
        <v>4.8034493663479949E-3</v>
      </c>
      <c r="AB27" s="41">
        <v>1.6328038182018912E-3</v>
      </c>
      <c r="AC27" s="42">
        <v>32.741775083581437</v>
      </c>
      <c r="AD27" s="43">
        <v>353659.2685632041</v>
      </c>
      <c r="AE27" s="40">
        <v>1.6990005465368498E-3</v>
      </c>
      <c r="AF27" s="41">
        <v>0</v>
      </c>
      <c r="AG27" s="41">
        <v>-1.6990005465368498E-3</v>
      </c>
      <c r="AH27" s="42">
        <v>-21.423467956500001</v>
      </c>
      <c r="AI27" s="43">
        <v>-231404.92500000002</v>
      </c>
      <c r="AJ27" s="42">
        <v>54.312749116600415</v>
      </c>
      <c r="AK27" s="31">
        <v>586657.4758760035</v>
      </c>
      <c r="AL27" s="44">
        <f>+$AL$6*W27/H27*10^6</f>
        <v>110.50323470741503</v>
      </c>
      <c r="AM27" s="31">
        <v>1942284.5</v>
      </c>
      <c r="AN27" s="45">
        <v>0.30204507932591929</v>
      </c>
      <c r="AO27" s="6"/>
      <c r="AP27" s="122"/>
      <c r="AQ27" s="6"/>
      <c r="AR27" s="33"/>
    </row>
    <row r="28" spans="1:44">
      <c r="A28" s="6" t="s">
        <v>3715</v>
      </c>
      <c r="B28" s="6" t="s">
        <v>4195</v>
      </c>
      <c r="C28" s="6" t="s">
        <v>4133</v>
      </c>
      <c r="D28" s="30" t="s">
        <v>3963</v>
      </c>
      <c r="E28" s="6" t="s">
        <v>3969</v>
      </c>
      <c r="F28" s="31" t="s">
        <v>4223</v>
      </c>
      <c r="G28" s="6" t="s">
        <v>3887</v>
      </c>
      <c r="H28" s="32">
        <v>89.7</v>
      </c>
      <c r="I28" s="33">
        <v>1549.1859999999999</v>
      </c>
      <c r="J28" s="33">
        <v>1549.296</v>
      </c>
      <c r="K28" s="34">
        <v>1</v>
      </c>
      <c r="L28" s="34">
        <v>1</v>
      </c>
      <c r="M28" s="7">
        <v>0.55000000000000004</v>
      </c>
      <c r="N28" s="7">
        <v>0.66</v>
      </c>
      <c r="O28" s="7">
        <v>0.45</v>
      </c>
      <c r="P28" s="7">
        <v>0.34</v>
      </c>
      <c r="Q28" s="35">
        <v>1549.1859999999999</v>
      </c>
      <c r="R28" s="35">
        <v>1549.296</v>
      </c>
      <c r="S28" s="35">
        <v>138961.98420000001</v>
      </c>
      <c r="T28" s="35">
        <v>138971.8512</v>
      </c>
      <c r="U28" s="36">
        <v>7.5389472478554721E-3</v>
      </c>
      <c r="V28" s="37">
        <v>7.5836147873059607E-3</v>
      </c>
      <c r="W28" s="37">
        <v>4.466753945048859E-5</v>
      </c>
      <c r="X28" s="38">
        <v>93.860352995261621</v>
      </c>
      <c r="Y28" s="39">
        <v>1046380.7468814004</v>
      </c>
      <c r="Z28" s="40">
        <v>7.6229044878661787E-3</v>
      </c>
      <c r="AA28" s="41">
        <v>9.5407220722988368E-3</v>
      </c>
      <c r="AB28" s="41">
        <v>1.9178175844326581E-3</v>
      </c>
      <c r="AC28" s="42">
        <v>38.457009532217675</v>
      </c>
      <c r="AD28" s="43">
        <v>428729.20325772214</v>
      </c>
      <c r="AE28" s="40">
        <v>7.4388109860900539E-3</v>
      </c>
      <c r="AF28" s="41">
        <v>5.423851346426963E-3</v>
      </c>
      <c r="AG28" s="41">
        <v>-2.0149596396630909E-3</v>
      </c>
      <c r="AH28" s="42">
        <v>-25.407539368926713</v>
      </c>
      <c r="AI28" s="43">
        <v>-283250.16018870356</v>
      </c>
      <c r="AJ28" s="42">
        <v>106.9098231585526</v>
      </c>
      <c r="AK28" s="31">
        <v>1191859.789950419</v>
      </c>
      <c r="AL28" s="44">
        <f>+$AL$6*W28/H28*10^6</f>
        <v>248.98294008076135</v>
      </c>
      <c r="AM28" s="31">
        <v>3975419</v>
      </c>
      <c r="AN28" s="45">
        <v>0.29980733853473535</v>
      </c>
      <c r="AO28" s="49"/>
      <c r="AP28" s="33"/>
      <c r="AR28" s="33"/>
    </row>
    <row r="29" spans="1:44">
      <c r="A29" s="6" t="s">
        <v>4840</v>
      </c>
      <c r="B29" s="6" t="s">
        <v>4838</v>
      </c>
      <c r="C29" s="6" t="s">
        <v>6438</v>
      </c>
      <c r="D29" s="30" t="s">
        <v>4846</v>
      </c>
      <c r="E29" s="6" t="s">
        <v>4842</v>
      </c>
      <c r="F29" s="31" t="s">
        <v>4221</v>
      </c>
      <c r="G29" s="6" t="s">
        <v>3887</v>
      </c>
      <c r="H29" s="32">
        <v>109.1</v>
      </c>
      <c r="I29" s="33">
        <v>624.13499999999999</v>
      </c>
      <c r="J29" s="33">
        <v>624.80499999999995</v>
      </c>
      <c r="K29" s="34">
        <v>1</v>
      </c>
      <c r="L29" s="34">
        <v>1</v>
      </c>
      <c r="M29" s="7">
        <v>0.56999999999999995</v>
      </c>
      <c r="N29" s="7">
        <v>1</v>
      </c>
      <c r="O29" s="7">
        <v>0.43</v>
      </c>
      <c r="P29" s="7">
        <v>0</v>
      </c>
      <c r="Q29" s="35">
        <v>624.13499999999999</v>
      </c>
      <c r="R29" s="35">
        <v>624.80499999999995</v>
      </c>
      <c r="S29" s="35">
        <v>68093.128499999992</v>
      </c>
      <c r="T29" s="35">
        <v>68166.225499999986</v>
      </c>
      <c r="U29" s="36">
        <v>3.6941794308586445E-3</v>
      </c>
      <c r="V29" s="37">
        <v>3.7197921106532149E-3</v>
      </c>
      <c r="W29" s="37">
        <v>2.5612679794570405E-5</v>
      </c>
      <c r="X29" s="38">
        <v>53.820183431811735</v>
      </c>
      <c r="Y29" s="39">
        <v>493310.57224392059</v>
      </c>
      <c r="Z29" s="40">
        <v>3.8711493409777399E-3</v>
      </c>
      <c r="AA29" s="41">
        <v>7.0905465648797216E-3</v>
      </c>
      <c r="AB29" s="41">
        <v>3.2193972239019817E-3</v>
      </c>
      <c r="AC29" s="42">
        <v>64.556916535010018</v>
      </c>
      <c r="AD29" s="43">
        <v>591722.42470219999</v>
      </c>
      <c r="AE29" s="40">
        <v>3.4831064460627086E-3</v>
      </c>
      <c r="AF29" s="41">
        <v>0</v>
      </c>
      <c r="AG29" s="41">
        <v>-3.4831064460627086E-3</v>
      </c>
      <c r="AH29" s="42">
        <v>-43.920067882499993</v>
      </c>
      <c r="AI29" s="43">
        <v>-402567.07499999995</v>
      </c>
      <c r="AJ29" s="42">
        <v>74.457032084321767</v>
      </c>
      <c r="AK29" s="31">
        <v>682465.92194612068</v>
      </c>
      <c r="AL29" s="44">
        <f>+$AL$6*W29/H29*10^6</f>
        <v>117.38166725284329</v>
      </c>
      <c r="AM29" s="31">
        <v>2313650</v>
      </c>
      <c r="AN29" s="45">
        <v>0.29497370905111864</v>
      </c>
      <c r="AP29" s="33"/>
      <c r="AR29" s="33"/>
    </row>
    <row r="30" spans="1:44">
      <c r="A30" s="6" t="s">
        <v>3359</v>
      </c>
      <c r="B30" s="6" t="s">
        <v>386</v>
      </c>
      <c r="C30" s="6" t="s">
        <v>3509</v>
      </c>
      <c r="D30" s="30" t="s">
        <v>6764</v>
      </c>
      <c r="E30" s="6" t="s">
        <v>6231</v>
      </c>
      <c r="F30" s="31" t="s">
        <v>4234</v>
      </c>
      <c r="G30" s="6" t="s">
        <v>3887</v>
      </c>
      <c r="H30" s="32">
        <v>189.48</v>
      </c>
      <c r="I30" s="33">
        <v>100.666</v>
      </c>
      <c r="J30" s="33">
        <v>100.80500000000001</v>
      </c>
      <c r="K30" s="34">
        <v>1</v>
      </c>
      <c r="L30" s="34">
        <v>1</v>
      </c>
      <c r="M30" s="7">
        <v>0.7</v>
      </c>
      <c r="N30" s="7">
        <v>1</v>
      </c>
      <c r="O30" s="7">
        <v>0.3</v>
      </c>
      <c r="P30" s="7">
        <v>0</v>
      </c>
      <c r="Q30" s="35">
        <v>100.666</v>
      </c>
      <c r="R30" s="35">
        <v>100.80500000000001</v>
      </c>
      <c r="S30" s="35">
        <v>19074.193679999997</v>
      </c>
      <c r="T30" s="35">
        <v>19100.5314</v>
      </c>
      <c r="U30" s="36">
        <v>1.034810641030687E-3</v>
      </c>
      <c r="V30" s="37">
        <v>1.0423051223659731E-3</v>
      </c>
      <c r="W30" s="37">
        <v>7.4944813352861156E-6</v>
      </c>
      <c r="X30" s="38">
        <v>15.748229526411938</v>
      </c>
      <c r="Y30" s="39">
        <v>83112.885404327317</v>
      </c>
      <c r="Z30" s="40">
        <v>1.3316988057749349E-3</v>
      </c>
      <c r="AA30" s="41">
        <v>1.9868080755864543E-3</v>
      </c>
      <c r="AB30" s="41">
        <v>6.5510926981151934E-4</v>
      </c>
      <c r="AC30" s="42">
        <v>13.136569211945508</v>
      </c>
      <c r="AD30" s="43">
        <v>69329.582076976512</v>
      </c>
      <c r="AE30" s="40">
        <v>6.8071049462170552E-4</v>
      </c>
      <c r="AF30" s="41">
        <v>0</v>
      </c>
      <c r="AG30" s="41">
        <v>-6.8071049462170552E-4</v>
      </c>
      <c r="AH30" s="42">
        <v>-8.5833871559999988</v>
      </c>
      <c r="AI30" s="43">
        <v>-45299.7</v>
      </c>
      <c r="AJ30" s="42">
        <v>20.301411582357446</v>
      </c>
      <c r="AK30" s="31">
        <v>107142.76748130385</v>
      </c>
      <c r="AL30" s="44">
        <f>+$AL$6*W30/H30*10^6</f>
        <v>19.7764443088614</v>
      </c>
      <c r="AM30" s="31">
        <v>383482.59375</v>
      </c>
      <c r="AN30" s="45">
        <v>0.27939408261943793</v>
      </c>
      <c r="AP30" s="33"/>
      <c r="AR30" s="33"/>
    </row>
    <row r="31" spans="1:44">
      <c r="A31" s="6" t="s">
        <v>3950</v>
      </c>
      <c r="B31" s="6" t="s">
        <v>4184</v>
      </c>
      <c r="C31" s="6" t="s">
        <v>4121</v>
      </c>
      <c r="D31" s="30" t="s">
        <v>6459</v>
      </c>
      <c r="E31" s="6" t="s">
        <v>3785</v>
      </c>
      <c r="F31" s="31" t="s">
        <v>4223</v>
      </c>
      <c r="G31" s="6" t="s">
        <v>3889</v>
      </c>
      <c r="H31" s="32">
        <v>58.51</v>
      </c>
      <c r="I31" s="33">
        <v>1960.6949999999999</v>
      </c>
      <c r="J31" s="33">
        <v>1960.6790000000001</v>
      </c>
      <c r="K31" s="34">
        <v>1</v>
      </c>
      <c r="L31" s="34">
        <v>1</v>
      </c>
      <c r="M31" s="7">
        <v>1</v>
      </c>
      <c r="N31" s="7">
        <v>1</v>
      </c>
      <c r="O31" s="7">
        <v>0</v>
      </c>
      <c r="P31" s="7">
        <v>0</v>
      </c>
      <c r="Q31" s="35">
        <v>1960.6949999999999</v>
      </c>
      <c r="R31" s="35">
        <v>1960.6790000000001</v>
      </c>
      <c r="S31" s="35">
        <v>114720.26444999999</v>
      </c>
      <c r="T31" s="35">
        <v>114719.32829</v>
      </c>
      <c r="U31" s="36">
        <v>6.2237886636953999E-3</v>
      </c>
      <c r="V31" s="37">
        <v>6.2601684218613262E-3</v>
      </c>
      <c r="W31" s="37">
        <v>3.6379758165926319E-5</v>
      </c>
      <c r="X31" s="38">
        <v>76.445154251691065</v>
      </c>
      <c r="Y31" s="39">
        <v>1306531.4348263729</v>
      </c>
      <c r="Z31" s="40">
        <v>1.1441999423728326E-2</v>
      </c>
      <c r="AA31" s="41">
        <v>1.1932929147323388E-2</v>
      </c>
      <c r="AB31" s="41">
        <v>4.9092972359506167E-4</v>
      </c>
      <c r="AC31" s="42">
        <v>9.8443612224618295</v>
      </c>
      <c r="AD31" s="43">
        <v>168250.91817572774</v>
      </c>
      <c r="AE31" s="40">
        <v>0</v>
      </c>
      <c r="AF31" s="41">
        <v>0</v>
      </c>
      <c r="AG31" s="41">
        <v>0</v>
      </c>
      <c r="AH31" s="42">
        <v>0</v>
      </c>
      <c r="AI31" s="43">
        <v>0</v>
      </c>
      <c r="AJ31" s="42">
        <v>86.289515474152893</v>
      </c>
      <c r="AK31" s="31">
        <v>1474782.3530021007</v>
      </c>
      <c r="AL31" s="44">
        <f>+$AL$6*W31/H31*10^6</f>
        <v>310.88496125385677</v>
      </c>
      <c r="AM31" s="31">
        <v>5400506</v>
      </c>
      <c r="AN31" s="45">
        <v>0.27308225432989069</v>
      </c>
      <c r="AP31" s="33"/>
      <c r="AR31" s="33"/>
    </row>
    <row r="32" spans="1:44">
      <c r="A32" s="6" t="s">
        <v>3235</v>
      </c>
      <c r="B32" s="6" t="s">
        <v>5872</v>
      </c>
      <c r="C32" s="6" t="s">
        <v>546</v>
      </c>
      <c r="D32" s="30" t="s">
        <v>6583</v>
      </c>
      <c r="E32" s="6" t="s">
        <v>2409</v>
      </c>
      <c r="F32" s="31" t="s">
        <v>4226</v>
      </c>
      <c r="G32" s="6" t="s">
        <v>3887</v>
      </c>
      <c r="H32" s="32">
        <v>233.38</v>
      </c>
      <c r="I32" s="33">
        <v>65.744</v>
      </c>
      <c r="J32" s="33">
        <v>66.034999999999997</v>
      </c>
      <c r="K32" s="34">
        <v>1</v>
      </c>
      <c r="L32" s="34">
        <v>1</v>
      </c>
      <c r="M32" s="7">
        <v>1</v>
      </c>
      <c r="N32" s="7">
        <v>1</v>
      </c>
      <c r="O32" s="7">
        <v>0</v>
      </c>
      <c r="P32" s="7">
        <v>0</v>
      </c>
      <c r="Q32" s="35">
        <v>65.744</v>
      </c>
      <c r="R32" s="35">
        <v>66.034999999999997</v>
      </c>
      <c r="S32" s="35">
        <v>15343.334719999999</v>
      </c>
      <c r="T32" s="35">
        <v>15411.248299999999</v>
      </c>
      <c r="U32" s="36">
        <v>8.3240457256128682E-4</v>
      </c>
      <c r="V32" s="37">
        <v>8.4098304433267729E-4</v>
      </c>
      <c r="W32" s="37">
        <v>8.5784717713904791E-6</v>
      </c>
      <c r="X32" s="38">
        <v>18.026029607363796</v>
      </c>
      <c r="Y32" s="39">
        <v>77238.964810025689</v>
      </c>
      <c r="Z32" s="40">
        <v>1.5303174889457016E-3</v>
      </c>
      <c r="AA32" s="41">
        <v>1.6030544876520039E-3</v>
      </c>
      <c r="AB32" s="41">
        <v>7.2736998706302231E-5</v>
      </c>
      <c r="AC32" s="42">
        <v>1.4585576205469357</v>
      </c>
      <c r="AD32" s="43">
        <v>6249.7112886577079</v>
      </c>
      <c r="AE32" s="40">
        <v>0</v>
      </c>
      <c r="AF32" s="41">
        <v>0</v>
      </c>
      <c r="AG32" s="41">
        <v>0</v>
      </c>
      <c r="AH32" s="42">
        <v>0</v>
      </c>
      <c r="AI32" s="43">
        <v>0</v>
      </c>
      <c r="AJ32" s="42">
        <v>19.484587227910733</v>
      </c>
      <c r="AK32" s="31">
        <v>83488.676098683398</v>
      </c>
      <c r="AL32" s="44">
        <f>+$AL$6*W32/H32*10^6</f>
        <v>18.378763757370983</v>
      </c>
      <c r="AM32" s="31">
        <v>306702.40625</v>
      </c>
      <c r="AN32" s="45">
        <v>0.27221395853878599</v>
      </c>
      <c r="AP32" s="33"/>
      <c r="AR32" s="33"/>
    </row>
    <row r="33" spans="1:44">
      <c r="A33" s="6" t="s">
        <v>4435</v>
      </c>
      <c r="B33" s="6" t="s">
        <v>1872</v>
      </c>
      <c r="C33" s="6" t="s">
        <v>3065</v>
      </c>
      <c r="D33" s="30" t="s">
        <v>6682</v>
      </c>
      <c r="E33" s="6" t="s">
        <v>56</v>
      </c>
      <c r="F33" s="31" t="s">
        <v>4223</v>
      </c>
      <c r="G33" s="6" t="s">
        <v>3887</v>
      </c>
      <c r="H33" s="32">
        <v>86.46</v>
      </c>
      <c r="I33" s="33">
        <v>115.965</v>
      </c>
      <c r="J33" s="33">
        <v>116.289</v>
      </c>
      <c r="K33" s="34">
        <v>1</v>
      </c>
      <c r="L33" s="34">
        <v>1</v>
      </c>
      <c r="M33" s="7">
        <v>0.55000000000000004</v>
      </c>
      <c r="N33" s="7">
        <v>1</v>
      </c>
      <c r="O33" s="7">
        <v>0.45</v>
      </c>
      <c r="P33" s="7">
        <v>0</v>
      </c>
      <c r="Q33" s="35">
        <v>115.965</v>
      </c>
      <c r="R33" s="35">
        <v>116.289</v>
      </c>
      <c r="S33" s="35">
        <v>10026.3339</v>
      </c>
      <c r="T33" s="35">
        <v>10054.346939999999</v>
      </c>
      <c r="U33" s="36">
        <v>5.4394734499973421E-4</v>
      </c>
      <c r="V33" s="37">
        <v>5.4865998741828966E-4</v>
      </c>
      <c r="W33" s="37">
        <v>4.7126424185554502E-6</v>
      </c>
      <c r="X33" s="38">
        <v>9.9027232390169111</v>
      </c>
      <c r="Y33" s="39">
        <v>114535.31389101216</v>
      </c>
      <c r="Z33" s="40">
        <v>5.5000499685693748E-4</v>
      </c>
      <c r="AA33" s="41">
        <v>1.0458377977452479E-3</v>
      </c>
      <c r="AB33" s="41">
        <v>4.958328008883104E-4</v>
      </c>
      <c r="AC33" s="42">
        <v>9.9426801093748658</v>
      </c>
      <c r="AD33" s="43">
        <v>114997.45673577221</v>
      </c>
      <c r="AE33" s="40">
        <v>5.3672235032411933E-4</v>
      </c>
      <c r="AF33" s="41">
        <v>0</v>
      </c>
      <c r="AG33" s="41">
        <v>-5.3672235032411933E-4</v>
      </c>
      <c r="AH33" s="42">
        <v>-6.7677753825</v>
      </c>
      <c r="AI33" s="43">
        <v>-78276.375000000015</v>
      </c>
      <c r="AJ33" s="42">
        <v>13.077627965891777</v>
      </c>
      <c r="AK33" s="31">
        <v>151256.39562678436</v>
      </c>
      <c r="AL33" s="44">
        <f>+$AL$6*W33/H33*10^6</f>
        <v>27.253310308555694</v>
      </c>
      <c r="AM33" s="31">
        <v>576198.9375</v>
      </c>
      <c r="AN33" s="45">
        <v>0.26250724495094085</v>
      </c>
      <c r="AP33" s="33"/>
      <c r="AR33" s="33"/>
    </row>
    <row r="34" spans="1:44">
      <c r="A34" s="6" t="s">
        <v>4302</v>
      </c>
      <c r="B34" s="6" t="s">
        <v>1737</v>
      </c>
      <c r="C34" s="6" t="s">
        <v>2973</v>
      </c>
      <c r="D34" s="30" t="s">
        <v>6533</v>
      </c>
      <c r="E34" s="6" t="s">
        <v>2883</v>
      </c>
      <c r="F34" s="31" t="s">
        <v>4225</v>
      </c>
      <c r="G34" s="6" t="s">
        <v>3889</v>
      </c>
      <c r="H34" s="32">
        <v>61.49</v>
      </c>
      <c r="I34" s="33">
        <v>164.09299999999999</v>
      </c>
      <c r="J34" s="33">
        <v>163.852</v>
      </c>
      <c r="K34" s="34">
        <v>0.9</v>
      </c>
      <c r="L34" s="34">
        <v>0.9</v>
      </c>
      <c r="M34" s="7">
        <v>0</v>
      </c>
      <c r="N34" s="7">
        <v>1</v>
      </c>
      <c r="O34" s="7">
        <v>1</v>
      </c>
      <c r="P34" s="7">
        <v>0</v>
      </c>
      <c r="Q34" s="35">
        <v>147.68369999999999</v>
      </c>
      <c r="R34" s="35">
        <v>147.46680000000001</v>
      </c>
      <c r="S34" s="35">
        <v>9081.0707129999992</v>
      </c>
      <c r="T34" s="35">
        <v>9067.7335320000002</v>
      </c>
      <c r="U34" s="36">
        <v>4.9266505118996621E-4</v>
      </c>
      <c r="V34" s="37">
        <v>4.9482105553635535E-4</v>
      </c>
      <c r="W34" s="37">
        <v>2.1560043463891452E-6</v>
      </c>
      <c r="X34" s="38">
        <v>4.5304337669128083</v>
      </c>
      <c r="Y34" s="39">
        <v>73677.569798549492</v>
      </c>
      <c r="Z34" s="40">
        <v>0</v>
      </c>
      <c r="AA34" s="41">
        <v>9.4321177936670822E-4</v>
      </c>
      <c r="AB34" s="41">
        <v>9.4321177936670822E-4</v>
      </c>
      <c r="AC34" s="42">
        <v>18.913740641676331</v>
      </c>
      <c r="AD34" s="43">
        <v>307590.51295619336</v>
      </c>
      <c r="AE34" s="40">
        <v>1.080269366462138E-3</v>
      </c>
      <c r="AF34" s="41">
        <v>0</v>
      </c>
      <c r="AG34" s="41">
        <v>-1.080269366462138E-3</v>
      </c>
      <c r="AH34" s="42">
        <v>-13.621606069499999</v>
      </c>
      <c r="AI34" s="43">
        <v>-221525.54999999996</v>
      </c>
      <c r="AJ34" s="42">
        <v>9.8225683390891394</v>
      </c>
      <c r="AK34" s="31">
        <v>159742.53275474286</v>
      </c>
      <c r="AL34" s="44">
        <f>+$AL$6*W34/H34*10^6</f>
        <v>17.531341245642746</v>
      </c>
      <c r="AM34" s="31">
        <v>620219.125</v>
      </c>
      <c r="AN34" s="45">
        <v>0.25755821824221053</v>
      </c>
      <c r="AP34" s="33"/>
      <c r="AR34" s="33"/>
    </row>
    <row r="35" spans="1:44">
      <c r="A35" s="6" t="s">
        <v>4340</v>
      </c>
      <c r="B35" s="6" t="s">
        <v>1779</v>
      </c>
      <c r="C35" s="6" t="s">
        <v>2999</v>
      </c>
      <c r="D35" s="30" t="s">
        <v>6581</v>
      </c>
      <c r="E35" s="6" t="s">
        <v>2917</v>
      </c>
      <c r="F35" s="31" t="s">
        <v>4233</v>
      </c>
      <c r="G35" s="6" t="s">
        <v>3887</v>
      </c>
      <c r="H35" s="32">
        <v>111.77</v>
      </c>
      <c r="I35" s="33">
        <v>118.244</v>
      </c>
      <c r="J35" s="33">
        <v>118.476</v>
      </c>
      <c r="K35" s="34">
        <v>1</v>
      </c>
      <c r="L35" s="34">
        <v>1</v>
      </c>
      <c r="M35" s="7">
        <v>0.7</v>
      </c>
      <c r="N35" s="7">
        <v>1</v>
      </c>
      <c r="O35" s="7">
        <v>0.3</v>
      </c>
      <c r="P35" s="7">
        <v>0</v>
      </c>
      <c r="Q35" s="35">
        <v>118.244</v>
      </c>
      <c r="R35" s="35">
        <v>118.476</v>
      </c>
      <c r="S35" s="35">
        <v>13216.131879999999</v>
      </c>
      <c r="T35" s="35">
        <v>13242.062519999999</v>
      </c>
      <c r="U35" s="36">
        <v>7.1699984450870381E-4</v>
      </c>
      <c r="V35" s="37">
        <v>7.2261181148533212E-4</v>
      </c>
      <c r="W35" s="37">
        <v>5.6119669766283107E-6</v>
      </c>
      <c r="X35" s="38">
        <v>11.792483040350742</v>
      </c>
      <c r="Y35" s="39">
        <v>105506.69267559043</v>
      </c>
      <c r="Z35" s="40">
        <v>9.2270778711942112E-4</v>
      </c>
      <c r="AA35" s="41">
        <v>1.3774190990391354E-3</v>
      </c>
      <c r="AB35" s="41">
        <v>4.5471131191971424E-4</v>
      </c>
      <c r="AC35" s="42">
        <v>9.1180920431891508</v>
      </c>
      <c r="AD35" s="43">
        <v>81579.064536003862</v>
      </c>
      <c r="AE35" s="40">
        <v>4.7165085035565666E-4</v>
      </c>
      <c r="AF35" s="41">
        <v>0</v>
      </c>
      <c r="AG35" s="41">
        <v>-4.7165085035565666E-4</v>
      </c>
      <c r="AH35" s="42">
        <v>-5.9472593459999992</v>
      </c>
      <c r="AI35" s="43">
        <v>-53209.799999999996</v>
      </c>
      <c r="AJ35" s="42">
        <v>14.963315737539894</v>
      </c>
      <c r="AK35" s="31">
        <v>133875.9572115943</v>
      </c>
      <c r="AL35" s="44">
        <f>+$AL$6*W35/H35*10^6</f>
        <v>25.104978870127542</v>
      </c>
      <c r="AM35" s="31">
        <v>529894.125</v>
      </c>
      <c r="AN35" s="45">
        <v>0.25264661541887129</v>
      </c>
      <c r="AP35" s="33"/>
      <c r="AR35" s="33"/>
    </row>
    <row r="36" spans="1:44">
      <c r="A36" s="6" t="s">
        <v>4349</v>
      </c>
      <c r="B36" s="6" t="s">
        <v>1788</v>
      </c>
      <c r="C36" s="6" t="s">
        <v>4678</v>
      </c>
      <c r="D36" s="30" t="s">
        <v>6569</v>
      </c>
      <c r="E36" s="6" t="s">
        <v>2926</v>
      </c>
      <c r="F36" s="31" t="s">
        <v>4227</v>
      </c>
      <c r="G36" s="6" t="s">
        <v>3887</v>
      </c>
      <c r="H36" s="32">
        <v>30.73</v>
      </c>
      <c r="I36" s="33">
        <v>290.17399999999998</v>
      </c>
      <c r="J36" s="33">
        <v>292.96800000000002</v>
      </c>
      <c r="K36" s="34">
        <v>1</v>
      </c>
      <c r="L36" s="34">
        <v>1</v>
      </c>
      <c r="M36" s="7">
        <v>0.4</v>
      </c>
      <c r="N36" s="7">
        <v>1</v>
      </c>
      <c r="O36" s="7">
        <v>0.6</v>
      </c>
      <c r="P36" s="7">
        <v>0</v>
      </c>
      <c r="Q36" s="35">
        <v>290.17399999999998</v>
      </c>
      <c r="R36" s="35">
        <v>292.96800000000002</v>
      </c>
      <c r="S36" s="35">
        <v>8917.04702</v>
      </c>
      <c r="T36" s="35">
        <v>9002.9066400000011</v>
      </c>
      <c r="U36" s="36">
        <v>4.8376645942010689E-4</v>
      </c>
      <c r="V36" s="37">
        <v>4.9128348895332999E-4</v>
      </c>
      <c r="W36" s="37">
        <v>7.5170295332231056E-6</v>
      </c>
      <c r="X36" s="38">
        <v>15.795610283082423</v>
      </c>
      <c r="Y36" s="39">
        <v>514012.70039318001</v>
      </c>
      <c r="Z36" s="40">
        <v>3.5574829731556954E-4</v>
      </c>
      <c r="AA36" s="41">
        <v>9.364685851673694E-4</v>
      </c>
      <c r="AB36" s="41">
        <v>5.8072028785179986E-4</v>
      </c>
      <c r="AC36" s="42">
        <v>11.644885220966149</v>
      </c>
      <c r="AD36" s="43">
        <v>378941.92063020333</v>
      </c>
      <c r="AE36" s="40">
        <v>6.364544252178535E-4</v>
      </c>
      <c r="AF36" s="41">
        <v>0</v>
      </c>
      <c r="AG36" s="41">
        <v>-6.364544252178535E-4</v>
      </c>
      <c r="AH36" s="42">
        <v>-8.0253423179999999</v>
      </c>
      <c r="AI36" s="43">
        <v>-261156.6</v>
      </c>
      <c r="AJ36" s="42">
        <v>19.41515318604857</v>
      </c>
      <c r="AK36" s="31">
        <v>631798.02102338336</v>
      </c>
      <c r="AL36" s="44">
        <f>+$AL$6*W36/H36*10^6</f>
        <v>122.30767219692656</v>
      </c>
      <c r="AM36" s="31">
        <v>2524492.75</v>
      </c>
      <c r="AN36" s="45">
        <v>0.2502673145024415</v>
      </c>
      <c r="AP36" s="33"/>
      <c r="AR36" s="33"/>
    </row>
    <row r="37" spans="1:44">
      <c r="A37" s="6" t="s">
        <v>3714</v>
      </c>
      <c r="B37" s="6" t="s">
        <v>4194</v>
      </c>
      <c r="C37" s="6" t="s">
        <v>4132</v>
      </c>
      <c r="D37" s="30" t="s">
        <v>6745</v>
      </c>
      <c r="E37" s="6" t="s">
        <v>3968</v>
      </c>
      <c r="F37" s="31" t="s">
        <v>4232</v>
      </c>
      <c r="G37" s="6" t="s">
        <v>3887</v>
      </c>
      <c r="H37" s="32">
        <v>77.83</v>
      </c>
      <c r="I37" s="33">
        <v>2712.5619999999999</v>
      </c>
      <c r="J37" s="33">
        <v>2720.5729999999999</v>
      </c>
      <c r="K37" s="34">
        <v>1</v>
      </c>
      <c r="L37" s="34">
        <v>1</v>
      </c>
      <c r="M37" s="7">
        <v>0.49</v>
      </c>
      <c r="N37" s="7">
        <v>0</v>
      </c>
      <c r="O37" s="7">
        <v>0.51</v>
      </c>
      <c r="P37" s="7">
        <v>1</v>
      </c>
      <c r="Q37" s="35">
        <v>2712.5619999999999</v>
      </c>
      <c r="R37" s="35">
        <v>2720.5729999999999</v>
      </c>
      <c r="S37" s="35">
        <v>211118.70045999999</v>
      </c>
      <c r="T37" s="35">
        <v>211742.19658999998</v>
      </c>
      <c r="U37" s="36">
        <v>1.1453583906178426E-2</v>
      </c>
      <c r="V37" s="37">
        <v>1.1554651098700838E-2</v>
      </c>
      <c r="W37" s="37">
        <v>1.0106719252241277E-4</v>
      </c>
      <c r="X37" s="38">
        <v>212.37351515430217</v>
      </c>
      <c r="Y37" s="39">
        <v>2728684.5066722622</v>
      </c>
      <c r="Z37" s="40">
        <v>1.0317739674725625E-2</v>
      </c>
      <c r="AA37" s="41">
        <v>0</v>
      </c>
      <c r="AB37" s="41">
        <v>-1.0317739674725625E-2</v>
      </c>
      <c r="AC37" s="42">
        <v>-206.89632645079999</v>
      </c>
      <c r="AD37" s="43">
        <v>-2658310.7599999998</v>
      </c>
      <c r="AE37" s="40">
        <v>1.2808311566008547E-2</v>
      </c>
      <c r="AF37" s="41">
        <v>2.4305772719086183E-2</v>
      </c>
      <c r="AG37" s="41">
        <v>1.1497461153077636E-2</v>
      </c>
      <c r="AH37" s="42">
        <v>144.97669885753618</v>
      </c>
      <c r="AI37" s="43">
        <v>1862735.4343766693</v>
      </c>
      <c r="AJ37" s="42">
        <v>150.45388756103836</v>
      </c>
      <c r="AK37" s="31">
        <v>1933109.1810489318</v>
      </c>
      <c r="AL37" s="44">
        <f>+$AL$6*W37/H37*10^6</f>
        <v>649.28171991785155</v>
      </c>
      <c r="AM37" s="31">
        <v>7893654.5</v>
      </c>
      <c r="AN37" s="45">
        <v>0.24489407042694</v>
      </c>
      <c r="AP37" s="33"/>
      <c r="AR37" s="33"/>
    </row>
    <row r="38" spans="1:44">
      <c r="A38" s="6" t="s">
        <v>4313</v>
      </c>
      <c r="B38" s="6" t="s">
        <v>1750</v>
      </c>
      <c r="C38" s="6" t="s">
        <v>1159</v>
      </c>
      <c r="D38" s="30" t="s">
        <v>6770</v>
      </c>
      <c r="E38" s="6" t="s">
        <v>2893</v>
      </c>
      <c r="F38" s="31" t="s">
        <v>4221</v>
      </c>
      <c r="G38" s="6" t="s">
        <v>3887</v>
      </c>
      <c r="H38" s="32">
        <v>82.14</v>
      </c>
      <c r="I38" s="33">
        <v>660</v>
      </c>
      <c r="J38" s="33">
        <v>664</v>
      </c>
      <c r="K38" s="34">
        <v>0.94</v>
      </c>
      <c r="L38" s="34">
        <v>0.94</v>
      </c>
      <c r="M38" s="7">
        <v>0.68</v>
      </c>
      <c r="N38" s="7">
        <v>1</v>
      </c>
      <c r="O38" s="7">
        <v>0.32</v>
      </c>
      <c r="P38" s="7">
        <v>0</v>
      </c>
      <c r="Q38" s="35">
        <v>620.4</v>
      </c>
      <c r="R38" s="35">
        <v>624.16</v>
      </c>
      <c r="S38" s="35">
        <v>50959.655999999995</v>
      </c>
      <c r="T38" s="35">
        <v>51268.502399999998</v>
      </c>
      <c r="U38" s="36">
        <v>2.7646565394455671E-3</v>
      </c>
      <c r="V38" s="37">
        <v>2.7976929829058154E-3</v>
      </c>
      <c r="W38" s="37">
        <v>3.30364434602483E-5</v>
      </c>
      <c r="X38" s="38">
        <v>69.419813202918434</v>
      </c>
      <c r="Y38" s="39">
        <v>845140.1656065064</v>
      </c>
      <c r="Z38" s="40">
        <v>3.4561866032907997E-3</v>
      </c>
      <c r="AA38" s="41">
        <v>5.3328712410348703E-3</v>
      </c>
      <c r="AB38" s="41">
        <v>1.8766846377440707E-3</v>
      </c>
      <c r="AC38" s="42">
        <v>37.632191710266611</v>
      </c>
      <c r="AD38" s="43">
        <v>458146.96506290004</v>
      </c>
      <c r="AE38" s="40">
        <v>1.939864830201275E-3</v>
      </c>
      <c r="AF38" s="41">
        <v>0</v>
      </c>
      <c r="AG38" s="41">
        <v>-1.939864830201275E-3</v>
      </c>
      <c r="AH38" s="42">
        <v>-24.460634879999997</v>
      </c>
      <c r="AI38" s="43">
        <v>-297791.99999999994</v>
      </c>
      <c r="AJ38" s="42">
        <v>82.591370033185044</v>
      </c>
      <c r="AK38" s="31">
        <v>1005495.1306694064</v>
      </c>
      <c r="AL38" s="44">
        <f>+$AL$6*W38/H38*10^6</f>
        <v>201.09838970202276</v>
      </c>
      <c r="AM38" s="31">
        <v>4121861.75</v>
      </c>
      <c r="AN38" s="45">
        <v>0.24394198341790729</v>
      </c>
      <c r="AP38" s="33"/>
      <c r="AR38" s="33"/>
    </row>
    <row r="39" spans="1:44">
      <c r="A39" s="6" t="s">
        <v>3940</v>
      </c>
      <c r="B39" s="6" t="s">
        <v>4174</v>
      </c>
      <c r="C39" s="6" t="s">
        <v>4112</v>
      </c>
      <c r="D39" s="30" t="s">
        <v>6649</v>
      </c>
      <c r="E39" s="6" t="s">
        <v>3776</v>
      </c>
      <c r="F39" s="31" t="s">
        <v>4220</v>
      </c>
      <c r="G39" s="6" t="s">
        <v>3889</v>
      </c>
      <c r="H39" s="32">
        <v>102.95</v>
      </c>
      <c r="I39" s="33">
        <v>2769.1060000000002</v>
      </c>
      <c r="J39" s="33">
        <v>2766.944</v>
      </c>
      <c r="K39" s="34">
        <v>1</v>
      </c>
      <c r="L39" s="34">
        <v>1</v>
      </c>
      <c r="M39" s="7">
        <v>0.57999999999999996</v>
      </c>
      <c r="N39" s="7">
        <v>0.56000000000000005</v>
      </c>
      <c r="O39" s="7">
        <v>0.42</v>
      </c>
      <c r="P39" s="7">
        <v>0.44</v>
      </c>
      <c r="Q39" s="35">
        <v>2769.1060000000002</v>
      </c>
      <c r="R39" s="35">
        <v>2766.944</v>
      </c>
      <c r="S39" s="35">
        <v>285079.46270000003</v>
      </c>
      <c r="T39" s="35">
        <v>284856.8848</v>
      </c>
      <c r="U39" s="36">
        <v>1.5466093429186095E-2</v>
      </c>
      <c r="V39" s="37">
        <v>1.55444780017091E-2</v>
      </c>
      <c r="W39" s="37">
        <v>7.8384572523005486E-5</v>
      </c>
      <c r="X39" s="38">
        <v>164.71029604276768</v>
      </c>
      <c r="Y39" s="39">
        <v>1599905.7410662232</v>
      </c>
      <c r="Z39" s="40">
        <v>1.6491330950723811E-2</v>
      </c>
      <c r="AA39" s="41">
        <v>1.6593011496001758E-2</v>
      </c>
      <c r="AB39" s="41">
        <v>1.0168054527794762E-4</v>
      </c>
      <c r="AC39" s="42">
        <v>2.0389476719455062</v>
      </c>
      <c r="AD39" s="43">
        <v>19805.222651243384</v>
      </c>
      <c r="AE39" s="40">
        <v>1.4243287000397594E-2</v>
      </c>
      <c r="AF39" s="41">
        <v>1.4387370098184714E-2</v>
      </c>
      <c r="AG39" s="41">
        <v>1.4408309778712013E-4</v>
      </c>
      <c r="AH39" s="42">
        <v>1.8168090850868217</v>
      </c>
      <c r="AI39" s="43">
        <v>17647.489898852084</v>
      </c>
      <c r="AJ39" s="42">
        <v>168.56605279979999</v>
      </c>
      <c r="AK39" s="31">
        <v>1637358.4536163188</v>
      </c>
      <c r="AL39" s="44">
        <f>+$AL$6*W39/H39*10^6</f>
        <v>380.69243576010433</v>
      </c>
      <c r="AM39" s="31">
        <v>6776595</v>
      </c>
      <c r="AN39" s="45">
        <v>0.24161964137097153</v>
      </c>
      <c r="AP39" s="33"/>
      <c r="AR39" s="33"/>
    </row>
    <row r="40" spans="1:44">
      <c r="A40" s="6" t="s">
        <v>1114</v>
      </c>
      <c r="B40" s="6" t="s">
        <v>1971</v>
      </c>
      <c r="C40" s="6" t="s">
        <v>1666</v>
      </c>
      <c r="D40" s="30" t="s">
        <v>2012</v>
      </c>
      <c r="E40" s="6" t="s">
        <v>146</v>
      </c>
      <c r="F40" s="31" t="s">
        <v>4238</v>
      </c>
      <c r="G40" s="6" t="s">
        <v>3887</v>
      </c>
      <c r="H40" s="32">
        <v>185.19</v>
      </c>
      <c r="I40" s="33">
        <v>282.97399999999999</v>
      </c>
      <c r="J40" s="33">
        <v>283.19799999999998</v>
      </c>
      <c r="K40" s="34">
        <v>1</v>
      </c>
      <c r="L40" s="34">
        <v>1</v>
      </c>
      <c r="M40" s="7">
        <v>0.67</v>
      </c>
      <c r="N40" s="7">
        <v>1</v>
      </c>
      <c r="O40" s="7">
        <v>0.33</v>
      </c>
      <c r="P40" s="7">
        <v>0</v>
      </c>
      <c r="Q40" s="35">
        <v>282.97399999999999</v>
      </c>
      <c r="R40" s="35">
        <v>283.19799999999998</v>
      </c>
      <c r="S40" s="35">
        <v>52403.95506</v>
      </c>
      <c r="T40" s="35">
        <v>52445.437619999997</v>
      </c>
      <c r="U40" s="36">
        <v>2.8430124616508523E-3</v>
      </c>
      <c r="V40" s="37">
        <v>2.8619176676964657E-3</v>
      </c>
      <c r="W40" s="37">
        <v>1.8905206045613347E-5</v>
      </c>
      <c r="X40" s="38">
        <v>39.725700916574965</v>
      </c>
      <c r="Y40" s="39">
        <v>214513.20760610705</v>
      </c>
      <c r="Z40" s="40">
        <v>3.5018750848982679E-3</v>
      </c>
      <c r="AA40" s="41">
        <v>5.4552942433361631E-3</v>
      </c>
      <c r="AB40" s="41">
        <v>1.9534191584378953E-3</v>
      </c>
      <c r="AC40" s="42">
        <v>39.170909582981047</v>
      </c>
      <c r="AD40" s="43">
        <v>211517.41229537799</v>
      </c>
      <c r="AE40" s="40">
        <v>2.0571833884161787E-3</v>
      </c>
      <c r="AF40" s="41">
        <v>0</v>
      </c>
      <c r="AG40" s="41">
        <v>-2.0571833884161787E-3</v>
      </c>
      <c r="AH40" s="42">
        <v>-25.9399577547</v>
      </c>
      <c r="AI40" s="43">
        <v>-140072.12999999998</v>
      </c>
      <c r="AJ40" s="42">
        <v>52.956652744856001</v>
      </c>
      <c r="AK40" s="31">
        <v>285958.48990148504</v>
      </c>
      <c r="AL40" s="44">
        <f>+$AL$6*W40/H40*10^6</f>
        <v>51.042729212196527</v>
      </c>
      <c r="AM40" s="31">
        <v>1218354.125</v>
      </c>
      <c r="AN40" s="45">
        <v>0.23470884534616324</v>
      </c>
      <c r="AP40" s="33"/>
      <c r="AR40" s="33"/>
    </row>
    <row r="41" spans="1:44">
      <c r="A41" s="6" t="s">
        <v>4303</v>
      </c>
      <c r="B41" s="6" t="s">
        <v>1738</v>
      </c>
      <c r="C41" s="6" t="s">
        <v>2974</v>
      </c>
      <c r="D41" s="30" t="s">
        <v>6538</v>
      </c>
      <c r="E41" s="6" t="s">
        <v>2884</v>
      </c>
      <c r="F41" s="31" t="s">
        <v>4232</v>
      </c>
      <c r="G41" s="6" t="s">
        <v>3887</v>
      </c>
      <c r="H41" s="32">
        <v>128.78</v>
      </c>
      <c r="I41" s="33">
        <v>128.64400000000001</v>
      </c>
      <c r="J41" s="33">
        <v>129.09100000000001</v>
      </c>
      <c r="K41" s="34">
        <v>1</v>
      </c>
      <c r="L41" s="34">
        <v>1</v>
      </c>
      <c r="M41" s="7">
        <v>0.57999999999999996</v>
      </c>
      <c r="N41" s="7">
        <v>1</v>
      </c>
      <c r="O41" s="7">
        <v>0.42</v>
      </c>
      <c r="P41" s="7">
        <v>0</v>
      </c>
      <c r="Q41" s="35">
        <v>128.64400000000001</v>
      </c>
      <c r="R41" s="35">
        <v>129.09100000000001</v>
      </c>
      <c r="S41" s="35">
        <v>16566.77432</v>
      </c>
      <c r="T41" s="35">
        <v>16624.33898</v>
      </c>
      <c r="U41" s="36">
        <v>8.9877845645792607E-4</v>
      </c>
      <c r="V41" s="37">
        <v>9.0718071198806112E-4</v>
      </c>
      <c r="W41" s="37">
        <v>8.4022555301350478E-6</v>
      </c>
      <c r="X41" s="38">
        <v>17.655744635072757</v>
      </c>
      <c r="Y41" s="39">
        <v>137100.05152254042</v>
      </c>
      <c r="Z41" s="40">
        <v>9.5835791014023245E-4</v>
      </c>
      <c r="AA41" s="41">
        <v>1.7292383256285048E-3</v>
      </c>
      <c r="AB41" s="41">
        <v>7.7088041548827231E-4</v>
      </c>
      <c r="AC41" s="42">
        <v>15.458068445754929</v>
      </c>
      <c r="AD41" s="43">
        <v>120034.69828975717</v>
      </c>
      <c r="AE41" s="40">
        <v>8.2771771447770687E-4</v>
      </c>
      <c r="AF41" s="41">
        <v>0</v>
      </c>
      <c r="AG41" s="41">
        <v>-8.2771771447770687E-4</v>
      </c>
      <c r="AH41" s="42">
        <v>-10.437067821600001</v>
      </c>
      <c r="AI41" s="43">
        <v>-81045.720000000016</v>
      </c>
      <c r="AJ41" s="42">
        <v>22.67674525922768</v>
      </c>
      <c r="AK41" s="31">
        <v>176089.02981229755</v>
      </c>
      <c r="AL41" s="44">
        <f>+$AL$6*W41/H41*10^6</f>
        <v>32.622517200400097</v>
      </c>
      <c r="AM41" s="31">
        <v>755301.875</v>
      </c>
      <c r="AN41" s="45">
        <v>0.23313728674683556</v>
      </c>
      <c r="AP41" s="33"/>
      <c r="AR41" s="33"/>
    </row>
    <row r="42" spans="1:44">
      <c r="A42" s="6" t="s">
        <v>4320</v>
      </c>
      <c r="B42" s="6" t="s">
        <v>1759</v>
      </c>
      <c r="C42" s="6" t="s">
        <v>1160</v>
      </c>
      <c r="D42" s="30" t="s">
        <v>6565</v>
      </c>
      <c r="E42" s="6" t="s">
        <v>2900</v>
      </c>
      <c r="F42" s="31" t="s">
        <v>4224</v>
      </c>
      <c r="G42" s="6" t="s">
        <v>3887</v>
      </c>
      <c r="H42" s="32">
        <v>66.599999999999994</v>
      </c>
      <c r="I42" s="33">
        <v>594.322</v>
      </c>
      <c r="J42" s="33">
        <v>595.33399999999995</v>
      </c>
      <c r="K42" s="34">
        <v>1</v>
      </c>
      <c r="L42" s="34">
        <v>1</v>
      </c>
      <c r="M42" s="7">
        <v>0.47</v>
      </c>
      <c r="N42" s="7">
        <v>0.47000000000000003</v>
      </c>
      <c r="O42" s="7">
        <v>0.53</v>
      </c>
      <c r="P42" s="7">
        <v>0.53</v>
      </c>
      <c r="Q42" s="35">
        <v>594.322</v>
      </c>
      <c r="R42" s="35">
        <v>595.33399999999995</v>
      </c>
      <c r="S42" s="35">
        <v>39581.845199999996</v>
      </c>
      <c r="T42" s="35">
        <v>39649.244399999996</v>
      </c>
      <c r="U42" s="36">
        <v>2.1473890478283866E-3</v>
      </c>
      <c r="V42" s="37">
        <v>2.1636366900273977E-3</v>
      </c>
      <c r="W42" s="37">
        <v>1.6247642199011033E-5</v>
      </c>
      <c r="X42" s="38">
        <v>34.141335092573655</v>
      </c>
      <c r="Y42" s="39">
        <v>512632.65904765256</v>
      </c>
      <c r="Z42" s="40">
        <v>1.8554774303015196E-3</v>
      </c>
      <c r="AA42" s="41">
        <v>1.9383992800046323E-3</v>
      </c>
      <c r="AB42" s="41">
        <v>8.2921849703112682E-5</v>
      </c>
      <c r="AC42" s="42">
        <v>1.662789198694878</v>
      </c>
      <c r="AD42" s="43">
        <v>24966.80478520838</v>
      </c>
      <c r="AE42" s="40">
        <v>2.4955536390096826E-3</v>
      </c>
      <c r="AF42" s="41">
        <v>2.412197168758234E-3</v>
      </c>
      <c r="AG42" s="41">
        <v>-8.33564702514486E-5</v>
      </c>
      <c r="AH42" s="42">
        <v>-1.0510795143879741</v>
      </c>
      <c r="AI42" s="43">
        <v>-15781.974690510122</v>
      </c>
      <c r="AJ42" s="42">
        <v>34.753044776880564</v>
      </c>
      <c r="AK42" s="31">
        <v>521817.48914235079</v>
      </c>
      <c r="AL42" s="44">
        <f>+$AL$6*W42/H42*10^6</f>
        <v>121.97929578837112</v>
      </c>
      <c r="AM42" s="31">
        <v>2238624.75</v>
      </c>
      <c r="AN42" s="45">
        <v>0.23309734654829969</v>
      </c>
      <c r="AP42" s="33"/>
      <c r="AR42" s="33"/>
    </row>
    <row r="43" spans="1:44">
      <c r="A43" s="6" t="s">
        <v>4397</v>
      </c>
      <c r="B43" s="6" t="s">
        <v>1836</v>
      </c>
      <c r="C43" s="6" t="s">
        <v>1179</v>
      </c>
      <c r="D43" s="30" t="s">
        <v>6646</v>
      </c>
      <c r="E43" s="6" t="s">
        <v>20</v>
      </c>
      <c r="F43" s="31" t="s">
        <v>4219</v>
      </c>
      <c r="G43" s="6" t="s">
        <v>3887</v>
      </c>
      <c r="H43" s="32">
        <v>521.4</v>
      </c>
      <c r="I43" s="33">
        <v>37.018999999999998</v>
      </c>
      <c r="J43" s="33">
        <v>37.365000000000002</v>
      </c>
      <c r="K43" s="34">
        <v>1</v>
      </c>
      <c r="L43" s="34">
        <v>1</v>
      </c>
      <c r="M43" s="7">
        <v>1</v>
      </c>
      <c r="N43" s="7">
        <v>0.64</v>
      </c>
      <c r="O43" s="7">
        <v>0</v>
      </c>
      <c r="P43" s="7">
        <v>0.36</v>
      </c>
      <c r="Q43" s="35">
        <v>37.018999999999998</v>
      </c>
      <c r="R43" s="35">
        <v>37.365000000000002</v>
      </c>
      <c r="S43" s="35">
        <v>19301.706599999998</v>
      </c>
      <c r="T43" s="35">
        <v>19482.111000000001</v>
      </c>
      <c r="U43" s="36">
        <v>1.0471536419741463E-3</v>
      </c>
      <c r="V43" s="37">
        <v>1.0631277038607666E-3</v>
      </c>
      <c r="W43" s="37">
        <v>1.5974061886620374E-5</v>
      </c>
      <c r="X43" s="38">
        <v>33.566458011600702</v>
      </c>
      <c r="Y43" s="39">
        <v>64377.556600691787</v>
      </c>
      <c r="Z43" s="40">
        <v>1.9251186078849145E-3</v>
      </c>
      <c r="AA43" s="41">
        <v>1.296959617423727E-3</v>
      </c>
      <c r="AB43" s="41">
        <v>-6.2815899046118743E-4</v>
      </c>
      <c r="AC43" s="42">
        <v>-12.596149122837687</v>
      </c>
      <c r="AD43" s="43">
        <v>-24158.322061445509</v>
      </c>
      <c r="AE43" s="40">
        <v>0</v>
      </c>
      <c r="AF43" s="41">
        <v>8.0508277086369854E-4</v>
      </c>
      <c r="AG43" s="41">
        <v>8.0508277086369854E-4</v>
      </c>
      <c r="AH43" s="42">
        <v>10.151653558373114</v>
      </c>
      <c r="AI43" s="43">
        <v>19469.991481344678</v>
      </c>
      <c r="AJ43" s="42">
        <v>31.121962447136127</v>
      </c>
      <c r="AK43" s="31">
        <v>59689.226020590955</v>
      </c>
      <c r="AL43" s="44">
        <f>+$AL$6*W43/H43*10^6</f>
        <v>15.318432956099322</v>
      </c>
      <c r="AM43" s="31">
        <v>263938.6875</v>
      </c>
      <c r="AN43" s="45">
        <v>0.22614807471371909</v>
      </c>
      <c r="AP43" s="33"/>
      <c r="AR43" s="33"/>
    </row>
    <row r="44" spans="1:44">
      <c r="A44" s="6" t="s">
        <v>1093</v>
      </c>
      <c r="B44" s="6" t="s">
        <v>1950</v>
      </c>
      <c r="C44" s="6" t="s">
        <v>1662</v>
      </c>
      <c r="D44" s="30" t="s">
        <v>6552</v>
      </c>
      <c r="E44" s="6" t="s">
        <v>126</v>
      </c>
      <c r="F44" s="31" t="s">
        <v>4223</v>
      </c>
      <c r="G44" s="6" t="s">
        <v>3887</v>
      </c>
      <c r="H44" s="32">
        <v>144.66999999999999</v>
      </c>
      <c r="I44" s="33">
        <v>171.98699999999999</v>
      </c>
      <c r="J44" s="33">
        <v>173.148</v>
      </c>
      <c r="K44" s="34">
        <v>1</v>
      </c>
      <c r="L44" s="34">
        <v>1</v>
      </c>
      <c r="M44" s="7">
        <v>1</v>
      </c>
      <c r="N44" s="7">
        <v>1</v>
      </c>
      <c r="O44" s="7">
        <v>0</v>
      </c>
      <c r="P44" s="7">
        <v>0</v>
      </c>
      <c r="Q44" s="35">
        <v>171.98699999999999</v>
      </c>
      <c r="R44" s="35">
        <v>173.148</v>
      </c>
      <c r="S44" s="35">
        <v>24881.359289999997</v>
      </c>
      <c r="T44" s="35">
        <v>25049.321159999996</v>
      </c>
      <c r="U44" s="36">
        <v>1.3498602241622903E-3</v>
      </c>
      <c r="V44" s="37">
        <v>1.3669271922381362E-3</v>
      </c>
      <c r="W44" s="37">
        <v>1.7066968075845875E-5</v>
      </c>
      <c r="X44" s="38">
        <v>35.862992854875792</v>
      </c>
      <c r="Y44" s="39">
        <v>247895.16039867143</v>
      </c>
      <c r="Z44" s="40">
        <v>2.4816234518169073E-3</v>
      </c>
      <c r="AA44" s="41">
        <v>2.605592091989998E-3</v>
      </c>
      <c r="AB44" s="41">
        <v>1.2396864017309066E-4</v>
      </c>
      <c r="AC44" s="42">
        <v>2.4858793743112719</v>
      </c>
      <c r="AD44" s="43">
        <v>17183.102055099691</v>
      </c>
      <c r="AE44" s="40">
        <v>0</v>
      </c>
      <c r="AF44" s="41">
        <v>0</v>
      </c>
      <c r="AG44" s="41">
        <v>0</v>
      </c>
      <c r="AH44" s="42">
        <v>0</v>
      </c>
      <c r="AI44" s="43">
        <v>0</v>
      </c>
      <c r="AJ44" s="42">
        <v>38.348872229187066</v>
      </c>
      <c r="AK44" s="31">
        <v>265078.26245377114</v>
      </c>
      <c r="AL44" s="44">
        <f>+$AL$6*W44/H44*10^6</f>
        <v>58.985857730855997</v>
      </c>
      <c r="AM44" s="31">
        <v>1191017.75</v>
      </c>
      <c r="AN44" s="45">
        <v>0.22256449364736264</v>
      </c>
      <c r="AP44" s="33"/>
      <c r="AR44" s="33"/>
    </row>
    <row r="45" spans="1:44">
      <c r="A45" s="6" t="s">
        <v>1102</v>
      </c>
      <c r="B45" s="6" t="s">
        <v>1959</v>
      </c>
      <c r="C45" s="6" t="s">
        <v>3128</v>
      </c>
      <c r="D45" s="30" t="s">
        <v>6798</v>
      </c>
      <c r="E45" s="6" t="s">
        <v>134</v>
      </c>
      <c r="F45" s="31" t="s">
        <v>4224</v>
      </c>
      <c r="G45" s="6" t="s">
        <v>3887</v>
      </c>
      <c r="H45" s="32">
        <v>26.55</v>
      </c>
      <c r="I45" s="33">
        <v>235.21600000000001</v>
      </c>
      <c r="J45" s="33">
        <v>235.23099999999999</v>
      </c>
      <c r="K45" s="34">
        <v>1</v>
      </c>
      <c r="L45" s="34">
        <v>1</v>
      </c>
      <c r="M45" s="7">
        <v>0</v>
      </c>
      <c r="N45" s="7">
        <v>1</v>
      </c>
      <c r="O45" s="7">
        <v>1</v>
      </c>
      <c r="P45" s="7">
        <v>0</v>
      </c>
      <c r="Q45" s="35">
        <v>235.21600000000001</v>
      </c>
      <c r="R45" s="35">
        <v>235.23099999999999</v>
      </c>
      <c r="S45" s="35">
        <v>6244.9848000000002</v>
      </c>
      <c r="T45" s="35">
        <v>6245.3830500000004</v>
      </c>
      <c r="U45" s="36">
        <v>3.3880209211102538E-4</v>
      </c>
      <c r="V45" s="37">
        <v>3.4080699682274937E-4</v>
      </c>
      <c r="W45" s="37">
        <v>2.0049047117239971E-6</v>
      </c>
      <c r="X45" s="38">
        <v>4.2129265744056834</v>
      </c>
      <c r="Y45" s="39">
        <v>158678.96702092967</v>
      </c>
      <c r="Z45" s="40">
        <v>0</v>
      </c>
      <c r="AA45" s="41">
        <v>6.4963519700141754E-4</v>
      </c>
      <c r="AB45" s="41">
        <v>6.4963519700141754E-4</v>
      </c>
      <c r="AC45" s="42">
        <v>13.02680044564211</v>
      </c>
      <c r="AD45" s="43">
        <v>490651.61753830919</v>
      </c>
      <c r="AE45" s="40">
        <v>7.4289321013700188E-4</v>
      </c>
      <c r="AF45" s="41">
        <v>0</v>
      </c>
      <c r="AG45" s="41">
        <v>-7.4289321013700188E-4</v>
      </c>
      <c r="AH45" s="42">
        <v>-9.3674771999999997</v>
      </c>
      <c r="AI45" s="43">
        <v>-352824</v>
      </c>
      <c r="AJ45" s="42">
        <v>7.8722498200477951</v>
      </c>
      <c r="AK45" s="31">
        <v>296506.58455923887</v>
      </c>
      <c r="AL45" s="44">
        <f>+$AL$6*W45/H45*10^6</f>
        <v>37.757150879924616</v>
      </c>
      <c r="AM45" s="31">
        <v>1346432.75</v>
      </c>
      <c r="AN45" s="45">
        <v>0.22021640855010313</v>
      </c>
      <c r="AP45" s="33"/>
      <c r="AR45" s="33"/>
    </row>
    <row r="46" spans="1:44">
      <c r="A46" s="6" t="s">
        <v>4418</v>
      </c>
      <c r="B46" s="6" t="s">
        <v>1857</v>
      </c>
      <c r="C46" s="6" t="s">
        <v>1185</v>
      </c>
      <c r="D46" s="30" t="s">
        <v>6661</v>
      </c>
      <c r="E46" s="6" t="s">
        <v>40</v>
      </c>
      <c r="F46" s="31" t="s">
        <v>4219</v>
      </c>
      <c r="G46" s="6" t="s">
        <v>3887</v>
      </c>
      <c r="H46" s="32">
        <v>124.74</v>
      </c>
      <c r="I46" s="33">
        <v>100.6</v>
      </c>
      <c r="J46" s="33">
        <v>101.1</v>
      </c>
      <c r="K46" s="34">
        <v>1</v>
      </c>
      <c r="L46" s="34">
        <v>1</v>
      </c>
      <c r="M46" s="7">
        <v>0</v>
      </c>
      <c r="N46" s="7">
        <v>1</v>
      </c>
      <c r="O46" s="7">
        <v>1</v>
      </c>
      <c r="P46" s="7">
        <v>0</v>
      </c>
      <c r="Q46" s="35">
        <v>100.6</v>
      </c>
      <c r="R46" s="35">
        <v>101.1</v>
      </c>
      <c r="S46" s="35">
        <v>12548.843999999999</v>
      </c>
      <c r="T46" s="35">
        <v>12611.213999999998</v>
      </c>
      <c r="U46" s="36">
        <v>6.8079823040960614E-4</v>
      </c>
      <c r="V46" s="37">
        <v>6.8818676696363911E-4</v>
      </c>
      <c r="W46" s="37">
        <v>7.3885365540329656E-6</v>
      </c>
      <c r="X46" s="38">
        <v>15.525606684662421</v>
      </c>
      <c r="Y46" s="39">
        <v>124463.73805244846</v>
      </c>
      <c r="Z46" s="40">
        <v>0</v>
      </c>
      <c r="AA46" s="41">
        <v>1.3117992004216671E-3</v>
      </c>
      <c r="AB46" s="41">
        <v>1.3117992004216671E-3</v>
      </c>
      <c r="AC46" s="42">
        <v>26.304834601824457</v>
      </c>
      <c r="AD46" s="43">
        <v>210877.30160192767</v>
      </c>
      <c r="AE46" s="40">
        <v>1.4927900229106169E-3</v>
      </c>
      <c r="AF46" s="41">
        <v>0</v>
      </c>
      <c r="AG46" s="41">
        <v>-1.4927900229106169E-3</v>
      </c>
      <c r="AH46" s="42">
        <v>-18.823266</v>
      </c>
      <c r="AI46" s="43">
        <v>-150900</v>
      </c>
      <c r="AJ46" s="42">
        <v>23.007175286486873</v>
      </c>
      <c r="AK46" s="31">
        <v>184441.0396543761</v>
      </c>
      <c r="AL46" s="44">
        <f>+$AL$6*W46/H46*10^6</f>
        <v>29.615746969829107</v>
      </c>
      <c r="AM46" s="31">
        <v>844051.875</v>
      </c>
      <c r="AN46" s="45">
        <v>0.21851860663703412</v>
      </c>
      <c r="AP46" s="33"/>
      <c r="AR46" s="33"/>
    </row>
    <row r="47" spans="1:44">
      <c r="A47" s="6" t="s">
        <v>4292</v>
      </c>
      <c r="B47" s="6" t="s">
        <v>1727</v>
      </c>
      <c r="C47" s="6" t="s">
        <v>2965</v>
      </c>
      <c r="D47" s="30" t="s">
        <v>6530</v>
      </c>
      <c r="E47" s="6" t="s">
        <v>2874</v>
      </c>
      <c r="F47" s="31" t="s">
        <v>4225</v>
      </c>
      <c r="G47" s="6" t="s">
        <v>3887</v>
      </c>
      <c r="H47" s="32">
        <v>132.57</v>
      </c>
      <c r="I47" s="33">
        <v>226.977</v>
      </c>
      <c r="J47" s="33">
        <v>227.05600000000001</v>
      </c>
      <c r="K47" s="34">
        <v>1</v>
      </c>
      <c r="L47" s="34">
        <v>1</v>
      </c>
      <c r="M47" s="7">
        <v>0</v>
      </c>
      <c r="N47" s="7">
        <v>1</v>
      </c>
      <c r="O47" s="7">
        <v>1</v>
      </c>
      <c r="P47" s="7">
        <v>0</v>
      </c>
      <c r="Q47" s="35">
        <v>226.977</v>
      </c>
      <c r="R47" s="35">
        <v>227.05600000000001</v>
      </c>
      <c r="S47" s="35">
        <v>30090.340889999999</v>
      </c>
      <c r="T47" s="35">
        <v>30100.813920000001</v>
      </c>
      <c r="U47" s="36">
        <v>1.6324572072402696E-3</v>
      </c>
      <c r="V47" s="37">
        <v>1.6425842757548091E-3</v>
      </c>
      <c r="W47" s="37">
        <v>1.0127068514539494E-5</v>
      </c>
      <c r="X47" s="38">
        <v>21.280111626374339</v>
      </c>
      <c r="Y47" s="39">
        <v>160519.81312796514</v>
      </c>
      <c r="Z47" s="40">
        <v>0</v>
      </c>
      <c r="AA47" s="41">
        <v>3.131040646229411E-3</v>
      </c>
      <c r="AB47" s="41">
        <v>3.131040646229411E-3</v>
      </c>
      <c r="AC47" s="42">
        <v>62.785147531862947</v>
      </c>
      <c r="AD47" s="43">
        <v>473599.96629601682</v>
      </c>
      <c r="AE47" s="40">
        <v>3.5794978937160565E-3</v>
      </c>
      <c r="AF47" s="41">
        <v>0</v>
      </c>
      <c r="AG47" s="41">
        <v>-3.5794978937160565E-3</v>
      </c>
      <c r="AH47" s="42">
        <v>-45.135511334999997</v>
      </c>
      <c r="AI47" s="43">
        <v>-340465.5</v>
      </c>
      <c r="AJ47" s="42">
        <v>38.929747823237285</v>
      </c>
      <c r="AK47" s="31">
        <v>293654.2794239819</v>
      </c>
      <c r="AL47" s="44">
        <f>+$AL$6*W47/H47*10^6</f>
        <v>38.195174302404368</v>
      </c>
      <c r="AM47" s="31">
        <v>1355310.5</v>
      </c>
      <c r="AN47" s="45">
        <v>0.21666937533796271</v>
      </c>
      <c r="AP47" s="33"/>
      <c r="AR47" s="33"/>
    </row>
    <row r="48" spans="1:44">
      <c r="A48" s="6" t="s">
        <v>4290</v>
      </c>
      <c r="B48" s="6" t="s">
        <v>1725</v>
      </c>
      <c r="C48" s="6" t="s">
        <v>1153</v>
      </c>
      <c r="D48" s="30" t="s">
        <v>6520</v>
      </c>
      <c r="E48" s="6" t="s">
        <v>2872</v>
      </c>
      <c r="F48" s="31" t="s">
        <v>4219</v>
      </c>
      <c r="G48" s="6" t="s">
        <v>3887</v>
      </c>
      <c r="H48" s="32">
        <v>88.44</v>
      </c>
      <c r="I48" s="33">
        <v>327.35899999999998</v>
      </c>
      <c r="J48" s="33">
        <v>328.98099999999999</v>
      </c>
      <c r="K48" s="34">
        <v>1</v>
      </c>
      <c r="L48" s="34">
        <v>1</v>
      </c>
      <c r="M48" s="7">
        <v>0</v>
      </c>
      <c r="N48" s="7">
        <v>0</v>
      </c>
      <c r="O48" s="7">
        <v>1</v>
      </c>
      <c r="P48" s="7">
        <v>1</v>
      </c>
      <c r="Q48" s="35">
        <v>327.35899999999998</v>
      </c>
      <c r="R48" s="35">
        <v>328.98099999999999</v>
      </c>
      <c r="S48" s="35">
        <v>28951.629959999998</v>
      </c>
      <c r="T48" s="35">
        <v>29095.07964</v>
      </c>
      <c r="U48" s="36">
        <v>1.5706800119789309E-3</v>
      </c>
      <c r="V48" s="37">
        <v>1.5877019287755488E-3</v>
      </c>
      <c r="W48" s="37">
        <v>1.7021916796617883E-5</v>
      </c>
      <c r="X48" s="38">
        <v>35.768326145599929</v>
      </c>
      <c r="Y48" s="39">
        <v>404436.07129805436</v>
      </c>
      <c r="Z48" s="40">
        <v>0</v>
      </c>
      <c r="AA48" s="41">
        <v>0</v>
      </c>
      <c r="AB48" s="41">
        <v>0</v>
      </c>
      <c r="AC48" s="42">
        <v>0</v>
      </c>
      <c r="AD48" s="43">
        <v>0</v>
      </c>
      <c r="AE48" s="40">
        <v>3.444038698009801E-3</v>
      </c>
      <c r="AF48" s="41">
        <v>3.3398085235833903E-3</v>
      </c>
      <c r="AG48" s="41">
        <v>-1.0423017442641068E-4</v>
      </c>
      <c r="AH48" s="42">
        <v>-1.3142855112531795</v>
      </c>
      <c r="AI48" s="43">
        <v>-14860.758833708498</v>
      </c>
      <c r="AJ48" s="42">
        <v>34.454040634346747</v>
      </c>
      <c r="AK48" s="31">
        <v>389575.31246434589</v>
      </c>
      <c r="AL48" s="44">
        <f>+$AL$6*W48/H48*10^6</f>
        <v>96.234265019323161</v>
      </c>
      <c r="AM48" s="31">
        <v>1805764.75</v>
      </c>
      <c r="AN48" s="45">
        <v>0.21573979249752542</v>
      </c>
      <c r="AP48" s="33"/>
      <c r="AR48" s="33"/>
    </row>
    <row r="49" spans="1:44">
      <c r="A49" s="6" t="s">
        <v>1090</v>
      </c>
      <c r="B49" s="6" t="s">
        <v>1947</v>
      </c>
      <c r="C49" s="6" t="s">
        <v>3120</v>
      </c>
      <c r="D49" s="30" t="s">
        <v>6786</v>
      </c>
      <c r="E49" s="6" t="s">
        <v>123</v>
      </c>
      <c r="F49" s="31" t="s">
        <v>4219</v>
      </c>
      <c r="G49" s="6" t="s">
        <v>3887</v>
      </c>
      <c r="H49" s="32">
        <v>62.31</v>
      </c>
      <c r="I49" s="33">
        <v>281.745</v>
      </c>
      <c r="J49" s="33">
        <v>282.66000000000003</v>
      </c>
      <c r="K49" s="34">
        <v>1</v>
      </c>
      <c r="L49" s="34">
        <v>1</v>
      </c>
      <c r="M49" s="7">
        <v>0.62</v>
      </c>
      <c r="N49" s="7">
        <v>0.53</v>
      </c>
      <c r="O49" s="7">
        <v>0.38</v>
      </c>
      <c r="P49" s="7">
        <v>0.47000000000000003</v>
      </c>
      <c r="Q49" s="35">
        <v>281.745</v>
      </c>
      <c r="R49" s="35">
        <v>282.66000000000003</v>
      </c>
      <c r="S49" s="35">
        <v>17555.53095</v>
      </c>
      <c r="T49" s="35">
        <v>17612.544600000001</v>
      </c>
      <c r="U49" s="36">
        <v>9.5242035080371327E-4</v>
      </c>
      <c r="V49" s="37">
        <v>9.6110652997220597E-4</v>
      </c>
      <c r="W49" s="37">
        <v>8.686179168492696E-6</v>
      </c>
      <c r="X49" s="38">
        <v>18.252356251646958</v>
      </c>
      <c r="Y49" s="39">
        <v>292928.20175970078</v>
      </c>
      <c r="Z49" s="40">
        <v>1.0855940151918801E-3</v>
      </c>
      <c r="AA49" s="41">
        <v>9.7097588063651977E-4</v>
      </c>
      <c r="AB49" s="41">
        <v>-1.1461813455536038E-4</v>
      </c>
      <c r="AC49" s="42">
        <v>-2.2983784948788384</v>
      </c>
      <c r="AD49" s="43">
        <v>-36886.189935465227</v>
      </c>
      <c r="AE49" s="40">
        <v>7.9358338908685512E-4</v>
      </c>
      <c r="AF49" s="41">
        <v>9.5021521966262372E-4</v>
      </c>
      <c r="AG49" s="41">
        <v>1.566318305757686E-4</v>
      </c>
      <c r="AH49" s="42">
        <v>1.9750417444819437</v>
      </c>
      <c r="AI49" s="43">
        <v>31697.026873406252</v>
      </c>
      <c r="AJ49" s="42">
        <v>17.929019501250064</v>
      </c>
      <c r="AK49" s="31">
        <v>287739.03869764181</v>
      </c>
      <c r="AL49" s="44">
        <f>+$AL$6*W49/H49*10^6</f>
        <v>69.701325377087926</v>
      </c>
      <c r="AM49" s="31">
        <v>1337265.5</v>
      </c>
      <c r="AN49" s="45">
        <v>0.21516971663266704</v>
      </c>
      <c r="AP49" s="33"/>
      <c r="AR49" s="33"/>
    </row>
    <row r="50" spans="1:44">
      <c r="A50" s="6" t="s">
        <v>3410</v>
      </c>
      <c r="B50" s="6" t="s">
        <v>5888</v>
      </c>
      <c r="C50" s="6" t="s">
        <v>3558</v>
      </c>
      <c r="D50" s="30" t="s">
        <v>6839</v>
      </c>
      <c r="E50" s="6" t="s">
        <v>2809</v>
      </c>
      <c r="F50" s="31" t="s">
        <v>4220</v>
      </c>
      <c r="G50" s="6" t="s">
        <v>3887</v>
      </c>
      <c r="H50" s="32">
        <v>125.17</v>
      </c>
      <c r="I50" s="33">
        <v>244.65600000000001</v>
      </c>
      <c r="J50" s="33">
        <v>245.71700000000001</v>
      </c>
      <c r="K50" s="34">
        <v>1</v>
      </c>
      <c r="L50" s="34">
        <v>1</v>
      </c>
      <c r="M50" s="7">
        <v>0.71</v>
      </c>
      <c r="N50" s="7">
        <v>0.67</v>
      </c>
      <c r="O50" s="7">
        <v>0.28999999999999998</v>
      </c>
      <c r="P50" s="7">
        <v>0.33</v>
      </c>
      <c r="Q50" s="35">
        <v>244.65600000000001</v>
      </c>
      <c r="R50" s="35">
        <v>245.71700000000001</v>
      </c>
      <c r="S50" s="35">
        <v>30623.591520000002</v>
      </c>
      <c r="T50" s="35">
        <v>30756.396890000004</v>
      </c>
      <c r="U50" s="36">
        <v>1.6613870501221166E-3</v>
      </c>
      <c r="V50" s="37">
        <v>1.6783590651288315E-3</v>
      </c>
      <c r="W50" s="37">
        <v>1.6972015006714919E-5</v>
      </c>
      <c r="X50" s="38">
        <v>35.663467009121653</v>
      </c>
      <c r="Y50" s="39">
        <v>284920.24454039824</v>
      </c>
      <c r="Z50" s="40">
        <v>2.168584024147754E-3</v>
      </c>
      <c r="AA50" s="41">
        <v>2.1434863676298588E-3</v>
      </c>
      <c r="AB50" s="41">
        <v>-2.5097656517895136E-5</v>
      </c>
      <c r="AC50" s="42">
        <v>-0.50327039640245286</v>
      </c>
      <c r="AD50" s="43">
        <v>-4020.6950259842847</v>
      </c>
      <c r="AE50" s="40">
        <v>1.0564504305859879E-3</v>
      </c>
      <c r="AF50" s="41">
        <v>1.1650683778990606E-3</v>
      </c>
      <c r="AG50" s="41">
        <v>1.0861794731307269E-4</v>
      </c>
      <c r="AH50" s="42">
        <v>1.3696129283216496</v>
      </c>
      <c r="AI50" s="43">
        <v>10942.022276277459</v>
      </c>
      <c r="AJ50" s="42">
        <v>36.529809541040848</v>
      </c>
      <c r="AK50" s="31">
        <v>291841.57179069147</v>
      </c>
      <c r="AL50" s="44">
        <f>+$AL$6*W50/H50*10^6</f>
        <v>67.795857660441484</v>
      </c>
      <c r="AM50" s="31">
        <v>1358589.625</v>
      </c>
      <c r="AN50" s="45">
        <v>0.21481215991966041</v>
      </c>
      <c r="AP50" s="33"/>
      <c r="AR50" s="33"/>
    </row>
    <row r="51" spans="1:44">
      <c r="A51" s="6" t="s">
        <v>4421</v>
      </c>
      <c r="B51" s="6" t="s">
        <v>1860</v>
      </c>
      <c r="C51" s="6" t="s">
        <v>3052</v>
      </c>
      <c r="D51" s="30" t="s">
        <v>6667</v>
      </c>
      <c r="E51" s="6" t="s">
        <v>5338</v>
      </c>
      <c r="F51" s="31" t="s">
        <v>4220</v>
      </c>
      <c r="G51" s="6" t="s">
        <v>3889</v>
      </c>
      <c r="H51" s="32">
        <v>86.62</v>
      </c>
      <c r="I51" s="33">
        <v>1108.5409999999999</v>
      </c>
      <c r="J51" s="33">
        <v>1108.077</v>
      </c>
      <c r="K51" s="34">
        <v>0.88</v>
      </c>
      <c r="L51" s="34">
        <v>0.88</v>
      </c>
      <c r="M51" s="7">
        <v>0.61</v>
      </c>
      <c r="N51" s="7">
        <v>1</v>
      </c>
      <c r="O51" s="7">
        <v>0.39</v>
      </c>
      <c r="P51" s="7">
        <v>0</v>
      </c>
      <c r="Q51" s="35">
        <v>975.51607999999999</v>
      </c>
      <c r="R51" s="35">
        <v>975.10775999999998</v>
      </c>
      <c r="S51" s="35">
        <v>84499.202849599998</v>
      </c>
      <c r="T51" s="35">
        <v>84463.834171199996</v>
      </c>
      <c r="U51" s="36">
        <v>4.58423961370705E-3</v>
      </c>
      <c r="V51" s="37">
        <v>4.6091433357352499E-3</v>
      </c>
      <c r="W51" s="37">
        <v>2.490372202819998E-5</v>
      </c>
      <c r="X51" s="38">
        <v>52.330443297725786</v>
      </c>
      <c r="Y51" s="39">
        <v>604138.11241890769</v>
      </c>
      <c r="Z51" s="40">
        <v>5.1409600502318404E-3</v>
      </c>
      <c r="AA51" s="41">
        <v>8.7857989032878569E-3</v>
      </c>
      <c r="AB51" s="41">
        <v>3.6448388530560165E-3</v>
      </c>
      <c r="AC51" s="42">
        <v>73.088078685459806</v>
      </c>
      <c r="AD51" s="43">
        <v>843778.32700830989</v>
      </c>
      <c r="AE51" s="40">
        <v>3.9202360881636167E-3</v>
      </c>
      <c r="AF51" s="41">
        <v>0</v>
      </c>
      <c r="AG51" s="41">
        <v>-3.9202360881636167E-3</v>
      </c>
      <c r="AH51" s="42">
        <v>-49.432033667016007</v>
      </c>
      <c r="AI51" s="43">
        <v>-570676.9068</v>
      </c>
      <c r="AJ51" s="42">
        <v>75.986488316169584</v>
      </c>
      <c r="AK51" s="31">
        <v>877239.53262721747</v>
      </c>
      <c r="AL51" s="44">
        <f>+$AL$6*W51/H51*10^6</f>
        <v>143.75272470676506</v>
      </c>
      <c r="AM51" s="31">
        <v>4104669.75</v>
      </c>
      <c r="AN51" s="45">
        <v>0.21371744526516839</v>
      </c>
      <c r="AP51" s="33"/>
      <c r="AR51" s="33"/>
    </row>
    <row r="52" spans="1:44">
      <c r="A52" s="6" t="s">
        <v>3897</v>
      </c>
      <c r="B52" s="6" t="s">
        <v>4138</v>
      </c>
      <c r="C52" s="6" t="s">
        <v>4071</v>
      </c>
      <c r="D52" s="30" t="s">
        <v>6437</v>
      </c>
      <c r="E52" s="6" t="s">
        <v>3737</v>
      </c>
      <c r="F52" s="31" t="s">
        <v>4219</v>
      </c>
      <c r="G52" s="6" t="s">
        <v>3887</v>
      </c>
      <c r="H52" s="32">
        <v>45.3</v>
      </c>
      <c r="I52" s="33">
        <v>1490.441</v>
      </c>
      <c r="J52" s="33">
        <v>1491.72</v>
      </c>
      <c r="K52" s="34">
        <v>1</v>
      </c>
      <c r="L52" s="34">
        <v>1</v>
      </c>
      <c r="M52" s="7">
        <v>0.4</v>
      </c>
      <c r="N52" s="7">
        <v>0.45</v>
      </c>
      <c r="O52" s="7">
        <v>0.6</v>
      </c>
      <c r="P52" s="7">
        <v>0.55000000000000004</v>
      </c>
      <c r="Q52" s="35">
        <v>1490.441</v>
      </c>
      <c r="R52" s="35">
        <v>1491.72</v>
      </c>
      <c r="S52" s="35">
        <v>67516.977299999999</v>
      </c>
      <c r="T52" s="35">
        <v>67574.915999999997</v>
      </c>
      <c r="U52" s="36">
        <v>3.6629221519086179E-3</v>
      </c>
      <c r="V52" s="37">
        <v>3.6875246879388055E-3</v>
      </c>
      <c r="W52" s="37">
        <v>2.4602536030187555E-5</v>
      </c>
      <c r="X52" s="38">
        <v>51.697558109993174</v>
      </c>
      <c r="Y52" s="39">
        <v>1141226.4483442202</v>
      </c>
      <c r="Z52" s="40">
        <v>2.6936103017620914E-3</v>
      </c>
      <c r="AA52" s="41">
        <v>3.1630677546041642E-3</v>
      </c>
      <c r="AB52" s="41">
        <v>4.6945745284207282E-4</v>
      </c>
      <c r="AC52" s="42">
        <v>9.4137888219744639</v>
      </c>
      <c r="AD52" s="43">
        <v>207809.90776985572</v>
      </c>
      <c r="AE52" s="40">
        <v>4.8190257249443504E-3</v>
      </c>
      <c r="AF52" s="41">
        <v>4.2662885194452559E-3</v>
      </c>
      <c r="AG52" s="41">
        <v>-5.527372054990945E-4</v>
      </c>
      <c r="AH52" s="42">
        <v>-6.969713950070453</v>
      </c>
      <c r="AI52" s="43">
        <v>-153856.82008985549</v>
      </c>
      <c r="AJ52" s="42">
        <v>54.141632981897189</v>
      </c>
      <c r="AK52" s="31">
        <v>1195179.5360242205</v>
      </c>
      <c r="AL52" s="44">
        <f>+$AL$6*W52/H52*10^6</f>
        <v>271.55117031112093</v>
      </c>
      <c r="AM52" s="31">
        <v>5626791</v>
      </c>
      <c r="AN52" s="45">
        <v>0.21240873101990468</v>
      </c>
      <c r="AP52" s="33"/>
      <c r="AR52" s="33"/>
    </row>
    <row r="53" spans="1:44">
      <c r="A53" s="6" t="s">
        <v>3932</v>
      </c>
      <c r="B53" s="6" t="s">
        <v>1811</v>
      </c>
      <c r="C53" s="6" t="s">
        <v>6456</v>
      </c>
      <c r="D53" s="30" t="s">
        <v>6457</v>
      </c>
      <c r="E53" s="6" t="s">
        <v>6214</v>
      </c>
      <c r="F53" s="31" t="s">
        <v>4221</v>
      </c>
      <c r="G53" s="6" t="s">
        <v>3887</v>
      </c>
      <c r="H53" s="32">
        <v>766.81</v>
      </c>
      <c r="I53" s="33">
        <v>343.92899999999997</v>
      </c>
      <c r="J53" s="33">
        <v>345.50400000000002</v>
      </c>
      <c r="K53" s="34">
        <v>0.86</v>
      </c>
      <c r="L53" s="34">
        <v>0.86</v>
      </c>
      <c r="M53" s="7">
        <v>1</v>
      </c>
      <c r="N53" s="7">
        <v>1</v>
      </c>
      <c r="O53" s="7">
        <v>0</v>
      </c>
      <c r="P53" s="7">
        <v>0</v>
      </c>
      <c r="Q53" s="35">
        <v>295.77893999999998</v>
      </c>
      <c r="R53" s="35">
        <v>297.13344000000001</v>
      </c>
      <c r="S53" s="35">
        <v>226806.24898139996</v>
      </c>
      <c r="T53" s="35">
        <v>227844.89312639998</v>
      </c>
      <c r="U53" s="36">
        <v>1.2304662720516538E-2</v>
      </c>
      <c r="V53" s="37">
        <v>1.2433366079572761E-2</v>
      </c>
      <c r="W53" s="37">
        <v>1.287033590562231E-4</v>
      </c>
      <c r="X53" s="38">
        <v>270.44567176311892</v>
      </c>
      <c r="Y53" s="39">
        <v>352689.28647659649</v>
      </c>
      <c r="Z53" s="40">
        <v>2.2621260355220198E-2</v>
      </c>
      <c r="AA53" s="41">
        <v>2.3700077456727937E-2</v>
      </c>
      <c r="AB53" s="41">
        <v>1.078817101507739E-3</v>
      </c>
      <c r="AC53" s="42">
        <v>21.632964413805734</v>
      </c>
      <c r="AD53" s="43">
        <v>28211.635755670552</v>
      </c>
      <c r="AE53" s="40">
        <v>0</v>
      </c>
      <c r="AF53" s="41">
        <v>0</v>
      </c>
      <c r="AG53" s="41">
        <v>0</v>
      </c>
      <c r="AH53" s="42">
        <v>0</v>
      </c>
      <c r="AI53" s="43">
        <v>0</v>
      </c>
      <c r="AJ53" s="42">
        <v>292.07863617692465</v>
      </c>
      <c r="AK53" s="31">
        <v>380900.92223226704</v>
      </c>
      <c r="AL53" s="44">
        <f>+$AL$6*W53/H53*10^6</f>
        <v>83.921283666242687</v>
      </c>
      <c r="AM53" s="31">
        <v>1831607.375</v>
      </c>
      <c r="AN53" s="45">
        <v>0.20795991948452766</v>
      </c>
      <c r="AP53" s="33"/>
      <c r="AR53" s="33"/>
    </row>
    <row r="54" spans="1:44">
      <c r="A54" s="6" t="s">
        <v>4387</v>
      </c>
      <c r="B54" s="6" t="s">
        <v>1825</v>
      </c>
      <c r="C54" s="6" t="s">
        <v>3028</v>
      </c>
      <c r="D54" s="30" t="s">
        <v>6620</v>
      </c>
      <c r="E54" s="6" t="s">
        <v>11</v>
      </c>
      <c r="F54" s="31" t="s">
        <v>4217</v>
      </c>
      <c r="G54" s="6" t="s">
        <v>3887</v>
      </c>
      <c r="H54" s="32">
        <v>84.27</v>
      </c>
      <c r="I54" s="33">
        <v>124.071</v>
      </c>
      <c r="J54" s="33">
        <v>124.413</v>
      </c>
      <c r="K54" s="34">
        <v>1</v>
      </c>
      <c r="L54" s="34">
        <v>1</v>
      </c>
      <c r="M54" s="7">
        <v>0</v>
      </c>
      <c r="N54" s="7">
        <v>0.65</v>
      </c>
      <c r="O54" s="7">
        <v>1</v>
      </c>
      <c r="P54" s="7">
        <v>0.35000000000000003</v>
      </c>
      <c r="Q54" s="35">
        <v>124.071</v>
      </c>
      <c r="R54" s="35">
        <v>124.413</v>
      </c>
      <c r="S54" s="35">
        <v>10455.463169999999</v>
      </c>
      <c r="T54" s="35">
        <v>10484.283509999999</v>
      </c>
      <c r="U54" s="36">
        <v>5.6722840958488372E-4</v>
      </c>
      <c r="V54" s="37">
        <v>5.7212138123079149E-4</v>
      </c>
      <c r="W54" s="37">
        <v>4.8929716459077685E-6</v>
      </c>
      <c r="X54" s="38">
        <v>10.281650870645526</v>
      </c>
      <c r="Y54" s="39">
        <v>122008.43563125106</v>
      </c>
      <c r="Z54" s="40">
        <v>0</v>
      </c>
      <c r="AA54" s="41">
        <v>7.0886344260892304E-4</v>
      </c>
      <c r="AB54" s="41">
        <v>7.0886344260892304E-4</v>
      </c>
      <c r="AC54" s="42">
        <v>14.214473988941164</v>
      </c>
      <c r="AD54" s="43">
        <v>168677.74995776865</v>
      </c>
      <c r="AE54" s="40">
        <v>1.2437648523708966E-3</v>
      </c>
      <c r="AF54" s="41">
        <v>4.2121984033953919E-4</v>
      </c>
      <c r="AG54" s="41">
        <v>-8.225450120313574E-4</v>
      </c>
      <c r="AH54" s="42">
        <v>-10.371842871947241</v>
      </c>
      <c r="AI54" s="43">
        <v>-123078.70976560154</v>
      </c>
      <c r="AJ54" s="42">
        <v>14.124281987639449</v>
      </c>
      <c r="AK54" s="31">
        <v>167607.47582341818</v>
      </c>
      <c r="AL54" s="44">
        <f>+$AL$6*W54/H54*10^6</f>
        <v>29.031515639656867</v>
      </c>
      <c r="AM54" s="31">
        <v>824358.375</v>
      </c>
      <c r="AN54" s="45">
        <v>0.20331870325623633</v>
      </c>
      <c r="AP54" s="33"/>
      <c r="AR54" s="33"/>
    </row>
    <row r="55" spans="1:44">
      <c r="A55" s="6" t="s">
        <v>5895</v>
      </c>
      <c r="B55" s="6" t="s">
        <v>5875</v>
      </c>
      <c r="C55" s="6" t="s">
        <v>6454</v>
      </c>
      <c r="D55" s="30" t="s">
        <v>6455</v>
      </c>
      <c r="E55" s="6" t="s">
        <v>6213</v>
      </c>
      <c r="F55" s="31" t="s">
        <v>4221</v>
      </c>
      <c r="G55" s="6" t="s">
        <v>3887</v>
      </c>
      <c r="H55" s="32">
        <v>779.21</v>
      </c>
      <c r="I55" s="33">
        <v>289.88600000000002</v>
      </c>
      <c r="J55" s="33">
        <v>291.32799999999997</v>
      </c>
      <c r="K55" s="34">
        <v>1</v>
      </c>
      <c r="L55" s="34">
        <v>1</v>
      </c>
      <c r="M55" s="7">
        <v>1</v>
      </c>
      <c r="N55" s="7">
        <v>1</v>
      </c>
      <c r="O55" s="7">
        <v>0</v>
      </c>
      <c r="P55" s="7">
        <v>0</v>
      </c>
      <c r="Q55" s="35">
        <v>289.88600000000002</v>
      </c>
      <c r="R55" s="35">
        <v>291.32799999999997</v>
      </c>
      <c r="S55" s="35">
        <v>225882.07006000003</v>
      </c>
      <c r="T55" s="35">
        <v>227005.69087999998</v>
      </c>
      <c r="U55" s="36">
        <v>1.2254524287504625E-2</v>
      </c>
      <c r="V55" s="37">
        <v>1.2387571290841188E-2</v>
      </c>
      <c r="W55" s="37">
        <v>1.3304700333656265E-4</v>
      </c>
      <c r="X55" s="38">
        <v>279.57301547746044</v>
      </c>
      <c r="Y55" s="39">
        <v>358790.33312901581</v>
      </c>
      <c r="Z55" s="40">
        <v>2.2529084358792917E-2</v>
      </c>
      <c r="AA55" s="41">
        <v>2.3612784922018782E-2</v>
      </c>
      <c r="AB55" s="41">
        <v>1.0837005632258652E-3</v>
      </c>
      <c r="AC55" s="42">
        <v>21.730889959680709</v>
      </c>
      <c r="AD55" s="43">
        <v>27888.361237254026</v>
      </c>
      <c r="AE55" s="40">
        <v>0</v>
      </c>
      <c r="AF55" s="41">
        <v>0</v>
      </c>
      <c r="AG55" s="41">
        <v>0</v>
      </c>
      <c r="AH55" s="42">
        <v>0</v>
      </c>
      <c r="AI55" s="43">
        <v>0</v>
      </c>
      <c r="AJ55" s="42">
        <v>301.30390543714117</v>
      </c>
      <c r="AK55" s="31">
        <v>386678.69436626986</v>
      </c>
      <c r="AL55" s="44">
        <f>+$AL$6*W55/H55*10^6</f>
        <v>85.373008134240223</v>
      </c>
      <c r="AM55" s="31">
        <v>1917564.75</v>
      </c>
      <c r="AN55" s="45">
        <v>0.20165091914954625</v>
      </c>
      <c r="AP55" s="33"/>
      <c r="AR55" s="33"/>
    </row>
    <row r="56" spans="1:44">
      <c r="A56" s="6" t="s">
        <v>6208</v>
      </c>
      <c r="B56" s="6" t="s">
        <v>6190</v>
      </c>
      <c r="C56" s="6" t="s">
        <v>6836</v>
      </c>
      <c r="D56" s="30" t="s">
        <v>6837</v>
      </c>
      <c r="E56" s="6" t="s">
        <v>6238</v>
      </c>
      <c r="F56" s="31" t="s">
        <v>4233</v>
      </c>
      <c r="G56" s="6" t="s">
        <v>3887</v>
      </c>
      <c r="H56" s="32">
        <v>75.319999999999993</v>
      </c>
      <c r="I56" s="33">
        <v>168.48699999999999</v>
      </c>
      <c r="J56" s="33">
        <v>169.428</v>
      </c>
      <c r="K56" s="34">
        <v>0.92</v>
      </c>
      <c r="L56" s="34">
        <v>0.92</v>
      </c>
      <c r="M56" s="7">
        <v>0.73</v>
      </c>
      <c r="N56" s="7">
        <v>1</v>
      </c>
      <c r="O56" s="7">
        <v>0.27</v>
      </c>
      <c r="P56" s="7">
        <v>0</v>
      </c>
      <c r="Q56" s="35">
        <v>155.00803999999999</v>
      </c>
      <c r="R56" s="35">
        <v>155.87376</v>
      </c>
      <c r="S56" s="35">
        <v>11675.205572799998</v>
      </c>
      <c r="T56" s="35">
        <v>11740.411603199998</v>
      </c>
      <c r="U56" s="36">
        <v>6.3340171362641937E-4</v>
      </c>
      <c r="V56" s="37">
        <v>6.4066757601834395E-4</v>
      </c>
      <c r="W56" s="37">
        <v>7.2658623919245879E-6</v>
      </c>
      <c r="X56" s="38">
        <v>15.267830225503458</v>
      </c>
      <c r="Y56" s="39">
        <v>202706.18992967947</v>
      </c>
      <c r="Z56" s="40">
        <v>8.5005921260494224E-4</v>
      </c>
      <c r="AA56" s="41">
        <v>1.2212196663777986E-3</v>
      </c>
      <c r="AB56" s="41">
        <v>3.7116045377285636E-4</v>
      </c>
      <c r="AC56" s="42">
        <v>7.4426896617216727</v>
      </c>
      <c r="AD56" s="43">
        <v>98814.254669698261</v>
      </c>
      <c r="AE56" s="40">
        <v>3.749931233918195E-4</v>
      </c>
      <c r="AF56" s="41">
        <v>0</v>
      </c>
      <c r="AG56" s="41">
        <v>-3.749931233918195E-4</v>
      </c>
      <c r="AH56" s="42">
        <v>-4.7284582569839992</v>
      </c>
      <c r="AI56" s="43">
        <v>-62778.256199999996</v>
      </c>
      <c r="AJ56" s="42">
        <v>17.982061630241134</v>
      </c>
      <c r="AK56" s="31">
        <v>238742.18839937774</v>
      </c>
      <c r="AL56" s="44">
        <f>+$AL$6*W56/H56*10^6</f>
        <v>48.233287253880697</v>
      </c>
      <c r="AM56" s="31">
        <v>1196565.25</v>
      </c>
      <c r="AN56" s="45">
        <v>0.19952291644720399</v>
      </c>
      <c r="AP56" s="33"/>
      <c r="AR56" s="33"/>
    </row>
    <row r="57" spans="1:44">
      <c r="A57" s="6" t="s">
        <v>4338</v>
      </c>
      <c r="B57" s="6" t="s">
        <v>1777</v>
      </c>
      <c r="C57" s="6" t="s">
        <v>2997</v>
      </c>
      <c r="D57" s="30" t="s">
        <v>6575</v>
      </c>
      <c r="E57" s="6" t="s">
        <v>2915</v>
      </c>
      <c r="F57" s="31" t="s">
        <v>4218</v>
      </c>
      <c r="G57" s="6" t="s">
        <v>3887</v>
      </c>
      <c r="H57" s="32">
        <v>119.23</v>
      </c>
      <c r="I57" s="33">
        <v>295.09199999999998</v>
      </c>
      <c r="J57" s="33">
        <v>295.30399999999997</v>
      </c>
      <c r="K57" s="34">
        <v>0.9</v>
      </c>
      <c r="L57" s="34">
        <v>0.9</v>
      </c>
      <c r="M57" s="7">
        <v>1</v>
      </c>
      <c r="N57" s="7">
        <v>1</v>
      </c>
      <c r="O57" s="7">
        <v>0</v>
      </c>
      <c r="P57" s="7">
        <v>0</v>
      </c>
      <c r="Q57" s="35">
        <v>265.58280000000002</v>
      </c>
      <c r="R57" s="35">
        <v>265.77359999999999</v>
      </c>
      <c r="S57" s="35">
        <v>31665.437244000004</v>
      </c>
      <c r="T57" s="35">
        <v>31688.186328</v>
      </c>
      <c r="U57" s="36">
        <v>1.7179091269970078E-3</v>
      </c>
      <c r="V57" s="37">
        <v>1.7292062841854649E-3</v>
      </c>
      <c r="W57" s="37">
        <v>1.1297157188457085E-5</v>
      </c>
      <c r="X57" s="38">
        <v>23.738830806359555</v>
      </c>
      <c r="Y57" s="39">
        <v>199101.15580273047</v>
      </c>
      <c r="Z57" s="40">
        <v>3.1582555744182959E-3</v>
      </c>
      <c r="AA57" s="41">
        <v>3.2961566973554817E-3</v>
      </c>
      <c r="AB57" s="41">
        <v>1.3790112293718577E-4</v>
      </c>
      <c r="AC57" s="42">
        <v>2.7652602845790066</v>
      </c>
      <c r="AD57" s="43">
        <v>23192.655242631943</v>
      </c>
      <c r="AE57" s="40">
        <v>0</v>
      </c>
      <c r="AF57" s="41">
        <v>0</v>
      </c>
      <c r="AG57" s="41">
        <v>0</v>
      </c>
      <c r="AH57" s="42">
        <v>0</v>
      </c>
      <c r="AI57" s="43">
        <v>0</v>
      </c>
      <c r="AJ57" s="42">
        <v>26.504091090938562</v>
      </c>
      <c r="AK57" s="31">
        <v>222293.81104536241</v>
      </c>
      <c r="AL57" s="44">
        <f>+$AL$6*W57/H57*10^6</f>
        <v>47.37548095469716</v>
      </c>
      <c r="AM57" s="31">
        <v>1119001.75</v>
      </c>
      <c r="AN57" s="45">
        <v>0.19865367596195663</v>
      </c>
      <c r="AP57" s="33"/>
      <c r="AR57" s="33"/>
    </row>
    <row r="58" spans="1:44">
      <c r="A58" s="6" t="s">
        <v>3942</v>
      </c>
      <c r="B58" s="6" t="s">
        <v>4176</v>
      </c>
      <c r="C58" s="6" t="s">
        <v>4114</v>
      </c>
      <c r="D58" s="30" t="s">
        <v>6540</v>
      </c>
      <c r="E58" s="6" t="s">
        <v>3778</v>
      </c>
      <c r="F58" s="31" t="s">
        <v>4223</v>
      </c>
      <c r="G58" s="6" t="s">
        <v>3889</v>
      </c>
      <c r="H58" s="32">
        <v>43.29</v>
      </c>
      <c r="I58" s="33">
        <v>4350.0039999999999</v>
      </c>
      <c r="J58" s="33">
        <v>4348.9849999999997</v>
      </c>
      <c r="K58" s="34">
        <v>0.9</v>
      </c>
      <c r="L58" s="34">
        <v>0.9</v>
      </c>
      <c r="M58" s="7">
        <v>0.56000000000000005</v>
      </c>
      <c r="N58" s="7">
        <v>0.55000000000000004</v>
      </c>
      <c r="O58" s="7">
        <v>0.44</v>
      </c>
      <c r="P58" s="7">
        <v>0.45</v>
      </c>
      <c r="Q58" s="35">
        <v>3915.0036</v>
      </c>
      <c r="R58" s="35">
        <v>3914.0864999999999</v>
      </c>
      <c r="S58" s="35">
        <v>169480.505844</v>
      </c>
      <c r="T58" s="35">
        <v>169440.80458500001</v>
      </c>
      <c r="U58" s="36">
        <v>9.1946340609158992E-3</v>
      </c>
      <c r="V58" s="37">
        <v>9.2462882240416291E-3</v>
      </c>
      <c r="W58" s="37">
        <v>5.1654163125729874E-5</v>
      </c>
      <c r="X58" s="38">
        <v>108.54141607754936</v>
      </c>
      <c r="Y58" s="39">
        <v>2507309.2187006092</v>
      </c>
      <c r="Z58" s="40">
        <v>9.4660667086017246E-3</v>
      </c>
      <c r="AA58" s="41">
        <v>9.6937353997302612E-3</v>
      </c>
      <c r="AB58" s="41">
        <v>2.2766869112853666E-4</v>
      </c>
      <c r="AC58" s="42">
        <v>4.5653231548128472</v>
      </c>
      <c r="AD58" s="43">
        <v>105459.0703352471</v>
      </c>
      <c r="AE58" s="40">
        <v>8.8708948496592829E-3</v>
      </c>
      <c r="AF58" s="41">
        <v>8.7525084199465281E-3</v>
      </c>
      <c r="AG58" s="41">
        <v>-1.183864297127548E-4</v>
      </c>
      <c r="AH58" s="42">
        <v>-1.4927881504249021</v>
      </c>
      <c r="AI58" s="43">
        <v>-34483.440758255994</v>
      </c>
      <c r="AJ58" s="42">
        <v>111.6139510819373</v>
      </c>
      <c r="AK58" s="31">
        <v>2578284.8482776005</v>
      </c>
      <c r="AL58" s="44">
        <f>+$AL$6*W58/H58*10^6</f>
        <v>596.60618070836074</v>
      </c>
      <c r="AM58" s="31">
        <v>13065717</v>
      </c>
      <c r="AN58" s="45">
        <v>0.19733205979263138</v>
      </c>
      <c r="AP58" s="33"/>
      <c r="AR58" s="33"/>
    </row>
    <row r="59" spans="1:44">
      <c r="A59" s="6" t="s">
        <v>4346</v>
      </c>
      <c r="B59" s="6" t="s">
        <v>1785</v>
      </c>
      <c r="C59" s="6" t="s">
        <v>1166</v>
      </c>
      <c r="D59" s="30" t="s">
        <v>6582</v>
      </c>
      <c r="E59" s="6" t="s">
        <v>2923</v>
      </c>
      <c r="F59" s="31" t="s">
        <v>4226</v>
      </c>
      <c r="G59" s="6" t="s">
        <v>3887</v>
      </c>
      <c r="H59" s="32">
        <v>79.66</v>
      </c>
      <c r="I59" s="33">
        <v>364.08199999999999</v>
      </c>
      <c r="J59" s="33">
        <v>364.262</v>
      </c>
      <c r="K59" s="34">
        <v>1</v>
      </c>
      <c r="L59" s="34">
        <v>1</v>
      </c>
      <c r="M59" s="7">
        <v>1</v>
      </c>
      <c r="N59" s="7">
        <v>1</v>
      </c>
      <c r="O59" s="7">
        <v>0</v>
      </c>
      <c r="P59" s="7">
        <v>0</v>
      </c>
      <c r="Q59" s="35">
        <v>364.08199999999999</v>
      </c>
      <c r="R59" s="35">
        <v>364.262</v>
      </c>
      <c r="S59" s="35">
        <v>29002.772119999998</v>
      </c>
      <c r="T59" s="35">
        <v>29017.110919999999</v>
      </c>
      <c r="U59" s="36">
        <v>1.5734545697013256E-3</v>
      </c>
      <c r="V59" s="37">
        <v>1.5834472201217194E-3</v>
      </c>
      <c r="W59" s="37">
        <v>9.9926504203938765E-6</v>
      </c>
      <c r="X59" s="38">
        <v>20.99765752389478</v>
      </c>
      <c r="Y59" s="39">
        <v>263590.98071673088</v>
      </c>
      <c r="Z59" s="40">
        <v>2.8926859912199584E-3</v>
      </c>
      <c r="AA59" s="41">
        <v>3.0183155169203244E-3</v>
      </c>
      <c r="AB59" s="41">
        <v>1.2562952570036598E-4</v>
      </c>
      <c r="AC59" s="42">
        <v>2.519184257462213</v>
      </c>
      <c r="AD59" s="43">
        <v>31624.206094177916</v>
      </c>
      <c r="AE59" s="40">
        <v>0</v>
      </c>
      <c r="AF59" s="41">
        <v>0</v>
      </c>
      <c r="AG59" s="41">
        <v>0</v>
      </c>
      <c r="AH59" s="42">
        <v>0</v>
      </c>
      <c r="AI59" s="43">
        <v>0</v>
      </c>
      <c r="AJ59" s="42">
        <v>23.516841781356995</v>
      </c>
      <c r="AK59" s="31">
        <v>295215.18681090878</v>
      </c>
      <c r="AL59" s="44">
        <f>+$AL$6*W59/H59*10^6</f>
        <v>62.720627795593003</v>
      </c>
      <c r="AM59" s="31">
        <v>1510775.25</v>
      </c>
      <c r="AN59" s="45">
        <v>0.19540642250454446</v>
      </c>
      <c r="AP59" s="33"/>
      <c r="AR59" s="33"/>
    </row>
    <row r="60" spans="1:44">
      <c r="A60" s="6" t="s">
        <v>1074</v>
      </c>
      <c r="B60" s="6" t="s">
        <v>1933</v>
      </c>
      <c r="C60" s="6" t="s">
        <v>3108</v>
      </c>
      <c r="D60" s="30" t="s">
        <v>6788</v>
      </c>
      <c r="E60" s="6" t="s">
        <v>109</v>
      </c>
      <c r="F60" s="31" t="s">
        <v>4231</v>
      </c>
      <c r="G60" s="6" t="s">
        <v>3887</v>
      </c>
      <c r="H60" s="32">
        <v>61.75</v>
      </c>
      <c r="I60" s="33">
        <v>1484.2</v>
      </c>
      <c r="J60" s="33">
        <v>1484.8</v>
      </c>
      <c r="K60" s="34">
        <v>1</v>
      </c>
      <c r="L60" s="34">
        <v>1</v>
      </c>
      <c r="M60" s="7">
        <v>0.67</v>
      </c>
      <c r="N60" s="7">
        <v>1</v>
      </c>
      <c r="O60" s="7">
        <v>0.33</v>
      </c>
      <c r="P60" s="7">
        <v>0</v>
      </c>
      <c r="Q60" s="35">
        <v>1484.2</v>
      </c>
      <c r="R60" s="35">
        <v>1484.8</v>
      </c>
      <c r="S60" s="35">
        <v>91649.35</v>
      </c>
      <c r="T60" s="35">
        <v>91686.399999999994</v>
      </c>
      <c r="U60" s="36">
        <v>4.9721484543269997E-3</v>
      </c>
      <c r="V60" s="37">
        <v>5.0032746403744326E-3</v>
      </c>
      <c r="W60" s="37">
        <v>3.1126186047432912E-5</v>
      </c>
      <c r="X60" s="38">
        <v>65.405769956202136</v>
      </c>
      <c r="Y60" s="39">
        <v>1059202.7523271602</v>
      </c>
      <c r="Z60" s="40">
        <v>6.1244342138805181E-3</v>
      </c>
      <c r="AA60" s="41">
        <v>9.5370791590358509E-3</v>
      </c>
      <c r="AB60" s="41">
        <v>3.4126449451553327E-3</v>
      </c>
      <c r="AC60" s="42">
        <v>68.432013686399401</v>
      </c>
      <c r="AD60" s="43">
        <v>1108210.747957885</v>
      </c>
      <c r="AE60" s="40">
        <v>3.5978108935341168E-3</v>
      </c>
      <c r="AF60" s="41">
        <v>0</v>
      </c>
      <c r="AG60" s="41">
        <v>-3.5978108935341168E-3</v>
      </c>
      <c r="AH60" s="42">
        <v>-45.366428249999998</v>
      </c>
      <c r="AI60" s="43">
        <v>-734679</v>
      </c>
      <c r="AJ60" s="42">
        <v>88.471355392601552</v>
      </c>
      <c r="AK60" s="31">
        <v>1432734.5002850452</v>
      </c>
      <c r="AL60" s="44">
        <f>+$AL$6*W60/H60*10^6</f>
        <v>252.03389512091428</v>
      </c>
      <c r="AM60" s="31">
        <v>7378929.5</v>
      </c>
      <c r="AN60" s="45">
        <v>0.19416563070361972</v>
      </c>
      <c r="AP60" s="33"/>
      <c r="AR60" s="33"/>
    </row>
    <row r="61" spans="1:44">
      <c r="A61" s="6" t="s">
        <v>4278</v>
      </c>
      <c r="B61" s="6" t="s">
        <v>1713</v>
      </c>
      <c r="C61" s="6" t="s">
        <v>2955</v>
      </c>
      <c r="D61" s="30" t="s">
        <v>6492</v>
      </c>
      <c r="E61" s="6" t="s">
        <v>5334</v>
      </c>
      <c r="F61" s="31" t="s">
        <v>4219</v>
      </c>
      <c r="G61" s="6" t="s">
        <v>3887</v>
      </c>
      <c r="H61" s="32">
        <v>154.81</v>
      </c>
      <c r="I61" s="33">
        <v>210.25399999999999</v>
      </c>
      <c r="J61" s="33">
        <v>210.73699999999999</v>
      </c>
      <c r="K61" s="34">
        <v>1</v>
      </c>
      <c r="L61" s="34">
        <v>1</v>
      </c>
      <c r="M61" s="7">
        <v>1</v>
      </c>
      <c r="N61" s="7">
        <v>0.66</v>
      </c>
      <c r="O61" s="7">
        <v>0</v>
      </c>
      <c r="P61" s="7">
        <v>0.34</v>
      </c>
      <c r="Q61" s="35">
        <v>210.25399999999999</v>
      </c>
      <c r="R61" s="35">
        <v>210.73699999999999</v>
      </c>
      <c r="S61" s="35">
        <v>32549.421739999998</v>
      </c>
      <c r="T61" s="35">
        <v>32624.19497</v>
      </c>
      <c r="U61" s="36">
        <v>1.7658669373408389E-3</v>
      </c>
      <c r="V61" s="37">
        <v>1.7802837428019002E-3</v>
      </c>
      <c r="W61" s="37">
        <v>1.4416805461061298E-5</v>
      </c>
      <c r="X61" s="38">
        <v>30.294179314245337</v>
      </c>
      <c r="Y61" s="39">
        <v>195686.19155251814</v>
      </c>
      <c r="Z61" s="40">
        <v>3.2464226488432774E-3</v>
      </c>
      <c r="AA61" s="41">
        <v>2.2397224643234777E-3</v>
      </c>
      <c r="AB61" s="41">
        <v>-1.0067001845197997E-3</v>
      </c>
      <c r="AC61" s="42">
        <v>-20.186840972999043</v>
      </c>
      <c r="AD61" s="43">
        <v>-130397.5258251989</v>
      </c>
      <c r="AE61" s="40">
        <v>0</v>
      </c>
      <c r="AF61" s="41">
        <v>1.2732706824166579E-3</v>
      </c>
      <c r="AG61" s="41">
        <v>1.2732706824166579E-3</v>
      </c>
      <c r="AH61" s="42">
        <v>16.05524713944671</v>
      </c>
      <c r="AI61" s="43">
        <v>103709.36722076552</v>
      </c>
      <c r="AJ61" s="42">
        <v>26.162585480693004</v>
      </c>
      <c r="AK61" s="31">
        <v>168998.03294808476</v>
      </c>
      <c r="AL61" s="44">
        <f>+$AL$6*W61/H61*10^6</f>
        <v>46.562901172602864</v>
      </c>
      <c r="AM61" s="31">
        <v>873840.0625</v>
      </c>
      <c r="AN61" s="45">
        <v>0.19339698441450751</v>
      </c>
      <c r="AP61" s="33"/>
      <c r="AR61" s="33"/>
    </row>
    <row r="62" spans="1:44">
      <c r="A62" s="6" t="s">
        <v>3720</v>
      </c>
      <c r="B62" s="6" t="s">
        <v>4199</v>
      </c>
      <c r="C62" s="6" t="s">
        <v>3796</v>
      </c>
      <c r="D62" s="30" t="s">
        <v>6436</v>
      </c>
      <c r="E62" s="6" t="s">
        <v>3974</v>
      </c>
      <c r="F62" s="31" t="s">
        <v>4228</v>
      </c>
      <c r="G62" s="6" t="s">
        <v>3887</v>
      </c>
      <c r="H62" s="32">
        <v>34.11</v>
      </c>
      <c r="I62" s="33">
        <v>6151</v>
      </c>
      <c r="J62" s="33">
        <v>6152</v>
      </c>
      <c r="K62" s="34">
        <v>1</v>
      </c>
      <c r="L62" s="34">
        <v>1</v>
      </c>
      <c r="M62" s="7">
        <v>0</v>
      </c>
      <c r="N62" s="7">
        <v>0</v>
      </c>
      <c r="O62" s="7">
        <v>1</v>
      </c>
      <c r="P62" s="7">
        <v>1</v>
      </c>
      <c r="Q62" s="35">
        <v>6151</v>
      </c>
      <c r="R62" s="35">
        <v>6152</v>
      </c>
      <c r="S62" s="35">
        <v>209810.61</v>
      </c>
      <c r="T62" s="35">
        <v>209844.72</v>
      </c>
      <c r="U62" s="36">
        <v>1.1382617554984348E-2</v>
      </c>
      <c r="V62" s="37">
        <v>1.1451106881636464E-2</v>
      </c>
      <c r="W62" s="37">
        <v>6.8489326652116517E-5</v>
      </c>
      <c r="X62" s="38">
        <v>143.91731568516295</v>
      </c>
      <c r="Y62" s="39">
        <v>4219211.8348039566</v>
      </c>
      <c r="Z62" s="40">
        <v>0</v>
      </c>
      <c r="AA62" s="41">
        <v>0</v>
      </c>
      <c r="AB62" s="41">
        <v>0</v>
      </c>
      <c r="AC62" s="42">
        <v>0</v>
      </c>
      <c r="AD62" s="43">
        <v>0</v>
      </c>
      <c r="AE62" s="40">
        <v>2.4958728095495528E-2</v>
      </c>
      <c r="AF62" s="41">
        <v>2.4087962403149827E-2</v>
      </c>
      <c r="AG62" s="41">
        <v>-8.7076569234570064E-4</v>
      </c>
      <c r="AH62" s="42">
        <v>-10.979879285861694</v>
      </c>
      <c r="AI62" s="43">
        <v>-321896.19718152133</v>
      </c>
      <c r="AJ62" s="42">
        <v>132.93743639930125</v>
      </c>
      <c r="AK62" s="31">
        <v>3897315.6376224351</v>
      </c>
      <c r="AL62" s="44">
        <f>+$AL$6*W62/H62*10^6</f>
        <v>1003.9479133995386</v>
      </c>
      <c r="AM62" s="31">
        <v>20487848</v>
      </c>
      <c r="AN62" s="45">
        <v>0.19022572002791288</v>
      </c>
      <c r="AP62" s="33"/>
      <c r="AR62" s="33"/>
    </row>
    <row r="63" spans="1:44">
      <c r="A63" s="6" t="s">
        <v>3924</v>
      </c>
      <c r="B63" s="6" t="s">
        <v>4161</v>
      </c>
      <c r="C63" s="6" t="s">
        <v>4098</v>
      </c>
      <c r="D63" s="30" t="s">
        <v>6571</v>
      </c>
      <c r="E63" s="6" t="s">
        <v>3762</v>
      </c>
      <c r="F63" s="31" t="s">
        <v>4217</v>
      </c>
      <c r="G63" s="6" t="s">
        <v>3887</v>
      </c>
      <c r="H63" s="32">
        <v>25.92</v>
      </c>
      <c r="I63" s="33">
        <v>1924.7260000000001</v>
      </c>
      <c r="J63" s="33">
        <v>1939.73</v>
      </c>
      <c r="K63" s="34">
        <v>1</v>
      </c>
      <c r="L63" s="34">
        <v>1</v>
      </c>
      <c r="M63" s="7">
        <v>0.71</v>
      </c>
      <c r="N63" s="7">
        <v>0</v>
      </c>
      <c r="O63" s="7">
        <v>0.28999999999999998</v>
      </c>
      <c r="P63" s="7">
        <v>1</v>
      </c>
      <c r="Q63" s="35">
        <v>1924.7260000000001</v>
      </c>
      <c r="R63" s="35">
        <v>1939.73</v>
      </c>
      <c r="S63" s="35">
        <v>49888.897920000003</v>
      </c>
      <c r="T63" s="35">
        <v>50277.801600000006</v>
      </c>
      <c r="U63" s="36">
        <v>2.7065659132443978E-3</v>
      </c>
      <c r="V63" s="37">
        <v>2.7436310043698641E-3</v>
      </c>
      <c r="W63" s="37">
        <v>3.7065091125466302E-5</v>
      </c>
      <c r="X63" s="38">
        <v>77.885251339935891</v>
      </c>
      <c r="Y63" s="39">
        <v>3004832.2276209835</v>
      </c>
      <c r="Z63" s="40">
        <v>3.5328405860231417E-3</v>
      </c>
      <c r="AA63" s="41">
        <v>0</v>
      </c>
      <c r="AB63" s="41">
        <v>-3.5328405860231417E-3</v>
      </c>
      <c r="AC63" s="42">
        <v>-70.842235046400006</v>
      </c>
      <c r="AD63" s="43">
        <v>-2733110.92</v>
      </c>
      <c r="AE63" s="40">
        <v>1.7210635680868173E-3</v>
      </c>
      <c r="AF63" s="41">
        <v>5.7713617700451379E-3</v>
      </c>
      <c r="AG63" s="41">
        <v>4.0502982019583206E-3</v>
      </c>
      <c r="AH63" s="42">
        <v>51.072045809987415</v>
      </c>
      <c r="AI63" s="43">
        <v>1970372.1377309957</v>
      </c>
      <c r="AJ63" s="42">
        <v>58.1150621035233</v>
      </c>
      <c r="AK63" s="31">
        <v>2242093.4453519792</v>
      </c>
      <c r="AL63" s="44">
        <f>+$AL$6*W63/H63*10^6</f>
        <v>714.99018374742082</v>
      </c>
      <c r="AM63" s="31">
        <v>11863829</v>
      </c>
      <c r="AN63" s="45">
        <v>0.18898565086802746</v>
      </c>
      <c r="AP63" s="33"/>
      <c r="AR63" s="33"/>
    </row>
    <row r="64" spans="1:44">
      <c r="A64" s="6" t="s">
        <v>1059</v>
      </c>
      <c r="B64" s="6" t="s">
        <v>1917</v>
      </c>
      <c r="C64" s="6" t="s">
        <v>1655</v>
      </c>
      <c r="D64" s="30" t="s">
        <v>6749</v>
      </c>
      <c r="E64" s="6" t="s">
        <v>97</v>
      </c>
      <c r="F64" s="31" t="s">
        <v>4226</v>
      </c>
      <c r="G64" s="6" t="s">
        <v>3887</v>
      </c>
      <c r="H64" s="32">
        <v>241.9</v>
      </c>
      <c r="I64" s="33">
        <v>172.96700000000001</v>
      </c>
      <c r="J64" s="33">
        <v>173.15600000000001</v>
      </c>
      <c r="K64" s="34">
        <v>0.85</v>
      </c>
      <c r="L64" s="34">
        <v>0.85</v>
      </c>
      <c r="M64" s="7">
        <v>1</v>
      </c>
      <c r="N64" s="7">
        <v>1</v>
      </c>
      <c r="O64" s="7">
        <v>0</v>
      </c>
      <c r="P64" s="7">
        <v>0</v>
      </c>
      <c r="Q64" s="35">
        <v>147.02195</v>
      </c>
      <c r="R64" s="35">
        <v>147.18260000000001</v>
      </c>
      <c r="S64" s="35">
        <v>35564.609705000003</v>
      </c>
      <c r="T64" s="35">
        <v>35603.470939999999</v>
      </c>
      <c r="U64" s="36">
        <v>1.9294465173343702E-3</v>
      </c>
      <c r="V64" s="37">
        <v>1.9428611360399149E-3</v>
      </c>
      <c r="W64" s="37">
        <v>1.34146187055447E-5</v>
      </c>
      <c r="X64" s="38">
        <v>28.18827413573802</v>
      </c>
      <c r="Y64" s="39">
        <v>116528.62395923116</v>
      </c>
      <c r="Z64" s="40">
        <v>3.547152246385298E-3</v>
      </c>
      <c r="AA64" s="41">
        <v>3.7034186170600285E-3</v>
      </c>
      <c r="AB64" s="41">
        <v>1.5626637067473045E-4</v>
      </c>
      <c r="AC64" s="42">
        <v>3.1335291507304395</v>
      </c>
      <c r="AD64" s="43">
        <v>12953.820383342039</v>
      </c>
      <c r="AE64" s="40">
        <v>0</v>
      </c>
      <c r="AF64" s="41">
        <v>0</v>
      </c>
      <c r="AG64" s="41">
        <v>0</v>
      </c>
      <c r="AH64" s="42">
        <v>0</v>
      </c>
      <c r="AI64" s="43">
        <v>0</v>
      </c>
      <c r="AJ64" s="42">
        <v>31.321803286468459</v>
      </c>
      <c r="AK64" s="31">
        <v>129482.4443425732</v>
      </c>
      <c r="AL64" s="44">
        <f>+$AL$6*W64/H64*10^6</f>
        <v>27.727612041225093</v>
      </c>
      <c r="AM64" s="31">
        <v>704695.125</v>
      </c>
      <c r="AN64" s="45">
        <v>0.18374250047859095</v>
      </c>
      <c r="AP64" s="33"/>
      <c r="AR64" s="33"/>
    </row>
    <row r="65" spans="1:44">
      <c r="A65" s="6" t="s">
        <v>4259</v>
      </c>
      <c r="B65" s="6" t="s">
        <v>1693</v>
      </c>
      <c r="C65" s="6" t="s">
        <v>180</v>
      </c>
      <c r="D65" s="30" t="s">
        <v>6458</v>
      </c>
      <c r="E65" s="6" t="s">
        <v>2844</v>
      </c>
      <c r="F65" s="31" t="s">
        <v>4222</v>
      </c>
      <c r="G65" s="6" t="s">
        <v>3887</v>
      </c>
      <c r="H65" s="32">
        <v>53.2</v>
      </c>
      <c r="I65" s="33">
        <v>302.47199999999998</v>
      </c>
      <c r="J65" s="33">
        <v>302.85700000000003</v>
      </c>
      <c r="K65" s="34">
        <v>1</v>
      </c>
      <c r="L65" s="34">
        <v>1</v>
      </c>
      <c r="M65" s="7">
        <v>0.51</v>
      </c>
      <c r="N65" s="7">
        <v>1</v>
      </c>
      <c r="O65" s="7">
        <v>0.49</v>
      </c>
      <c r="P65" s="7">
        <v>0</v>
      </c>
      <c r="Q65" s="35">
        <v>302.47199999999998</v>
      </c>
      <c r="R65" s="35">
        <v>302.85700000000003</v>
      </c>
      <c r="S65" s="35">
        <v>16091.510399999999</v>
      </c>
      <c r="T65" s="35">
        <v>16111.992400000003</v>
      </c>
      <c r="U65" s="36">
        <v>8.7299450092277612E-4</v>
      </c>
      <c r="V65" s="37">
        <v>8.7922225085536798E-4</v>
      </c>
      <c r="W65" s="37">
        <v>6.2277499325918625E-6</v>
      </c>
      <c r="X65" s="38">
        <v>13.086434001747886</v>
      </c>
      <c r="Y65" s="39">
        <v>245985.60153661438</v>
      </c>
      <c r="Z65" s="40">
        <v>8.1851900655286868E-4</v>
      </c>
      <c r="AA65" s="41">
        <v>1.6759448176456276E-3</v>
      </c>
      <c r="AB65" s="41">
        <v>8.5742581109275891E-4</v>
      </c>
      <c r="AC65" s="42">
        <v>17.193518746527872</v>
      </c>
      <c r="AD65" s="43">
        <v>323186.44260390732</v>
      </c>
      <c r="AE65" s="40">
        <v>9.3796772256905824E-4</v>
      </c>
      <c r="AF65" s="41">
        <v>0</v>
      </c>
      <c r="AG65" s="41">
        <v>-9.3796772256905824E-4</v>
      </c>
      <c r="AH65" s="42">
        <v>-11.827260144</v>
      </c>
      <c r="AI65" s="43">
        <v>-222316.92</v>
      </c>
      <c r="AJ65" s="42">
        <v>18.452692604275757</v>
      </c>
      <c r="AK65" s="31">
        <v>346855.12414052163</v>
      </c>
      <c r="AL65" s="44">
        <f>+$AL$6*W65/H65*10^6</f>
        <v>58.531484328870889</v>
      </c>
      <c r="AM65" s="31">
        <v>1918967.5</v>
      </c>
      <c r="AN65" s="45">
        <v>0.18075091117516146</v>
      </c>
      <c r="AP65" s="33"/>
      <c r="AR65" s="33"/>
    </row>
    <row r="66" spans="1:44">
      <c r="A66" s="6" t="s">
        <v>4301</v>
      </c>
      <c r="B66" s="6" t="s">
        <v>1736</v>
      </c>
      <c r="C66" s="6" t="s">
        <v>2971</v>
      </c>
      <c r="D66" s="30" t="s">
        <v>6531</v>
      </c>
      <c r="E66" s="6" t="s">
        <v>4928</v>
      </c>
      <c r="F66" s="31" t="s">
        <v>4219</v>
      </c>
      <c r="G66" s="6" t="s">
        <v>3887</v>
      </c>
      <c r="H66" s="32">
        <v>140.43</v>
      </c>
      <c r="I66" s="33">
        <v>257.495</v>
      </c>
      <c r="J66" s="33">
        <v>257.60000000000002</v>
      </c>
      <c r="K66" s="34">
        <v>1</v>
      </c>
      <c r="L66" s="34">
        <v>1</v>
      </c>
      <c r="M66" s="7">
        <v>0.44</v>
      </c>
      <c r="N66" s="7">
        <v>1</v>
      </c>
      <c r="O66" s="7">
        <v>0.56000000000000005</v>
      </c>
      <c r="P66" s="7">
        <v>0</v>
      </c>
      <c r="Q66" s="35">
        <v>257.495</v>
      </c>
      <c r="R66" s="35">
        <v>257.60000000000002</v>
      </c>
      <c r="S66" s="35">
        <v>36160.022850000001</v>
      </c>
      <c r="T66" s="35">
        <v>36174.768000000004</v>
      </c>
      <c r="U66" s="36">
        <v>1.9617487927852894E-3</v>
      </c>
      <c r="V66" s="37">
        <v>1.9740364912989119E-3</v>
      </c>
      <c r="W66" s="37">
        <v>1.2287698513622526E-5</v>
      </c>
      <c r="X66" s="38">
        <v>25.820265324136773</v>
      </c>
      <c r="Y66" s="39">
        <v>183865.73612573362</v>
      </c>
      <c r="Z66" s="40">
        <v>1.5868765953594294E-3</v>
      </c>
      <c r="AA66" s="41">
        <v>3.7628440638497866E-3</v>
      </c>
      <c r="AB66" s="41">
        <v>2.1759674684903572E-3</v>
      </c>
      <c r="AC66" s="42">
        <v>43.633556369900731</v>
      </c>
      <c r="AD66" s="43">
        <v>310713.92416079703</v>
      </c>
      <c r="AE66" s="40">
        <v>2.4088609237370362E-3</v>
      </c>
      <c r="AF66" s="41">
        <v>0</v>
      </c>
      <c r="AG66" s="41">
        <v>-2.4088609237370362E-3</v>
      </c>
      <c r="AH66" s="42">
        <v>-30.374419194000001</v>
      </c>
      <c r="AI66" s="43">
        <v>-216295.80000000002</v>
      </c>
      <c r="AJ66" s="42">
        <v>39.079402500037503</v>
      </c>
      <c r="AK66" s="31">
        <v>278283.86028653057</v>
      </c>
      <c r="AL66" s="44">
        <f>+$AL$6*W66/H66*10^6</f>
        <v>43.750261744721662</v>
      </c>
      <c r="AM66" s="31">
        <v>1549017.875</v>
      </c>
      <c r="AN66" s="45">
        <v>0.17965180697900635</v>
      </c>
      <c r="AP66" s="33"/>
      <c r="AR66" s="33"/>
    </row>
    <row r="67" spans="1:44">
      <c r="A67" s="6" t="s">
        <v>4307</v>
      </c>
      <c r="B67" s="6" t="s">
        <v>1743</v>
      </c>
      <c r="C67" s="6" t="s">
        <v>2977</v>
      </c>
      <c r="D67" s="30" t="s">
        <v>6509</v>
      </c>
      <c r="E67" s="6" t="s">
        <v>2887</v>
      </c>
      <c r="F67" s="31" t="s">
        <v>4224</v>
      </c>
      <c r="G67" s="6" t="s">
        <v>3887</v>
      </c>
      <c r="H67" s="32">
        <v>34.979999999999997</v>
      </c>
      <c r="I67" s="33">
        <v>276.66800000000001</v>
      </c>
      <c r="J67" s="33">
        <v>277.88</v>
      </c>
      <c r="K67" s="34">
        <v>1</v>
      </c>
      <c r="L67" s="34">
        <v>1</v>
      </c>
      <c r="M67" s="7">
        <v>0</v>
      </c>
      <c r="N67" s="7">
        <v>0.5</v>
      </c>
      <c r="O67" s="7">
        <v>1</v>
      </c>
      <c r="P67" s="7">
        <v>0.5</v>
      </c>
      <c r="Q67" s="35">
        <v>276.66800000000001</v>
      </c>
      <c r="R67" s="35">
        <v>277.88</v>
      </c>
      <c r="S67" s="35">
        <v>9677.8466399999998</v>
      </c>
      <c r="T67" s="35">
        <v>9720.2423999999992</v>
      </c>
      <c r="U67" s="36">
        <v>5.2504126011029806E-4</v>
      </c>
      <c r="V67" s="37">
        <v>5.3042809291467779E-4</v>
      </c>
      <c r="W67" s="37">
        <v>5.3868328043797306E-6</v>
      </c>
      <c r="X67" s="38">
        <v>11.319406324272157</v>
      </c>
      <c r="Y67" s="39">
        <v>323596.52156295476</v>
      </c>
      <c r="Z67" s="40">
        <v>0</v>
      </c>
      <c r="AA67" s="41">
        <v>5.0554237713454028E-4</v>
      </c>
      <c r="AB67" s="41">
        <v>5.0554237713454028E-4</v>
      </c>
      <c r="AC67" s="42">
        <v>10.13738124742159</v>
      </c>
      <c r="AD67" s="43">
        <v>289805.06710753549</v>
      </c>
      <c r="AE67" s="40">
        <v>1.1512608577691329E-3</v>
      </c>
      <c r="AF67" s="41">
        <v>5.5789069527387397E-4</v>
      </c>
      <c r="AG67" s="41">
        <v>-5.9337016249525897E-4</v>
      </c>
      <c r="AH67" s="42">
        <v>-7.4820733215606801</v>
      </c>
      <c r="AI67" s="43">
        <v>-213895.7496157999</v>
      </c>
      <c r="AJ67" s="42">
        <v>13.974714250133065</v>
      </c>
      <c r="AK67" s="31">
        <v>399505.83905469044</v>
      </c>
      <c r="AL67" s="44">
        <f>+$AL$6*W67/H67*10^6</f>
        <v>76.998753636073914</v>
      </c>
      <c r="AM67" s="31">
        <v>2299059</v>
      </c>
      <c r="AN67" s="45">
        <v>0.173769285196548</v>
      </c>
      <c r="AP67" s="33"/>
      <c r="AR67" s="33"/>
    </row>
    <row r="68" spans="1:44">
      <c r="A68" s="6" t="s">
        <v>1042</v>
      </c>
      <c r="B68" s="6" t="s">
        <v>1900</v>
      </c>
      <c r="C68" s="6" t="s">
        <v>1193</v>
      </c>
      <c r="D68" s="30" t="s">
        <v>6725</v>
      </c>
      <c r="E68" s="6" t="s">
        <v>82</v>
      </c>
      <c r="F68" s="31" t="s">
        <v>4224</v>
      </c>
      <c r="G68" s="6" t="s">
        <v>3887</v>
      </c>
      <c r="H68" s="32">
        <v>53.12</v>
      </c>
      <c r="I68" s="33">
        <v>489.166</v>
      </c>
      <c r="J68" s="33">
        <v>490.45400000000001</v>
      </c>
      <c r="K68" s="34">
        <v>1</v>
      </c>
      <c r="L68" s="34">
        <v>1</v>
      </c>
      <c r="M68" s="7">
        <v>0</v>
      </c>
      <c r="N68" s="7">
        <v>0</v>
      </c>
      <c r="O68" s="7">
        <v>1</v>
      </c>
      <c r="P68" s="7">
        <v>1</v>
      </c>
      <c r="Q68" s="35">
        <v>489.166</v>
      </c>
      <c r="R68" s="35">
        <v>490.45400000000001</v>
      </c>
      <c r="S68" s="35">
        <v>25984.497919999998</v>
      </c>
      <c r="T68" s="35">
        <v>26052.91648</v>
      </c>
      <c r="U68" s="36">
        <v>1.4097075556934241E-3</v>
      </c>
      <c r="V68" s="37">
        <v>1.4216928173881528E-3</v>
      </c>
      <c r="W68" s="37">
        <v>1.1985261694728768E-5</v>
      </c>
      <c r="X68" s="38">
        <v>25.184751773819158</v>
      </c>
      <c r="Y68" s="39">
        <v>474110.53791075223</v>
      </c>
      <c r="Z68" s="40">
        <v>0</v>
      </c>
      <c r="AA68" s="41">
        <v>0</v>
      </c>
      <c r="AB68" s="41">
        <v>0</v>
      </c>
      <c r="AC68" s="42">
        <v>0</v>
      </c>
      <c r="AD68" s="43">
        <v>0</v>
      </c>
      <c r="AE68" s="40">
        <v>3.0910735080711556E-3</v>
      </c>
      <c r="AF68" s="41">
        <v>2.9906002527137327E-3</v>
      </c>
      <c r="AG68" s="41">
        <v>-1.0047325535742294E-4</v>
      </c>
      <c r="AH68" s="42">
        <v>-1.2669128159037391</v>
      </c>
      <c r="AI68" s="43">
        <v>-23850.015359633646</v>
      </c>
      <c r="AJ68" s="42">
        <v>23.917838957915418</v>
      </c>
      <c r="AK68" s="31">
        <v>450260.52255111857</v>
      </c>
      <c r="AL68" s="44">
        <f>+$AL$6*W68/H68*10^6</f>
        <v>112.8130807109259</v>
      </c>
      <c r="AM68" s="31">
        <v>2615813</v>
      </c>
      <c r="AN68" s="45">
        <v>0.1721302411721016</v>
      </c>
      <c r="AP68" s="33"/>
      <c r="AR68" s="33"/>
    </row>
    <row r="69" spans="1:44">
      <c r="A69" s="6" t="s">
        <v>1108</v>
      </c>
      <c r="B69" s="6" t="s">
        <v>1965</v>
      </c>
      <c r="C69" s="6" t="s">
        <v>3133</v>
      </c>
      <c r="D69" s="30" t="s">
        <v>6810</v>
      </c>
      <c r="E69" s="6" t="s">
        <v>140</v>
      </c>
      <c r="F69" s="31" t="s">
        <v>4220</v>
      </c>
      <c r="G69" s="6" t="s">
        <v>3887</v>
      </c>
      <c r="H69" s="32">
        <v>137.07</v>
      </c>
      <c r="I69" s="33">
        <v>398.488</v>
      </c>
      <c r="J69" s="33">
        <v>399.09800000000001</v>
      </c>
      <c r="K69" s="34">
        <v>1</v>
      </c>
      <c r="L69" s="34">
        <v>1</v>
      </c>
      <c r="M69" s="7">
        <v>1</v>
      </c>
      <c r="N69" s="7">
        <v>0.70000000000000007</v>
      </c>
      <c r="O69" s="7">
        <v>0</v>
      </c>
      <c r="P69" s="7">
        <v>0.3</v>
      </c>
      <c r="Q69" s="35">
        <v>398.488</v>
      </c>
      <c r="R69" s="35">
        <v>399.09800000000001</v>
      </c>
      <c r="S69" s="35">
        <v>54620.750159999996</v>
      </c>
      <c r="T69" s="35">
        <v>54704.362860000001</v>
      </c>
      <c r="U69" s="36">
        <v>2.9632777371822626E-3</v>
      </c>
      <c r="V69" s="37">
        <v>2.9851859317770028E-3</v>
      </c>
      <c r="W69" s="37">
        <v>2.1908194594740232E-5</v>
      </c>
      <c r="X69" s="38">
        <v>46.035911166105393</v>
      </c>
      <c r="Y69" s="39">
        <v>335856.942920445</v>
      </c>
      <c r="Z69" s="40">
        <v>5.4477785145510878E-3</v>
      </c>
      <c r="AA69" s="41">
        <v>3.9831849353700079E-3</v>
      </c>
      <c r="AB69" s="41">
        <v>-1.46459357918108E-3</v>
      </c>
      <c r="AC69" s="42">
        <v>-29.368741684602771</v>
      </c>
      <c r="AD69" s="43">
        <v>-214260.90088715818</v>
      </c>
      <c r="AE69" s="40">
        <v>0</v>
      </c>
      <c r="AF69" s="41">
        <v>1.8838453059861775E-3</v>
      </c>
      <c r="AG69" s="41">
        <v>1.8838453059861775E-3</v>
      </c>
      <c r="AH69" s="42">
        <v>23.754259308546061</v>
      </c>
      <c r="AI69" s="43">
        <v>173300.20652619874</v>
      </c>
      <c r="AJ69" s="42">
        <v>40.42142879004868</v>
      </c>
      <c r="AK69" s="31">
        <v>294896.24855948554</v>
      </c>
      <c r="AL69" s="44">
        <f>+$AL$6*W69/H69*10^6</f>
        <v>79.916081544977871</v>
      </c>
      <c r="AM69" s="31">
        <v>1715035.25</v>
      </c>
      <c r="AN69" s="45">
        <v>0.17194763114022615</v>
      </c>
      <c r="AP69" s="33"/>
      <c r="AR69" s="33"/>
    </row>
    <row r="70" spans="1:44">
      <c r="A70" s="6" t="s">
        <v>1122</v>
      </c>
      <c r="B70" s="6" t="s">
        <v>1979</v>
      </c>
      <c r="C70" s="6" t="s">
        <v>3141</v>
      </c>
      <c r="D70" s="30" t="s">
        <v>6840</v>
      </c>
      <c r="E70" s="6" t="s">
        <v>154</v>
      </c>
      <c r="F70" s="31" t="s">
        <v>4226</v>
      </c>
      <c r="G70" s="6" t="s">
        <v>3887</v>
      </c>
      <c r="H70" s="32">
        <v>97.79</v>
      </c>
      <c r="I70" s="33">
        <v>188.49700000000001</v>
      </c>
      <c r="J70" s="33">
        <v>188.541</v>
      </c>
      <c r="K70" s="34">
        <v>0.94</v>
      </c>
      <c r="L70" s="34">
        <v>0.94</v>
      </c>
      <c r="M70" s="7">
        <v>0.61</v>
      </c>
      <c r="N70" s="7">
        <v>0.46</v>
      </c>
      <c r="O70" s="7">
        <v>0.39</v>
      </c>
      <c r="P70" s="7">
        <v>0.54</v>
      </c>
      <c r="Q70" s="35">
        <v>177.18718000000001</v>
      </c>
      <c r="R70" s="35">
        <v>177.22853999999998</v>
      </c>
      <c r="S70" s="35">
        <v>17327.134332200003</v>
      </c>
      <c r="T70" s="35">
        <v>17331.178926599998</v>
      </c>
      <c r="U70" s="36">
        <v>9.4002940760370393E-4</v>
      </c>
      <c r="V70" s="37">
        <v>9.4575256538864596E-4</v>
      </c>
      <c r="W70" s="37">
        <v>5.7231577849420259E-6</v>
      </c>
      <c r="X70" s="38">
        <v>12.026129411889114</v>
      </c>
      <c r="Y70" s="39">
        <v>122979.13295724627</v>
      </c>
      <c r="Z70" s="40">
        <v>1.0541887069087594E-3</v>
      </c>
      <c r="AA70" s="41">
        <v>8.2927085868245642E-4</v>
      </c>
      <c r="AB70" s="41">
        <v>-2.2491784822630293E-4</v>
      </c>
      <c r="AC70" s="42">
        <v>-4.5101619170749361</v>
      </c>
      <c r="AD70" s="43">
        <v>-46120.890858727231</v>
      </c>
      <c r="AE70" s="40">
        <v>8.0387098366420612E-4</v>
      </c>
      <c r="AF70" s="41">
        <v>1.0742958157276953E-3</v>
      </c>
      <c r="AG70" s="41">
        <v>2.7042483206348919E-4</v>
      </c>
      <c r="AH70" s="42">
        <v>3.4099092764643792</v>
      </c>
      <c r="AI70" s="43">
        <v>34869.713431479489</v>
      </c>
      <c r="AJ70" s="42">
        <v>10.925876771278556</v>
      </c>
      <c r="AK70" s="31">
        <v>111727.95552999852</v>
      </c>
      <c r="AL70" s="44">
        <f>+$AL$6*W70/H70*10^6</f>
        <v>29.262489952664005</v>
      </c>
      <c r="AM70" s="31">
        <v>656716.625</v>
      </c>
      <c r="AN70" s="45">
        <v>0.17013115136227672</v>
      </c>
      <c r="AP70" s="33"/>
      <c r="AR70" s="33"/>
    </row>
    <row r="71" spans="1:44">
      <c r="A71" s="6" t="s">
        <v>1052</v>
      </c>
      <c r="B71" s="6" t="s">
        <v>1910</v>
      </c>
      <c r="C71" s="6" t="s">
        <v>4836</v>
      </c>
      <c r="D71" s="30" t="s">
        <v>4806</v>
      </c>
      <c r="E71" s="6" t="s">
        <v>5341</v>
      </c>
      <c r="F71" s="31" t="s">
        <v>4226</v>
      </c>
      <c r="G71" s="6" t="s">
        <v>3889</v>
      </c>
      <c r="H71" s="32">
        <v>42.7</v>
      </c>
      <c r="I71" s="33">
        <v>524.12699999999995</v>
      </c>
      <c r="J71" s="33">
        <v>524.04700000000003</v>
      </c>
      <c r="K71" s="34">
        <v>1</v>
      </c>
      <c r="L71" s="34">
        <v>1</v>
      </c>
      <c r="M71" s="7">
        <v>0</v>
      </c>
      <c r="N71" s="7">
        <v>0.55000000000000004</v>
      </c>
      <c r="O71" s="7">
        <v>1</v>
      </c>
      <c r="P71" s="7">
        <v>0.45</v>
      </c>
      <c r="Q71" s="35">
        <v>524.12699999999995</v>
      </c>
      <c r="R71" s="35">
        <v>524.04700000000003</v>
      </c>
      <c r="S71" s="35">
        <v>22380.222900000001</v>
      </c>
      <c r="T71" s="35">
        <v>22376.806900000003</v>
      </c>
      <c r="U71" s="36">
        <v>1.2141689024497034E-3</v>
      </c>
      <c r="V71" s="37">
        <v>1.2210896108400553E-3</v>
      </c>
      <c r="W71" s="37">
        <v>6.9207083903519064E-6</v>
      </c>
      <c r="X71" s="38">
        <v>14.542554626625924</v>
      </c>
      <c r="Y71" s="39">
        <v>340575.04980388575</v>
      </c>
      <c r="Z71" s="40">
        <v>0</v>
      </c>
      <c r="AA71" s="41">
        <v>1.2801806844032248E-3</v>
      </c>
      <c r="AB71" s="41">
        <v>1.2801806844032248E-3</v>
      </c>
      <c r="AC71" s="42">
        <v>25.670804764062005</v>
      </c>
      <c r="AD71" s="43">
        <v>601189.80712089001</v>
      </c>
      <c r="AE71" s="40">
        <v>2.6623148280140955E-3</v>
      </c>
      <c r="AF71" s="41">
        <v>1.155879726158393E-3</v>
      </c>
      <c r="AG71" s="41">
        <v>-1.5064351018557025E-3</v>
      </c>
      <c r="AH71" s="42">
        <v>-18.995322984996157</v>
      </c>
      <c r="AI71" s="43">
        <v>-444855.33922707627</v>
      </c>
      <c r="AJ71" s="42">
        <v>21.21803640569177</v>
      </c>
      <c r="AK71" s="31">
        <v>496909.51769769948</v>
      </c>
      <c r="AL71" s="44">
        <f>+$AL$6*W71/H71*10^6</f>
        <v>81.038739933863056</v>
      </c>
      <c r="AM71" s="31">
        <v>2921962</v>
      </c>
      <c r="AN71" s="45">
        <v>0.17006022586799538</v>
      </c>
      <c r="AP71" s="33"/>
      <c r="AR71" s="33"/>
    </row>
    <row r="72" spans="1:44">
      <c r="A72" s="6" t="s">
        <v>6042</v>
      </c>
      <c r="B72" s="6" t="s">
        <v>6039</v>
      </c>
      <c r="C72" s="6" t="s">
        <v>6162</v>
      </c>
      <c r="D72" s="30" t="s">
        <v>6049</v>
      </c>
      <c r="E72" s="6" t="s">
        <v>6054</v>
      </c>
      <c r="F72" s="31" t="s">
        <v>4239</v>
      </c>
      <c r="G72" s="6" t="s">
        <v>3889</v>
      </c>
      <c r="H72" s="32">
        <v>84.62</v>
      </c>
      <c r="I72" s="33">
        <v>1092.2829999999999</v>
      </c>
      <c r="J72" s="33">
        <v>1088.7940000000001</v>
      </c>
      <c r="K72" s="34">
        <v>0.8</v>
      </c>
      <c r="L72" s="34">
        <v>0.8</v>
      </c>
      <c r="M72" s="7">
        <v>0</v>
      </c>
      <c r="N72" s="7">
        <v>1</v>
      </c>
      <c r="O72" s="7">
        <v>1</v>
      </c>
      <c r="P72" s="7">
        <v>0</v>
      </c>
      <c r="Q72" s="35">
        <v>873.82639999999992</v>
      </c>
      <c r="R72" s="35">
        <v>871.03520000000015</v>
      </c>
      <c r="S72" s="35">
        <v>73943.189967999991</v>
      </c>
      <c r="T72" s="35">
        <v>73706.998624000014</v>
      </c>
      <c r="U72" s="36">
        <v>4.0115561944236251E-3</v>
      </c>
      <c r="V72" s="37">
        <v>4.0221489450297156E-3</v>
      </c>
      <c r="W72" s="37">
        <v>1.0592750606090544E-5</v>
      </c>
      <c r="X72" s="38">
        <v>22.258654121310784</v>
      </c>
      <c r="Y72" s="39">
        <v>263042.47366238222</v>
      </c>
      <c r="Z72" s="40">
        <v>0</v>
      </c>
      <c r="AA72" s="41">
        <v>7.6668893145770229E-3</v>
      </c>
      <c r="AB72" s="41">
        <v>7.6668893145770229E-3</v>
      </c>
      <c r="AC72" s="42">
        <v>153.74018772508526</v>
      </c>
      <c r="AD72" s="43">
        <v>1816830.3914569281</v>
      </c>
      <c r="AE72" s="40">
        <v>8.7961613234187001E-3</v>
      </c>
      <c r="AF72" s="41">
        <v>0</v>
      </c>
      <c r="AG72" s="41">
        <v>-8.7961613234187001E-3</v>
      </c>
      <c r="AH72" s="42">
        <v>-110.91478495199999</v>
      </c>
      <c r="AI72" s="43">
        <v>-1310739.5999999999</v>
      </c>
      <c r="AJ72" s="42">
        <v>65.084056894396042</v>
      </c>
      <c r="AK72" s="31">
        <v>769133.26511931047</v>
      </c>
      <c r="AL72" s="44">
        <f>+$AL$6*W72/H72*10^6</f>
        <v>62.590112302591251</v>
      </c>
      <c r="AM72" s="31">
        <v>4522976</v>
      </c>
      <c r="AN72" s="45">
        <v>0.1700502644982663</v>
      </c>
      <c r="AP72" s="33"/>
      <c r="AR72" s="33"/>
    </row>
    <row r="73" spans="1:44">
      <c r="A73" s="6" t="s">
        <v>4300</v>
      </c>
      <c r="B73" s="6" t="s">
        <v>1735</v>
      </c>
      <c r="C73" s="6" t="s">
        <v>1155</v>
      </c>
      <c r="D73" s="30" t="s">
        <v>6507</v>
      </c>
      <c r="E73" s="6" t="s">
        <v>2881</v>
      </c>
      <c r="F73" s="31" t="s">
        <v>4237</v>
      </c>
      <c r="G73" s="6" t="s">
        <v>3887</v>
      </c>
      <c r="H73" s="32">
        <v>62.8</v>
      </c>
      <c r="I73" s="33">
        <v>141.80099999999999</v>
      </c>
      <c r="J73" s="33">
        <v>143.625</v>
      </c>
      <c r="K73" s="34">
        <v>1</v>
      </c>
      <c r="L73" s="34">
        <v>1</v>
      </c>
      <c r="M73" s="7">
        <v>1</v>
      </c>
      <c r="N73" s="7">
        <v>0</v>
      </c>
      <c r="O73" s="7">
        <v>0</v>
      </c>
      <c r="P73" s="7">
        <v>1</v>
      </c>
      <c r="Q73" s="35">
        <v>141.80099999999999</v>
      </c>
      <c r="R73" s="35">
        <v>143.625</v>
      </c>
      <c r="S73" s="35">
        <v>8905.1027999999988</v>
      </c>
      <c r="T73" s="35">
        <v>9019.65</v>
      </c>
      <c r="U73" s="36">
        <v>4.8311846317123936E-4</v>
      </c>
      <c r="V73" s="37">
        <v>4.9219716457460708E-4</v>
      </c>
      <c r="W73" s="37">
        <v>9.0787014033677157E-6</v>
      </c>
      <c r="X73" s="38">
        <v>19.077167198860558</v>
      </c>
      <c r="Y73" s="39">
        <v>303776.54775255662</v>
      </c>
      <c r="Z73" s="40">
        <v>8.8817944758356516E-4</v>
      </c>
      <c r="AA73" s="41">
        <v>0</v>
      </c>
      <c r="AB73" s="41">
        <v>-8.8817944758356516E-4</v>
      </c>
      <c r="AC73" s="42">
        <v>-17.8102056</v>
      </c>
      <c r="AD73" s="43">
        <v>-283602</v>
      </c>
      <c r="AE73" s="40">
        <v>0</v>
      </c>
      <c r="AF73" s="41">
        <v>1.0353607662350061E-3</v>
      </c>
      <c r="AG73" s="41">
        <v>1.0353607662350061E-3</v>
      </c>
      <c r="AH73" s="42">
        <v>13.055333174592274</v>
      </c>
      <c r="AI73" s="43">
        <v>207887.470932998</v>
      </c>
      <c r="AJ73" s="42">
        <v>14.322294773452832</v>
      </c>
      <c r="AK73" s="31">
        <v>228062.01868555462</v>
      </c>
      <c r="AL73" s="44">
        <f>+$AL$6*W73/H73*10^6</f>
        <v>72.282654485411754</v>
      </c>
      <c r="AM73" s="31">
        <v>1345286.125</v>
      </c>
      <c r="AN73" s="45">
        <v>0.1695267753434643</v>
      </c>
      <c r="AP73" s="33"/>
      <c r="AR73" s="33"/>
    </row>
    <row r="74" spans="1:44">
      <c r="A74" s="6" t="s">
        <v>6195</v>
      </c>
      <c r="B74" s="6" t="s">
        <v>6177</v>
      </c>
      <c r="C74" s="6" t="s">
        <v>6489</v>
      </c>
      <c r="D74" s="30" t="s">
        <v>6490</v>
      </c>
      <c r="E74" s="6" t="s">
        <v>6216</v>
      </c>
      <c r="F74" s="31" t="s">
        <v>4220</v>
      </c>
      <c r="G74" s="6" t="s">
        <v>3887</v>
      </c>
      <c r="H74" s="32">
        <v>35.83</v>
      </c>
      <c r="I74" s="33">
        <v>676.96900000000005</v>
      </c>
      <c r="J74" s="33">
        <v>678.48800000000006</v>
      </c>
      <c r="K74" s="34">
        <v>0.8</v>
      </c>
      <c r="L74" s="34">
        <v>0.8</v>
      </c>
      <c r="M74" s="7">
        <v>0.72</v>
      </c>
      <c r="N74" s="7">
        <v>0.64</v>
      </c>
      <c r="O74" s="7">
        <v>0.28000000000000003</v>
      </c>
      <c r="P74" s="7">
        <v>0.36</v>
      </c>
      <c r="Q74" s="35">
        <v>541.57520000000011</v>
      </c>
      <c r="R74" s="35">
        <v>542.79040000000009</v>
      </c>
      <c r="S74" s="35">
        <v>19404.639416000002</v>
      </c>
      <c r="T74" s="35">
        <v>19448.180032000004</v>
      </c>
      <c r="U74" s="36">
        <v>1.0527379395384384E-3</v>
      </c>
      <c r="V74" s="37">
        <v>1.061276110257814E-3</v>
      </c>
      <c r="W74" s="37">
        <v>8.5381707193756939E-6</v>
      </c>
      <c r="X74" s="38">
        <v>17.941344598636572</v>
      </c>
      <c r="Y74" s="39">
        <v>500735.26649836928</v>
      </c>
      <c r="Z74" s="40">
        <v>1.3934771623617902E-3</v>
      </c>
      <c r="AA74" s="41">
        <v>1.2947007710761166E-3</v>
      </c>
      <c r="AB74" s="41">
        <v>-9.8776391285673639E-5</v>
      </c>
      <c r="AC74" s="42">
        <v>-1.9807121657792888</v>
      </c>
      <c r="AD74" s="43">
        <v>-55280.830750189474</v>
      </c>
      <c r="AE74" s="40">
        <v>6.4633639506134698E-4</v>
      </c>
      <c r="AF74" s="41">
        <v>8.0368060054778541E-4</v>
      </c>
      <c r="AG74" s="41">
        <v>1.5734420548643843E-4</v>
      </c>
      <c r="AH74" s="42">
        <v>1.9840244026116647</v>
      </c>
      <c r="AI74" s="43">
        <v>55373.27386580142</v>
      </c>
      <c r="AJ74" s="42">
        <v>17.944656835468948</v>
      </c>
      <c r="AK74" s="31">
        <v>500827.70961398119</v>
      </c>
      <c r="AL74" s="44">
        <f>+$AL$6*W74/H74*10^6</f>
        <v>119.1483494191417</v>
      </c>
      <c r="AM74" s="31">
        <v>2984948.75</v>
      </c>
      <c r="AN74" s="45">
        <v>0.16778435797732916</v>
      </c>
      <c r="AP74" s="33"/>
      <c r="AR74" s="33"/>
    </row>
    <row r="75" spans="1:44">
      <c r="A75" s="6" t="s">
        <v>4443</v>
      </c>
      <c r="B75" s="6" t="s">
        <v>1880</v>
      </c>
      <c r="C75" s="6" t="s">
        <v>3071</v>
      </c>
      <c r="D75" s="30" t="s">
        <v>6712</v>
      </c>
      <c r="E75" s="6" t="s">
        <v>63</v>
      </c>
      <c r="F75" s="31" t="s">
        <v>4230</v>
      </c>
      <c r="G75" s="6" t="s">
        <v>3887</v>
      </c>
      <c r="H75" s="32">
        <v>33.869999999999997</v>
      </c>
      <c r="I75" s="33">
        <v>425.06599999999997</v>
      </c>
      <c r="J75" s="33">
        <v>428.03399999999999</v>
      </c>
      <c r="K75" s="34">
        <v>1</v>
      </c>
      <c r="L75" s="34">
        <v>1</v>
      </c>
      <c r="M75" s="7">
        <v>0</v>
      </c>
      <c r="N75" s="7">
        <v>0</v>
      </c>
      <c r="O75" s="7">
        <v>1</v>
      </c>
      <c r="P75" s="7">
        <v>1</v>
      </c>
      <c r="Q75" s="35">
        <v>425.06599999999997</v>
      </c>
      <c r="R75" s="35">
        <v>428.03399999999999</v>
      </c>
      <c r="S75" s="35">
        <v>14396.985419999997</v>
      </c>
      <c r="T75" s="35">
        <v>14497.511579999999</v>
      </c>
      <c r="U75" s="36">
        <v>7.8106335509222193E-4</v>
      </c>
      <c r="V75" s="37">
        <v>7.9112095181781237E-4</v>
      </c>
      <c r="W75" s="37">
        <v>1.0057596725590438E-5</v>
      </c>
      <c r="X75" s="38">
        <v>21.134129852715226</v>
      </c>
      <c r="Y75" s="39">
        <v>623977.85216165427</v>
      </c>
      <c r="Z75" s="40">
        <v>0</v>
      </c>
      <c r="AA75" s="41">
        <v>0</v>
      </c>
      <c r="AB75" s="41">
        <v>0</v>
      </c>
      <c r="AC75" s="42">
        <v>0</v>
      </c>
      <c r="AD75" s="43">
        <v>0</v>
      </c>
      <c r="AE75" s="40">
        <v>1.7126419130690934E-3</v>
      </c>
      <c r="AF75" s="41">
        <v>1.6641615470633199E-3</v>
      </c>
      <c r="AG75" s="41">
        <v>-4.8480366005773483E-5</v>
      </c>
      <c r="AH75" s="42">
        <v>-0.61131090849920067</v>
      </c>
      <c r="AI75" s="43">
        <v>-18048.742500714518</v>
      </c>
      <c r="AJ75" s="42">
        <v>20.522818944216027</v>
      </c>
      <c r="AK75" s="31">
        <v>605929.10966093978</v>
      </c>
      <c r="AL75" s="44">
        <f>+$AL$6*W75/H75*10^6</f>
        <v>148.47352709758542</v>
      </c>
      <c r="AM75" s="31">
        <v>3635143.5</v>
      </c>
      <c r="AN75" s="45">
        <v>0.16668643470634373</v>
      </c>
      <c r="AP75" s="33"/>
      <c r="AR75" s="33"/>
    </row>
    <row r="76" spans="1:44">
      <c r="A76" s="6" t="s">
        <v>1085</v>
      </c>
      <c r="B76" s="6" t="s">
        <v>1942</v>
      </c>
      <c r="C76" s="6" t="s">
        <v>3115</v>
      </c>
      <c r="D76" s="30" t="s">
        <v>6779</v>
      </c>
      <c r="E76" s="6" t="s">
        <v>118</v>
      </c>
      <c r="F76" s="31" t="s">
        <v>4226</v>
      </c>
      <c r="G76" s="6" t="s">
        <v>3889</v>
      </c>
      <c r="H76" s="32">
        <v>187.36</v>
      </c>
      <c r="I76" s="33">
        <v>309.41000000000003</v>
      </c>
      <c r="J76" s="33">
        <v>309.41000000000003</v>
      </c>
      <c r="K76" s="34">
        <v>1</v>
      </c>
      <c r="L76" s="34">
        <v>1</v>
      </c>
      <c r="M76" s="7">
        <v>1</v>
      </c>
      <c r="N76" s="7">
        <v>1</v>
      </c>
      <c r="O76" s="7">
        <v>0</v>
      </c>
      <c r="P76" s="7">
        <v>0</v>
      </c>
      <c r="Q76" s="35">
        <v>309.41000000000003</v>
      </c>
      <c r="R76" s="35">
        <v>309.41000000000003</v>
      </c>
      <c r="S76" s="35">
        <v>57971.057600000007</v>
      </c>
      <c r="T76" s="35">
        <v>57971.057600000007</v>
      </c>
      <c r="U76" s="36">
        <v>3.1450381747556472E-3</v>
      </c>
      <c r="V76" s="37">
        <v>3.163447603633315E-3</v>
      </c>
      <c r="W76" s="37">
        <v>1.8409428877667802E-5</v>
      </c>
      <c r="X76" s="38">
        <v>38.683919332838073</v>
      </c>
      <c r="Y76" s="39">
        <v>206468.39951343974</v>
      </c>
      <c r="Z76" s="40">
        <v>5.7819323450149333E-3</v>
      </c>
      <c r="AA76" s="41">
        <v>6.0300607861605102E-3</v>
      </c>
      <c r="AB76" s="41">
        <v>2.481284411455769E-4</v>
      </c>
      <c r="AC76" s="42">
        <v>4.9755919978033916</v>
      </c>
      <c r="AD76" s="43">
        <v>26556.319373416904</v>
      </c>
      <c r="AE76" s="40">
        <v>0</v>
      </c>
      <c r="AF76" s="41">
        <v>0</v>
      </c>
      <c r="AG76" s="41">
        <v>0</v>
      </c>
      <c r="AH76" s="42">
        <v>0</v>
      </c>
      <c r="AI76" s="43">
        <v>0</v>
      </c>
      <c r="AJ76" s="42">
        <v>43.659511330641465</v>
      </c>
      <c r="AK76" s="31">
        <v>233024.71888685663</v>
      </c>
      <c r="AL76" s="44">
        <f>+$AL$6*W76/H76*10^6</f>
        <v>49.128492948515692</v>
      </c>
      <c r="AM76" s="31">
        <v>1398083.25</v>
      </c>
      <c r="AN76" s="45">
        <v>0.16667442291927653</v>
      </c>
      <c r="AP76" s="33"/>
      <c r="AR76" s="33"/>
    </row>
    <row r="77" spans="1:44">
      <c r="A77" s="6" t="s">
        <v>4286</v>
      </c>
      <c r="B77" s="6" t="s">
        <v>1721</v>
      </c>
      <c r="C77" s="6" t="s">
        <v>2962</v>
      </c>
      <c r="D77" s="30" t="s">
        <v>6502</v>
      </c>
      <c r="E77" s="6" t="s">
        <v>2868</v>
      </c>
      <c r="F77" s="31" t="s">
        <v>4219</v>
      </c>
      <c r="G77" s="6" t="s">
        <v>3887</v>
      </c>
      <c r="H77" s="32">
        <v>18.510000000000002</v>
      </c>
      <c r="I77" s="33">
        <v>1343.9570000000001</v>
      </c>
      <c r="J77" s="33">
        <v>1345.1949999999999</v>
      </c>
      <c r="K77" s="34">
        <v>1</v>
      </c>
      <c r="L77" s="34">
        <v>1</v>
      </c>
      <c r="M77" s="7">
        <v>0.46</v>
      </c>
      <c r="N77" s="7">
        <v>1</v>
      </c>
      <c r="O77" s="7">
        <v>0.54</v>
      </c>
      <c r="P77" s="7">
        <v>0</v>
      </c>
      <c r="Q77" s="35">
        <v>1343.9570000000001</v>
      </c>
      <c r="R77" s="35">
        <v>1345.1949999999999</v>
      </c>
      <c r="S77" s="35">
        <v>24876.644070000006</v>
      </c>
      <c r="T77" s="35">
        <v>24899.559450000001</v>
      </c>
      <c r="U77" s="36">
        <v>1.3496044146684449E-3</v>
      </c>
      <c r="V77" s="37">
        <v>1.3587547810000235E-3</v>
      </c>
      <c r="W77" s="37">
        <v>9.1503663315786569E-6</v>
      </c>
      <c r="X77" s="38">
        <v>19.227757438260582</v>
      </c>
      <c r="Y77" s="39">
        <v>1038776.7389659956</v>
      </c>
      <c r="Z77" s="40">
        <v>1.1413304554327849E-3</v>
      </c>
      <c r="AA77" s="41">
        <v>2.5900141078695335E-3</v>
      </c>
      <c r="AB77" s="41">
        <v>1.4486836524367486E-3</v>
      </c>
      <c r="AC77" s="42">
        <v>29.049708107358438</v>
      </c>
      <c r="AD77" s="43">
        <v>1569406.1646330869</v>
      </c>
      <c r="AE77" s="40">
        <v>1.598013910958258E-3</v>
      </c>
      <c r="AF77" s="41">
        <v>0</v>
      </c>
      <c r="AG77" s="41">
        <v>-1.598013910958258E-3</v>
      </c>
      <c r="AH77" s="42">
        <v>-20.150081696700006</v>
      </c>
      <c r="AI77" s="43">
        <v>-1088605.1700000004</v>
      </c>
      <c r="AJ77" s="42">
        <v>28.127383848919017</v>
      </c>
      <c r="AK77" s="31">
        <v>1519577.7335990821</v>
      </c>
      <c r="AL77" s="44">
        <f>+$AL$6*W77/H77*10^6</f>
        <v>247.17359080439374</v>
      </c>
      <c r="AM77" s="31">
        <v>9131159</v>
      </c>
      <c r="AN77" s="45">
        <v>0.16641674223382619</v>
      </c>
      <c r="AP77" s="33"/>
      <c r="AR77" s="33"/>
    </row>
    <row r="78" spans="1:44">
      <c r="A78" s="6" t="s">
        <v>4293</v>
      </c>
      <c r="B78" s="6" t="s">
        <v>1728</v>
      </c>
      <c r="C78" s="6" t="s">
        <v>4937</v>
      </c>
      <c r="D78" s="30" t="s">
        <v>4938</v>
      </c>
      <c r="E78" s="6" t="s">
        <v>5335</v>
      </c>
      <c r="F78" s="31" t="s">
        <v>4226</v>
      </c>
      <c r="G78" s="6" t="s">
        <v>3887</v>
      </c>
      <c r="H78" s="32">
        <v>36.67</v>
      </c>
      <c r="I78" s="33">
        <v>333.18</v>
      </c>
      <c r="J78" s="33">
        <v>334.16699999999997</v>
      </c>
      <c r="K78" s="34">
        <v>0.87</v>
      </c>
      <c r="L78" s="34">
        <v>0.87</v>
      </c>
      <c r="M78" s="7">
        <v>1</v>
      </c>
      <c r="N78" s="7">
        <v>1</v>
      </c>
      <c r="O78" s="7">
        <v>0</v>
      </c>
      <c r="P78" s="7">
        <v>0</v>
      </c>
      <c r="Q78" s="35">
        <v>289.86660000000001</v>
      </c>
      <c r="R78" s="35">
        <v>290.72528999999997</v>
      </c>
      <c r="S78" s="35">
        <v>10629.408222</v>
      </c>
      <c r="T78" s="35">
        <v>10660.8963843</v>
      </c>
      <c r="U78" s="36">
        <v>5.7666525361530657E-4</v>
      </c>
      <c r="V78" s="37">
        <v>5.8175904521529554E-4</v>
      </c>
      <c r="W78" s="37">
        <v>5.0937915999889685E-6</v>
      </c>
      <c r="X78" s="38">
        <v>10.703635873859028</v>
      </c>
      <c r="Y78" s="39">
        <v>291890.8064864747</v>
      </c>
      <c r="Z78" s="40">
        <v>1.0601586679893427E-3</v>
      </c>
      <c r="AA78" s="41">
        <v>1.1089301436565096E-3</v>
      </c>
      <c r="AB78" s="41">
        <v>4.8771475667166867E-5</v>
      </c>
      <c r="AC78" s="42">
        <v>0.97798931444640658</v>
      </c>
      <c r="AD78" s="43">
        <v>26670.011302056355</v>
      </c>
      <c r="AE78" s="40">
        <v>0</v>
      </c>
      <c r="AF78" s="41">
        <v>0</v>
      </c>
      <c r="AG78" s="41">
        <v>0</v>
      </c>
      <c r="AH78" s="42">
        <v>0</v>
      </c>
      <c r="AI78" s="43">
        <v>0</v>
      </c>
      <c r="AJ78" s="42">
        <v>11.681625188305434</v>
      </c>
      <c r="AK78" s="31">
        <v>318560.81778853107</v>
      </c>
      <c r="AL78" s="44">
        <f>+$AL$6*W78/H78*10^6</f>
        <v>69.454480501622143</v>
      </c>
      <c r="AM78" s="31">
        <v>1922899.25</v>
      </c>
      <c r="AN78" s="45">
        <v>0.16566693121781137</v>
      </c>
      <c r="AP78" s="33"/>
      <c r="AR78" s="33"/>
    </row>
    <row r="79" spans="1:44">
      <c r="A79" s="6" t="s">
        <v>3724</v>
      </c>
      <c r="B79" s="6" t="s">
        <v>4202</v>
      </c>
      <c r="C79" s="6" t="s">
        <v>3799</v>
      </c>
      <c r="D79" s="30" t="s">
        <v>6827</v>
      </c>
      <c r="E79" s="6" t="s">
        <v>3978</v>
      </c>
      <c r="F79" s="31" t="s">
        <v>4219</v>
      </c>
      <c r="G79" s="6" t="s">
        <v>3889</v>
      </c>
      <c r="H79" s="32">
        <v>117.74</v>
      </c>
      <c r="I79" s="33">
        <v>953.56299999999999</v>
      </c>
      <c r="J79" s="33">
        <v>953.10799999999995</v>
      </c>
      <c r="K79" s="34">
        <v>1</v>
      </c>
      <c r="L79" s="34">
        <v>1</v>
      </c>
      <c r="M79" s="7">
        <v>0.49</v>
      </c>
      <c r="N79" s="7">
        <v>0.67</v>
      </c>
      <c r="O79" s="7">
        <v>0.51</v>
      </c>
      <c r="P79" s="7">
        <v>0.33</v>
      </c>
      <c r="Q79" s="35">
        <v>953.56299999999999</v>
      </c>
      <c r="R79" s="35">
        <v>953.10799999999995</v>
      </c>
      <c r="S79" s="35">
        <v>112272.50761999999</v>
      </c>
      <c r="T79" s="35">
        <v>112218.93591999999</v>
      </c>
      <c r="U79" s="36">
        <v>6.0909932828350577E-3</v>
      </c>
      <c r="V79" s="37">
        <v>6.1237234339917316E-3</v>
      </c>
      <c r="W79" s="37">
        <v>3.2730151156673895E-5</v>
      </c>
      <c r="X79" s="38">
        <v>68.776198083596896</v>
      </c>
      <c r="Y79" s="39">
        <v>584136.21609985479</v>
      </c>
      <c r="Z79" s="40">
        <v>5.4869535655904019E-3</v>
      </c>
      <c r="AA79" s="41">
        <v>7.820804244227212E-3</v>
      </c>
      <c r="AB79" s="41">
        <v>2.3338506786368101E-3</v>
      </c>
      <c r="AC79" s="42">
        <v>46.79950717088655</v>
      </c>
      <c r="AD79" s="43">
        <v>397481.80033027474</v>
      </c>
      <c r="AE79" s="40">
        <v>6.8114347746588474E-3</v>
      </c>
      <c r="AF79" s="41">
        <v>4.2509119032854625E-3</v>
      </c>
      <c r="AG79" s="41">
        <v>-2.5605228713733849E-3</v>
      </c>
      <c r="AH79" s="42">
        <v>-32.286793431919193</v>
      </c>
      <c r="AI79" s="43">
        <v>-274221.10949481226</v>
      </c>
      <c r="AJ79" s="42">
        <v>83.288911822564245</v>
      </c>
      <c r="AK79" s="31">
        <v>707396.90693531721</v>
      </c>
      <c r="AL79" s="44">
        <f>+$AL$6*W79/H79*10^6</f>
        <v>138.99333767909755</v>
      </c>
      <c r="AM79" s="31">
        <v>4273674</v>
      </c>
      <c r="AN79" s="45">
        <v>0.16552430225967568</v>
      </c>
      <c r="AP79" s="33"/>
      <c r="AR79" s="33"/>
    </row>
    <row r="80" spans="1:44">
      <c r="A80" s="6" t="s">
        <v>4327</v>
      </c>
      <c r="B80" s="6" t="s">
        <v>1766</v>
      </c>
      <c r="C80" s="6" t="s">
        <v>5434</v>
      </c>
      <c r="D80" s="30" t="s">
        <v>6568</v>
      </c>
      <c r="E80" s="6" t="s">
        <v>2906</v>
      </c>
      <c r="F80" s="31" t="s">
        <v>4233</v>
      </c>
      <c r="G80" s="6" t="s">
        <v>3887</v>
      </c>
      <c r="H80" s="32">
        <v>108.23</v>
      </c>
      <c r="I80" s="33">
        <v>36.110999999999997</v>
      </c>
      <c r="J80" s="33">
        <v>36.133000000000003</v>
      </c>
      <c r="K80" s="34">
        <v>1</v>
      </c>
      <c r="L80" s="34">
        <v>1</v>
      </c>
      <c r="M80" s="7">
        <v>0.64</v>
      </c>
      <c r="N80" s="7">
        <v>0.59</v>
      </c>
      <c r="O80" s="7">
        <v>0.36</v>
      </c>
      <c r="P80" s="7">
        <v>0.41000000000000003</v>
      </c>
      <c r="Q80" s="35">
        <v>36.110999999999997</v>
      </c>
      <c r="R80" s="35">
        <v>36.133000000000003</v>
      </c>
      <c r="S80" s="35">
        <v>3908.2935299999999</v>
      </c>
      <c r="T80" s="35">
        <v>3910.6745900000005</v>
      </c>
      <c r="U80" s="36">
        <v>2.1203222537034591E-4</v>
      </c>
      <c r="V80" s="37">
        <v>2.1340328557892648E-4</v>
      </c>
      <c r="W80" s="37">
        <v>1.371060208580564E-6</v>
      </c>
      <c r="X80" s="38">
        <v>2.8810227010102549</v>
      </c>
      <c r="Y80" s="39">
        <v>26619.446558350319</v>
      </c>
      <c r="Z80" s="40">
        <v>2.4947609056469132E-4</v>
      </c>
      <c r="AA80" s="41">
        <v>2.4000161143567035E-4</v>
      </c>
      <c r="AB80" s="41">
        <v>-9.4744791290209747E-6</v>
      </c>
      <c r="AC80" s="42">
        <v>-0.1899868564847603</v>
      </c>
      <c r="AD80" s="43">
        <v>-1755.3992098748986</v>
      </c>
      <c r="AE80" s="40">
        <v>1.6737272148322521E-4</v>
      </c>
      <c r="AF80" s="41">
        <v>1.8405073438539738E-4</v>
      </c>
      <c r="AG80" s="41">
        <v>1.6678012902172175E-5</v>
      </c>
      <c r="AH80" s="42">
        <v>0.21030062392627347</v>
      </c>
      <c r="AI80" s="43">
        <v>1943.0899374135956</v>
      </c>
      <c r="AJ80" s="42">
        <v>2.9013364684517682</v>
      </c>
      <c r="AK80" s="31">
        <v>26807.137285889014</v>
      </c>
      <c r="AL80" s="44">
        <f>+$AL$6*W80/H80*10^6</f>
        <v>6.3340118663058487</v>
      </c>
      <c r="AM80" s="31">
        <v>165951.59375</v>
      </c>
      <c r="AN80" s="45">
        <v>0.16153588332675481</v>
      </c>
      <c r="AP80" s="33"/>
      <c r="AR80" s="33"/>
    </row>
    <row r="81" spans="1:44">
      <c r="A81" s="6" t="s">
        <v>5012</v>
      </c>
      <c r="B81" s="6" t="s">
        <v>5005</v>
      </c>
      <c r="C81" s="6" t="s">
        <v>477</v>
      </c>
      <c r="D81" s="30" t="s">
        <v>6434</v>
      </c>
      <c r="E81" s="6" t="s">
        <v>2027</v>
      </c>
      <c r="F81" s="31" t="s">
        <v>4224</v>
      </c>
      <c r="G81" s="6" t="s">
        <v>3887</v>
      </c>
      <c r="H81" s="32">
        <v>62.89</v>
      </c>
      <c r="I81" s="33">
        <v>120.08799999999999</v>
      </c>
      <c r="J81" s="33">
        <v>120.24</v>
      </c>
      <c r="K81" s="34">
        <v>1</v>
      </c>
      <c r="L81" s="34">
        <v>1</v>
      </c>
      <c r="M81" s="7">
        <v>0.4</v>
      </c>
      <c r="N81" s="7">
        <v>1</v>
      </c>
      <c r="O81" s="7">
        <v>0.6</v>
      </c>
      <c r="P81" s="7">
        <v>0</v>
      </c>
      <c r="Q81" s="35">
        <v>120.08799999999999</v>
      </c>
      <c r="R81" s="35">
        <v>120.24</v>
      </c>
      <c r="S81" s="35">
        <v>7552.3343199999999</v>
      </c>
      <c r="T81" s="35">
        <v>7561.8935999999994</v>
      </c>
      <c r="U81" s="36">
        <v>4.0972824592589851E-4</v>
      </c>
      <c r="V81" s="37">
        <v>4.1264822789519192E-4</v>
      </c>
      <c r="W81" s="37">
        <v>2.9199819692934123E-6</v>
      </c>
      <c r="X81" s="38">
        <v>6.1357876827191333</v>
      </c>
      <c r="Y81" s="39">
        <v>97563.804781668528</v>
      </c>
      <c r="Z81" s="40">
        <v>3.0130266993903771E-4</v>
      </c>
      <c r="AA81" s="41">
        <v>7.8657661174837915E-4</v>
      </c>
      <c r="AB81" s="41">
        <v>4.8527394180934144E-4</v>
      </c>
      <c r="AC81" s="42">
        <v>9.7309487395379506</v>
      </c>
      <c r="AD81" s="43">
        <v>154729.66671232233</v>
      </c>
      <c r="AE81" s="40">
        <v>5.3904802653924637E-4</v>
      </c>
      <c r="AF81" s="41">
        <v>0</v>
      </c>
      <c r="AG81" s="41">
        <v>-5.3904802653924637E-4</v>
      </c>
      <c r="AH81" s="42">
        <v>-6.7971008879999992</v>
      </c>
      <c r="AI81" s="43">
        <v>-108079.19999999998</v>
      </c>
      <c r="AJ81" s="42">
        <v>9.0696355342570847</v>
      </c>
      <c r="AK81" s="31">
        <v>144214.27149399088</v>
      </c>
      <c r="AL81" s="44">
        <f>+$AL$6*W81/H81*10^6</f>
        <v>23.21499419059797</v>
      </c>
      <c r="AM81" s="31">
        <v>916889</v>
      </c>
      <c r="AN81" s="45">
        <v>0.15728651068339883</v>
      </c>
      <c r="AP81" s="33"/>
      <c r="AR81" s="33"/>
    </row>
    <row r="82" spans="1:44">
      <c r="A82" s="6" t="s">
        <v>3237</v>
      </c>
      <c r="B82" s="6" t="s">
        <v>267</v>
      </c>
      <c r="C82" s="6" t="s">
        <v>5436</v>
      </c>
      <c r="D82" s="30" t="s">
        <v>6577</v>
      </c>
      <c r="E82" s="6" t="s">
        <v>2411</v>
      </c>
      <c r="F82" s="31" t="s">
        <v>4219</v>
      </c>
      <c r="G82" s="6" t="s">
        <v>3887</v>
      </c>
      <c r="H82" s="32">
        <v>162.02000000000001</v>
      </c>
      <c r="I82" s="33">
        <v>107.51600000000001</v>
      </c>
      <c r="J82" s="33">
        <v>107.855</v>
      </c>
      <c r="K82" s="34">
        <v>1</v>
      </c>
      <c r="L82" s="34">
        <v>1</v>
      </c>
      <c r="M82" s="7">
        <v>1</v>
      </c>
      <c r="N82" s="7">
        <v>1</v>
      </c>
      <c r="O82" s="7">
        <v>0</v>
      </c>
      <c r="P82" s="7">
        <v>0</v>
      </c>
      <c r="Q82" s="35">
        <v>107.51600000000001</v>
      </c>
      <c r="R82" s="35">
        <v>107.855</v>
      </c>
      <c r="S82" s="35">
        <v>17419.742320000001</v>
      </c>
      <c r="T82" s="35">
        <v>17474.667100000002</v>
      </c>
      <c r="U82" s="36">
        <v>9.4505356394958197E-4</v>
      </c>
      <c r="V82" s="37">
        <v>9.5358263330674387E-4</v>
      </c>
      <c r="W82" s="37">
        <v>8.5290693571618992E-6</v>
      </c>
      <c r="X82" s="38">
        <v>17.922219814047278</v>
      </c>
      <c r="Y82" s="39">
        <v>110617.33004596517</v>
      </c>
      <c r="Z82" s="40">
        <v>1.7374147675000063E-3</v>
      </c>
      <c r="AA82" s="41">
        <v>1.817688156700443E-3</v>
      </c>
      <c r="AB82" s="41">
        <v>8.0273389200436699E-5</v>
      </c>
      <c r="AC82" s="42">
        <v>1.6096809825517651</v>
      </c>
      <c r="AD82" s="43">
        <v>9935.0758088616531</v>
      </c>
      <c r="AE82" s="40">
        <v>0</v>
      </c>
      <c r="AF82" s="41">
        <v>0</v>
      </c>
      <c r="AG82" s="41">
        <v>0</v>
      </c>
      <c r="AH82" s="42">
        <v>0</v>
      </c>
      <c r="AI82" s="43">
        <v>0</v>
      </c>
      <c r="AJ82" s="42">
        <v>19.531900796599043</v>
      </c>
      <c r="AK82" s="31">
        <v>120552.40585482682</v>
      </c>
      <c r="AL82" s="44">
        <f>+$AL$6*W82/H82*10^6</f>
        <v>26.321038628446793</v>
      </c>
      <c r="AM82" s="31">
        <v>768103.875</v>
      </c>
      <c r="AN82" s="45">
        <v>0.1569480506198811</v>
      </c>
      <c r="AP82" s="33"/>
      <c r="AR82" s="33"/>
    </row>
    <row r="83" spans="1:44">
      <c r="A83" s="6" t="s">
        <v>4289</v>
      </c>
      <c r="B83" s="6" t="s">
        <v>1724</v>
      </c>
      <c r="C83" s="6" t="s">
        <v>2964</v>
      </c>
      <c r="D83" s="30" t="s">
        <v>6549</v>
      </c>
      <c r="E83" s="6" t="s">
        <v>2871</v>
      </c>
      <c r="F83" s="31" t="s">
        <v>4223</v>
      </c>
      <c r="G83" s="6" t="s">
        <v>3887</v>
      </c>
      <c r="H83" s="32">
        <v>41.15</v>
      </c>
      <c r="I83" s="33">
        <v>431.73500000000001</v>
      </c>
      <c r="J83" s="33">
        <v>432.911</v>
      </c>
      <c r="K83" s="34">
        <v>1</v>
      </c>
      <c r="L83" s="34">
        <v>1</v>
      </c>
      <c r="M83" s="7">
        <v>0.39</v>
      </c>
      <c r="N83" s="7">
        <v>0.57000000000000006</v>
      </c>
      <c r="O83" s="7">
        <v>0.61</v>
      </c>
      <c r="P83" s="7">
        <v>0.43</v>
      </c>
      <c r="Q83" s="35">
        <v>431.73500000000001</v>
      </c>
      <c r="R83" s="35">
        <v>432.911</v>
      </c>
      <c r="S83" s="35">
        <v>17765.895250000001</v>
      </c>
      <c r="T83" s="35">
        <v>17814.287649999998</v>
      </c>
      <c r="U83" s="36">
        <v>9.638330070755863E-4</v>
      </c>
      <c r="V83" s="37">
        <v>9.7211553333515595E-4</v>
      </c>
      <c r="W83" s="37">
        <v>8.2825262595696402E-6</v>
      </c>
      <c r="X83" s="38">
        <v>17.404156306335938</v>
      </c>
      <c r="Y83" s="39">
        <v>422944.26017827314</v>
      </c>
      <c r="Z83" s="40">
        <v>6.9105638862465124E-4</v>
      </c>
      <c r="AA83" s="41">
        <v>1.0562185312492835E-3</v>
      </c>
      <c r="AB83" s="41">
        <v>3.651621426246323E-4</v>
      </c>
      <c r="AC83" s="42">
        <v>7.3224086136820068</v>
      </c>
      <c r="AD83" s="43">
        <v>177944.3162498665</v>
      </c>
      <c r="AE83" s="40">
        <v>1.2891751796530282E-3</v>
      </c>
      <c r="AF83" s="41">
        <v>8.7930376897451298E-4</v>
      </c>
      <c r="AG83" s="41">
        <v>-4.0987141067851519E-4</v>
      </c>
      <c r="AH83" s="42">
        <v>-5.1682543898264557</v>
      </c>
      <c r="AI83" s="43">
        <v>-125595.48942470123</v>
      </c>
      <c r="AJ83" s="42">
        <v>19.558310530191491</v>
      </c>
      <c r="AK83" s="31">
        <v>475293.08700343838</v>
      </c>
      <c r="AL83" s="44">
        <f>+$AL$6*W83/H83*10^6</f>
        <v>100.63822915637473</v>
      </c>
      <c r="AM83" s="31">
        <v>3040245.25</v>
      </c>
      <c r="AN83" s="45">
        <v>0.15633379807219117</v>
      </c>
      <c r="AP83" s="33"/>
      <c r="AR83" s="33"/>
    </row>
    <row r="84" spans="1:44">
      <c r="A84" s="6" t="s">
        <v>5097</v>
      </c>
      <c r="B84" s="6" t="s">
        <v>5092</v>
      </c>
      <c r="C84" s="6" t="s">
        <v>6163</v>
      </c>
      <c r="D84" s="30" t="s">
        <v>6043</v>
      </c>
      <c r="E84" s="6" t="s">
        <v>5102</v>
      </c>
      <c r="F84" s="31" t="s">
        <v>4226</v>
      </c>
      <c r="G84" s="6" t="s">
        <v>3887</v>
      </c>
      <c r="H84" s="32">
        <v>85.11</v>
      </c>
      <c r="I84" s="33">
        <v>333.76100000000002</v>
      </c>
      <c r="J84" s="33">
        <v>333.77100000000002</v>
      </c>
      <c r="K84" s="34">
        <v>1</v>
      </c>
      <c r="L84" s="34">
        <v>1</v>
      </c>
      <c r="M84" s="7">
        <v>1</v>
      </c>
      <c r="N84" s="7">
        <v>1</v>
      </c>
      <c r="O84" s="7">
        <v>0</v>
      </c>
      <c r="P84" s="7">
        <v>0</v>
      </c>
      <c r="Q84" s="35">
        <v>333.76100000000002</v>
      </c>
      <c r="R84" s="35">
        <v>333.77100000000002</v>
      </c>
      <c r="S84" s="35">
        <v>28406.398710000001</v>
      </c>
      <c r="T84" s="35">
        <v>28407.249810000001</v>
      </c>
      <c r="U84" s="36">
        <v>1.5411001980802151E-3</v>
      </c>
      <c r="V84" s="37">
        <v>1.5501674466131775E-3</v>
      </c>
      <c r="W84" s="37">
        <v>9.067248532962412E-6</v>
      </c>
      <c r="X84" s="38">
        <v>19.053101166294731</v>
      </c>
      <c r="Y84" s="39">
        <v>223864.42446592328</v>
      </c>
      <c r="Z84" s="40">
        <v>2.8332047457202067E-3</v>
      </c>
      <c r="AA84" s="41">
        <v>2.9548786966057798E-3</v>
      </c>
      <c r="AB84" s="41">
        <v>1.2167395088557307E-4</v>
      </c>
      <c r="AC84" s="42">
        <v>2.4398651503726341</v>
      </c>
      <c r="AD84" s="43">
        <v>28667.197160999109</v>
      </c>
      <c r="AE84" s="40">
        <v>0</v>
      </c>
      <c r="AF84" s="41">
        <v>0</v>
      </c>
      <c r="AG84" s="41">
        <v>0</v>
      </c>
      <c r="AH84" s="42">
        <v>0</v>
      </c>
      <c r="AI84" s="43">
        <v>0</v>
      </c>
      <c r="AJ84" s="42">
        <v>21.492966316667363</v>
      </c>
      <c r="AK84" s="31">
        <v>252531.6216269224</v>
      </c>
      <c r="AL84" s="44">
        <f>+$AL$6*W84/H84*10^6</f>
        <v>53.267821248751105</v>
      </c>
      <c r="AM84" s="31">
        <v>1628895.5</v>
      </c>
      <c r="AN84" s="45">
        <v>0.1550324263446749</v>
      </c>
      <c r="AP84" s="33"/>
      <c r="AR84" s="33"/>
    </row>
    <row r="85" spans="1:44">
      <c r="A85" s="6" t="s">
        <v>1057</v>
      </c>
      <c r="B85" s="6" t="s">
        <v>1915</v>
      </c>
      <c r="C85" s="6" t="s">
        <v>1654</v>
      </c>
      <c r="D85" s="30" t="s">
        <v>6728</v>
      </c>
      <c r="E85" s="6" t="s">
        <v>95</v>
      </c>
      <c r="F85" s="31" t="s">
        <v>4224</v>
      </c>
      <c r="G85" s="6" t="s">
        <v>3887</v>
      </c>
      <c r="H85" s="32">
        <v>33.74</v>
      </c>
      <c r="I85" s="33">
        <v>669.97</v>
      </c>
      <c r="J85" s="33">
        <v>672.846</v>
      </c>
      <c r="K85" s="34">
        <v>1</v>
      </c>
      <c r="L85" s="34">
        <v>1</v>
      </c>
      <c r="M85" s="7">
        <v>0</v>
      </c>
      <c r="N85" s="7">
        <v>0</v>
      </c>
      <c r="O85" s="7">
        <v>1</v>
      </c>
      <c r="P85" s="7">
        <v>1</v>
      </c>
      <c r="Q85" s="35">
        <v>669.97</v>
      </c>
      <c r="R85" s="35">
        <v>672.846</v>
      </c>
      <c r="S85" s="35">
        <v>22604.787800000002</v>
      </c>
      <c r="T85" s="35">
        <v>22701.824040000003</v>
      </c>
      <c r="U85" s="36">
        <v>1.2263519678007517E-3</v>
      </c>
      <c r="V85" s="37">
        <v>1.2388256111001705E-3</v>
      </c>
      <c r="W85" s="37">
        <v>1.2473643299418767E-5</v>
      </c>
      <c r="X85" s="38">
        <v>26.210992985592334</v>
      </c>
      <c r="Y85" s="39">
        <v>776852.19281542185</v>
      </c>
      <c r="Z85" s="40">
        <v>0</v>
      </c>
      <c r="AA85" s="41">
        <v>0</v>
      </c>
      <c r="AB85" s="41">
        <v>0</v>
      </c>
      <c r="AC85" s="42">
        <v>0</v>
      </c>
      <c r="AD85" s="43">
        <v>0</v>
      </c>
      <c r="AE85" s="40">
        <v>2.6890287023929563E-3</v>
      </c>
      <c r="AF85" s="41">
        <v>2.6059301561575767E-3</v>
      </c>
      <c r="AG85" s="41">
        <v>-8.309854623537961E-5</v>
      </c>
      <c r="AH85" s="42">
        <v>-1.0478272335663292</v>
      </c>
      <c r="AI85" s="43">
        <v>-31055.934604811177</v>
      </c>
      <c r="AJ85" s="42">
        <v>25.163165752026003</v>
      </c>
      <c r="AK85" s="31">
        <v>745796.25821061071</v>
      </c>
      <c r="AL85" s="44">
        <f>+$AL$6*W85/H85*10^6</f>
        <v>184.84948576494909</v>
      </c>
      <c r="AM85" s="31">
        <v>4830339.5</v>
      </c>
      <c r="AN85" s="45">
        <v>0.15439831055573025</v>
      </c>
      <c r="AP85" s="33"/>
      <c r="AR85" s="33"/>
    </row>
    <row r="86" spans="1:44">
      <c r="A86" s="6" t="s">
        <v>4263</v>
      </c>
      <c r="B86" s="6" t="s">
        <v>1697</v>
      </c>
      <c r="C86" s="6" t="s">
        <v>5016</v>
      </c>
      <c r="D86" s="30" t="s">
        <v>5017</v>
      </c>
      <c r="E86" s="6" t="s">
        <v>2848</v>
      </c>
      <c r="F86" s="31" t="s">
        <v>4226</v>
      </c>
      <c r="G86" s="6" t="s">
        <v>3887</v>
      </c>
      <c r="H86" s="32">
        <v>97.55</v>
      </c>
      <c r="I86" s="33">
        <v>423.279</v>
      </c>
      <c r="J86" s="33">
        <v>423.57</v>
      </c>
      <c r="K86" s="34">
        <v>1</v>
      </c>
      <c r="L86" s="34">
        <v>1</v>
      </c>
      <c r="M86" s="7">
        <v>1</v>
      </c>
      <c r="N86" s="7">
        <v>0.65</v>
      </c>
      <c r="O86" s="7">
        <v>0</v>
      </c>
      <c r="P86" s="7">
        <v>0.35000000000000003</v>
      </c>
      <c r="Q86" s="35">
        <v>423.279</v>
      </c>
      <c r="R86" s="35">
        <v>423.57</v>
      </c>
      <c r="S86" s="35">
        <v>41290.866450000001</v>
      </c>
      <c r="T86" s="35">
        <v>41319.253499999999</v>
      </c>
      <c r="U86" s="36">
        <v>2.2401066433879787E-3</v>
      </c>
      <c r="V86" s="37">
        <v>2.254768135685909E-3</v>
      </c>
      <c r="W86" s="37">
        <v>1.46614922979303E-5</v>
      </c>
      <c r="X86" s="38">
        <v>30.808342242500551</v>
      </c>
      <c r="Y86" s="39">
        <v>315821.0378523891</v>
      </c>
      <c r="Z86" s="40">
        <v>4.1182791234939779E-3</v>
      </c>
      <c r="AA86" s="41">
        <v>2.7936776274796477E-3</v>
      </c>
      <c r="AB86" s="41">
        <v>-1.3246014960143302E-3</v>
      </c>
      <c r="AC86" s="42">
        <v>-26.56155245008997</v>
      </c>
      <c r="AD86" s="43">
        <v>-272286.54484971781</v>
      </c>
      <c r="AE86" s="40">
        <v>0</v>
      </c>
      <c r="AF86" s="41">
        <v>1.6600552003022803E-3</v>
      </c>
      <c r="AG86" s="41">
        <v>1.6600552003022803E-3</v>
      </c>
      <c r="AH86" s="42">
        <v>20.932388434005567</v>
      </c>
      <c r="AI86" s="43">
        <v>214581.12182476235</v>
      </c>
      <c r="AJ86" s="42">
        <v>25.179178226416148</v>
      </c>
      <c r="AK86" s="31">
        <v>258115.61482743363</v>
      </c>
      <c r="AL86" s="44">
        <f>+$AL$6*W86/H86*10^6</f>
        <v>75.148602244645318</v>
      </c>
      <c r="AM86" s="31">
        <v>1672684.875</v>
      </c>
      <c r="AN86" s="45">
        <v>0.15431215926277425</v>
      </c>
      <c r="AP86" s="33"/>
      <c r="AR86" s="33"/>
    </row>
    <row r="87" spans="1:44">
      <c r="A87" s="6" t="s">
        <v>3713</v>
      </c>
      <c r="B87" s="6" t="s">
        <v>4193</v>
      </c>
      <c r="C87" s="6" t="s">
        <v>4131</v>
      </c>
      <c r="D87" s="30" t="s">
        <v>6737</v>
      </c>
      <c r="E87" s="6" t="s">
        <v>3967</v>
      </c>
      <c r="F87" s="31" t="s">
        <v>4220</v>
      </c>
      <c r="G87" s="6" t="s">
        <v>3887</v>
      </c>
      <c r="H87" s="32">
        <v>32.799999999999997</v>
      </c>
      <c r="I87" s="33">
        <v>6167.348</v>
      </c>
      <c r="J87" s="33">
        <v>6173.0020000000004</v>
      </c>
      <c r="K87" s="34">
        <v>1</v>
      </c>
      <c r="L87" s="34">
        <v>1</v>
      </c>
      <c r="M87" s="7">
        <v>0</v>
      </c>
      <c r="N87" s="7">
        <v>0.61</v>
      </c>
      <c r="O87" s="7">
        <v>1</v>
      </c>
      <c r="P87" s="7">
        <v>0.39</v>
      </c>
      <c r="Q87" s="35">
        <v>6167.348</v>
      </c>
      <c r="R87" s="35">
        <v>6173.0020000000004</v>
      </c>
      <c r="S87" s="35">
        <v>202289.01439999999</v>
      </c>
      <c r="T87" s="35">
        <v>202474.4656</v>
      </c>
      <c r="U87" s="36">
        <v>1.0974556942043691E-2</v>
      </c>
      <c r="V87" s="37">
        <v>1.1048916295763008E-2</v>
      </c>
      <c r="W87" s="37">
        <v>7.4359353719317262E-5</v>
      </c>
      <c r="X87" s="38">
        <v>156.2520630072068</v>
      </c>
      <c r="Y87" s="39">
        <v>4763782.4087563055</v>
      </c>
      <c r="Z87" s="40">
        <v>0</v>
      </c>
      <c r="AA87" s="41">
        <v>1.2847261466559005E-2</v>
      </c>
      <c r="AB87" s="41">
        <v>1.2847261466559005E-2</v>
      </c>
      <c r="AC87" s="42">
        <v>257.6195258051672</v>
      </c>
      <c r="AD87" s="43">
        <v>7854253.8355233911</v>
      </c>
      <c r="AE87" s="40">
        <v>2.4063971345945658E-2</v>
      </c>
      <c r="AF87" s="41">
        <v>9.0643545991462397E-3</v>
      </c>
      <c r="AG87" s="41">
        <v>-1.4999616746799418E-2</v>
      </c>
      <c r="AH87" s="42">
        <v>-189.13696607681959</v>
      </c>
      <c r="AI87" s="43">
        <v>-5766370.9169762069</v>
      </c>
      <c r="AJ87" s="42">
        <v>224.73462273555441</v>
      </c>
      <c r="AK87" s="31">
        <v>6851665.3273034906</v>
      </c>
      <c r="AL87" s="44">
        <f>+$AL$6*W87/H87*10^6</f>
        <v>1133.5267335261778</v>
      </c>
      <c r="AM87" s="31">
        <v>44479492</v>
      </c>
      <c r="AN87" s="45">
        <v>0.1540409977547291</v>
      </c>
      <c r="AP87" s="33"/>
      <c r="AR87" s="33"/>
    </row>
    <row r="88" spans="1:44">
      <c r="A88" s="6" t="s">
        <v>6207</v>
      </c>
      <c r="B88" s="6" t="s">
        <v>6189</v>
      </c>
      <c r="C88" s="6" t="s">
        <v>6822</v>
      </c>
      <c r="D88" s="30" t="s">
        <v>6823</v>
      </c>
      <c r="E88" s="6" t="s">
        <v>6237</v>
      </c>
      <c r="F88" s="31" t="s">
        <v>4237</v>
      </c>
      <c r="G88" s="6" t="s">
        <v>3887</v>
      </c>
      <c r="H88" s="32">
        <v>58.94</v>
      </c>
      <c r="I88" s="33">
        <v>377.762</v>
      </c>
      <c r="J88" s="33">
        <v>382.00200000000001</v>
      </c>
      <c r="K88" s="34">
        <v>1</v>
      </c>
      <c r="L88" s="34">
        <v>1</v>
      </c>
      <c r="M88" s="7">
        <v>0.49</v>
      </c>
      <c r="N88" s="7">
        <v>0</v>
      </c>
      <c r="O88" s="7">
        <v>0.51</v>
      </c>
      <c r="P88" s="7">
        <v>1</v>
      </c>
      <c r="Q88" s="35">
        <v>377.762</v>
      </c>
      <c r="R88" s="35">
        <v>382.00200000000001</v>
      </c>
      <c r="S88" s="35">
        <v>22265.292279999998</v>
      </c>
      <c r="T88" s="35">
        <v>22515.19788</v>
      </c>
      <c r="U88" s="36">
        <v>1.2079337016044397E-3</v>
      </c>
      <c r="V88" s="37">
        <v>1.2286415278167338E-3</v>
      </c>
      <c r="W88" s="37">
        <v>2.0707826212294127E-5</v>
      </c>
      <c r="X88" s="38">
        <v>43.513564927946753</v>
      </c>
      <c r="Y88" s="39">
        <v>738268.83148874715</v>
      </c>
      <c r="Z88" s="40">
        <v>1.0881437268521075E-3</v>
      </c>
      <c r="AA88" s="41">
        <v>0</v>
      </c>
      <c r="AB88" s="41">
        <v>-1.0881437268521075E-3</v>
      </c>
      <c r="AC88" s="42">
        <v>-21.819986434399997</v>
      </c>
      <c r="AD88" s="43">
        <v>-370206.75999999995</v>
      </c>
      <c r="AE88" s="40">
        <v>1.350807863107878E-3</v>
      </c>
      <c r="AF88" s="41">
        <v>2.5845074397531599E-3</v>
      </c>
      <c r="AG88" s="41">
        <v>1.2336995766452819E-3</v>
      </c>
      <c r="AH88" s="42">
        <v>15.556277131329672</v>
      </c>
      <c r="AI88" s="43">
        <v>263934.12167169451</v>
      </c>
      <c r="AJ88" s="42">
        <v>37.249855624876432</v>
      </c>
      <c r="AK88" s="31">
        <v>631996.1931604417</v>
      </c>
      <c r="AL88" s="44">
        <f>+$AL$6*W88/H88*10^6</f>
        <v>175.66869878091384</v>
      </c>
      <c r="AM88" s="31">
        <v>4143130.25</v>
      </c>
      <c r="AN88" s="45">
        <v>0.15254074939122217</v>
      </c>
      <c r="AP88" s="33"/>
      <c r="AR88" s="33"/>
    </row>
    <row r="89" spans="1:44">
      <c r="A89" s="6" t="s">
        <v>1137</v>
      </c>
      <c r="B89" s="6" t="s">
        <v>1993</v>
      </c>
      <c r="C89" s="6" t="s">
        <v>3150</v>
      </c>
      <c r="D89" s="30" t="s">
        <v>6561</v>
      </c>
      <c r="E89" s="6" t="s">
        <v>168</v>
      </c>
      <c r="F89" s="31" t="s">
        <v>4219</v>
      </c>
      <c r="G89" s="6" t="s">
        <v>3887</v>
      </c>
      <c r="H89" s="32">
        <v>63.08</v>
      </c>
      <c r="I89" s="33">
        <v>139.80799999999999</v>
      </c>
      <c r="J89" s="33">
        <v>139.86699999999999</v>
      </c>
      <c r="K89" s="34">
        <v>1</v>
      </c>
      <c r="L89" s="34">
        <v>1</v>
      </c>
      <c r="M89" s="7">
        <v>0.62</v>
      </c>
      <c r="N89" s="7">
        <v>1</v>
      </c>
      <c r="O89" s="7">
        <v>0.38</v>
      </c>
      <c r="P89" s="7">
        <v>0</v>
      </c>
      <c r="Q89" s="35">
        <v>139.80799999999999</v>
      </c>
      <c r="R89" s="35">
        <v>139.86699999999999</v>
      </c>
      <c r="S89" s="35">
        <v>8819.0886399999999</v>
      </c>
      <c r="T89" s="35">
        <v>8822.8103599999995</v>
      </c>
      <c r="U89" s="36">
        <v>4.7845203430192136E-4</v>
      </c>
      <c r="V89" s="37">
        <v>4.8145573750328093E-4</v>
      </c>
      <c r="W89" s="37">
        <v>3.003703201359567E-6</v>
      </c>
      <c r="X89" s="38">
        <v>6.3117119555042454</v>
      </c>
      <c r="Y89" s="39">
        <v>100058.84520456952</v>
      </c>
      <c r="Z89" s="40">
        <v>5.453523379212121E-4</v>
      </c>
      <c r="AA89" s="41">
        <v>9.1773524545059684E-4</v>
      </c>
      <c r="AB89" s="41">
        <v>3.7238290752938474E-4</v>
      </c>
      <c r="AC89" s="42">
        <v>7.4672028980946799</v>
      </c>
      <c r="AD89" s="43">
        <v>118376.71049611097</v>
      </c>
      <c r="AE89" s="40">
        <v>3.9865967435115276E-4</v>
      </c>
      <c r="AF89" s="41">
        <v>0</v>
      </c>
      <c r="AG89" s="41">
        <v>-3.9865967435115276E-4</v>
      </c>
      <c r="AH89" s="42">
        <v>-5.0268805248000001</v>
      </c>
      <c r="AI89" s="43">
        <v>-79690.560000000012</v>
      </c>
      <c r="AJ89" s="42">
        <v>8.7520343287989242</v>
      </c>
      <c r="AK89" s="31">
        <v>138744.99570068048</v>
      </c>
      <c r="AL89" s="44">
        <f>+$AL$6*W89/H89*10^6</f>
        <v>23.808681050725802</v>
      </c>
      <c r="AM89" s="31">
        <v>922954.1875</v>
      </c>
      <c r="AN89" s="45">
        <v>0.15032706669493331</v>
      </c>
      <c r="AP89" s="33"/>
      <c r="AR89" s="33"/>
    </row>
    <row r="90" spans="1:44">
      <c r="A90" s="6" t="s">
        <v>3711</v>
      </c>
      <c r="B90" s="6" t="s">
        <v>4191</v>
      </c>
      <c r="C90" s="6" t="s">
        <v>4129</v>
      </c>
      <c r="D90" s="30" t="s">
        <v>6720</v>
      </c>
      <c r="E90" s="6" t="s">
        <v>3794</v>
      </c>
      <c r="F90" s="31" t="s">
        <v>4230</v>
      </c>
      <c r="G90" s="6" t="s">
        <v>3889</v>
      </c>
      <c r="H90" s="32">
        <v>71.72</v>
      </c>
      <c r="I90" s="33">
        <v>763.95100000000002</v>
      </c>
      <c r="J90" s="33">
        <v>763.73599999999999</v>
      </c>
      <c r="K90" s="34">
        <v>1</v>
      </c>
      <c r="L90" s="34">
        <v>1</v>
      </c>
      <c r="M90" s="7">
        <v>0</v>
      </c>
      <c r="N90" s="7">
        <v>0.4</v>
      </c>
      <c r="O90" s="7">
        <v>1</v>
      </c>
      <c r="P90" s="7">
        <v>0.6</v>
      </c>
      <c r="Q90" s="35">
        <v>763.95100000000002</v>
      </c>
      <c r="R90" s="35">
        <v>763.73599999999999</v>
      </c>
      <c r="S90" s="35">
        <v>54790.565719999999</v>
      </c>
      <c r="T90" s="35">
        <v>54775.145919999995</v>
      </c>
      <c r="U90" s="36">
        <v>2.9724905485570803E-3</v>
      </c>
      <c r="V90" s="37">
        <v>2.9890485230562557E-3</v>
      </c>
      <c r="W90" s="37">
        <v>1.6557974499175308E-5</v>
      </c>
      <c r="X90" s="38">
        <v>34.79343949764251</v>
      </c>
      <c r="Y90" s="39">
        <v>485128.82735140144</v>
      </c>
      <c r="Z90" s="40">
        <v>0</v>
      </c>
      <c r="AA90" s="41">
        <v>2.2790507756298845E-3</v>
      </c>
      <c r="AB90" s="41">
        <v>2.2790507756298845E-3</v>
      </c>
      <c r="AC90" s="42">
        <v>45.700632903902822</v>
      </c>
      <c r="AD90" s="43">
        <v>637209.04773986083</v>
      </c>
      <c r="AE90" s="40">
        <v>6.5177963688483548E-3</v>
      </c>
      <c r="AF90" s="41">
        <v>3.772565701575924E-3</v>
      </c>
      <c r="AG90" s="41">
        <v>-2.7452306672724309E-3</v>
      </c>
      <c r="AH90" s="42">
        <v>-34.615857748481574</v>
      </c>
      <c r="AI90" s="43">
        <v>-482652.78511547094</v>
      </c>
      <c r="AJ90" s="42">
        <v>45.878214653063765</v>
      </c>
      <c r="AK90" s="31">
        <v>639685.08997579128</v>
      </c>
      <c r="AL90" s="44">
        <f>+$AL$6*W90/H90*10^6</f>
        <v>115.43484731717309</v>
      </c>
      <c r="AM90" s="31">
        <v>4329784</v>
      </c>
      <c r="AN90" s="45">
        <v>0.14774064710290197</v>
      </c>
      <c r="AP90" s="33"/>
      <c r="AR90" s="33"/>
    </row>
    <row r="91" spans="1:44">
      <c r="A91" s="6" t="s">
        <v>5953</v>
      </c>
      <c r="B91" s="6" t="s">
        <v>5950</v>
      </c>
      <c r="C91" s="6" t="s">
        <v>6024</v>
      </c>
      <c r="D91" s="30" t="s">
        <v>5956</v>
      </c>
      <c r="E91" s="6" t="s">
        <v>5962</v>
      </c>
      <c r="F91" s="31" t="s">
        <v>4228</v>
      </c>
      <c r="G91" s="6" t="s">
        <v>3887</v>
      </c>
      <c r="H91" s="32">
        <v>51.79</v>
      </c>
      <c r="I91" s="33">
        <v>355.83300000000003</v>
      </c>
      <c r="J91" s="33">
        <v>356.267</v>
      </c>
      <c r="K91" s="34">
        <v>0.81</v>
      </c>
      <c r="L91" s="34">
        <v>0.81</v>
      </c>
      <c r="M91" s="7">
        <v>1</v>
      </c>
      <c r="N91" s="7">
        <v>1</v>
      </c>
      <c r="O91" s="7">
        <v>0</v>
      </c>
      <c r="P91" s="7">
        <v>0</v>
      </c>
      <c r="Q91" s="35">
        <v>288.22473000000002</v>
      </c>
      <c r="R91" s="35">
        <v>288.57627000000002</v>
      </c>
      <c r="S91" s="35">
        <v>14927.1587667</v>
      </c>
      <c r="T91" s="35">
        <v>14945.365023300001</v>
      </c>
      <c r="U91" s="36">
        <v>8.0982624960614698E-4</v>
      </c>
      <c r="V91" s="37">
        <v>8.1556005920415612E-4</v>
      </c>
      <c r="W91" s="37">
        <v>5.7338095980091373E-6</v>
      </c>
      <c r="X91" s="38">
        <v>12.048512174557894</v>
      </c>
      <c r="Y91" s="39">
        <v>232641.67164622308</v>
      </c>
      <c r="Z91" s="40">
        <v>1.4888088240148985E-3</v>
      </c>
      <c r="AA91" s="41">
        <v>1.5545940214459048E-3</v>
      </c>
      <c r="AB91" s="41">
        <v>6.5785197431006285E-5</v>
      </c>
      <c r="AC91" s="42">
        <v>1.3191567254460457</v>
      </c>
      <c r="AD91" s="43">
        <v>25471.263283376054</v>
      </c>
      <c r="AE91" s="40">
        <v>0</v>
      </c>
      <c r="AF91" s="41">
        <v>0</v>
      </c>
      <c r="AG91" s="41">
        <v>0</v>
      </c>
      <c r="AH91" s="42">
        <v>0</v>
      </c>
      <c r="AI91" s="43">
        <v>0</v>
      </c>
      <c r="AJ91" s="42">
        <v>13.36766890000394</v>
      </c>
      <c r="AK91" s="31">
        <v>258112.93492959914</v>
      </c>
      <c r="AL91" s="44">
        <f>+$AL$6*W91/H91*10^6</f>
        <v>55.356339042374373</v>
      </c>
      <c r="AM91" s="31">
        <v>1757555</v>
      </c>
      <c r="AN91" s="45">
        <v>0.14685909398545088</v>
      </c>
      <c r="AP91" s="33"/>
      <c r="AR91" s="33"/>
    </row>
    <row r="92" spans="1:44">
      <c r="A92" s="6" t="s">
        <v>1121</v>
      </c>
      <c r="B92" s="6" t="s">
        <v>1978</v>
      </c>
      <c r="C92" s="6" t="s">
        <v>3140</v>
      </c>
      <c r="D92" s="30" t="s">
        <v>6841</v>
      </c>
      <c r="E92" s="6" t="s">
        <v>153</v>
      </c>
      <c r="F92" s="31" t="s">
        <v>4218</v>
      </c>
      <c r="G92" s="6" t="s">
        <v>3887</v>
      </c>
      <c r="H92" s="32">
        <v>99.54</v>
      </c>
      <c r="I92" s="33">
        <v>133.18600000000001</v>
      </c>
      <c r="J92" s="33">
        <v>133.31899999999999</v>
      </c>
      <c r="K92" s="34">
        <v>1</v>
      </c>
      <c r="L92" s="34">
        <v>1</v>
      </c>
      <c r="M92" s="7">
        <v>0.6</v>
      </c>
      <c r="N92" s="7">
        <v>1</v>
      </c>
      <c r="O92" s="7">
        <v>0.4</v>
      </c>
      <c r="P92" s="7">
        <v>0</v>
      </c>
      <c r="Q92" s="35">
        <v>133.18600000000001</v>
      </c>
      <c r="R92" s="35">
        <v>133.31899999999999</v>
      </c>
      <c r="S92" s="35">
        <v>13257.334440000002</v>
      </c>
      <c r="T92" s="35">
        <v>13270.573259999999</v>
      </c>
      <c r="U92" s="36">
        <v>7.1923516036220771E-4</v>
      </c>
      <c r="V92" s="37">
        <v>7.2416762633268467E-4</v>
      </c>
      <c r="W92" s="37">
        <v>4.9324659704769657E-6</v>
      </c>
      <c r="X92" s="38">
        <v>10.36464069482161</v>
      </c>
      <c r="Y92" s="39">
        <v>104125.38371329725</v>
      </c>
      <c r="Z92" s="40">
        <v>7.9335807191466279E-4</v>
      </c>
      <c r="AA92" s="41">
        <v>1.3803847426270904E-3</v>
      </c>
      <c r="AB92" s="41">
        <v>5.8702667071242759E-4</v>
      </c>
      <c r="AC92" s="42">
        <v>11.771343872588494</v>
      </c>
      <c r="AD92" s="43">
        <v>118257.42287109196</v>
      </c>
      <c r="AE92" s="40">
        <v>6.3082835621898936E-4</v>
      </c>
      <c r="AF92" s="41">
        <v>0</v>
      </c>
      <c r="AG92" s="41">
        <v>-6.3082835621898936E-4</v>
      </c>
      <c r="AH92" s="42">
        <v>-7.9544006640000031</v>
      </c>
      <c r="AI92" s="43">
        <v>-79911.60000000002</v>
      </c>
      <c r="AJ92" s="42">
        <v>14.181583903410102</v>
      </c>
      <c r="AK92" s="31">
        <v>142471.20658438921</v>
      </c>
      <c r="AL92" s="44">
        <f>+$AL$6*W92/H92*10^6</f>
        <v>24.776300836231492</v>
      </c>
      <c r="AM92" s="31">
        <v>979730.875</v>
      </c>
      <c r="AN92" s="45">
        <v>0.14541871673115253</v>
      </c>
      <c r="AP92" s="33"/>
      <c r="AR92" s="33"/>
    </row>
    <row r="93" spans="1:44">
      <c r="A93" s="6" t="s">
        <v>3919</v>
      </c>
      <c r="B93" s="6" t="s">
        <v>4156</v>
      </c>
      <c r="C93" s="6" t="s">
        <v>4093</v>
      </c>
      <c r="D93" s="30" t="s">
        <v>6529</v>
      </c>
      <c r="E93" s="6" t="s">
        <v>3758</v>
      </c>
      <c r="F93" s="31" t="s">
        <v>4230</v>
      </c>
      <c r="G93" s="6" t="s">
        <v>3887</v>
      </c>
      <c r="H93" s="32">
        <v>89.71</v>
      </c>
      <c r="I93" s="33">
        <v>1881.7349999999999</v>
      </c>
      <c r="J93" s="33">
        <v>1882.037</v>
      </c>
      <c r="K93" s="34">
        <v>1</v>
      </c>
      <c r="L93" s="34">
        <v>1</v>
      </c>
      <c r="M93" s="7">
        <v>0</v>
      </c>
      <c r="N93" s="7">
        <v>0</v>
      </c>
      <c r="O93" s="7">
        <v>1</v>
      </c>
      <c r="P93" s="7">
        <v>1</v>
      </c>
      <c r="Q93" s="35">
        <v>1881.7349999999999</v>
      </c>
      <c r="R93" s="35">
        <v>1882.037</v>
      </c>
      <c r="S93" s="35">
        <v>168810.44684999998</v>
      </c>
      <c r="T93" s="35">
        <v>168837.53926999998</v>
      </c>
      <c r="U93" s="36">
        <v>9.15828210870538E-3</v>
      </c>
      <c r="V93" s="37">
        <v>9.2133683793104906E-3</v>
      </c>
      <c r="W93" s="37">
        <v>5.5086270605110566E-5</v>
      </c>
      <c r="X93" s="38">
        <v>115.75333828090739</v>
      </c>
      <c r="Y93" s="39">
        <v>1290305.8553216741</v>
      </c>
      <c r="Z93" s="40">
        <v>0</v>
      </c>
      <c r="AA93" s="41">
        <v>0</v>
      </c>
      <c r="AB93" s="41">
        <v>0</v>
      </c>
      <c r="AC93" s="42">
        <v>0</v>
      </c>
      <c r="AD93" s="43">
        <v>0</v>
      </c>
      <c r="AE93" s="40">
        <v>2.0081415532838161E-2</v>
      </c>
      <c r="AF93" s="41">
        <v>1.9380770210354073E-2</v>
      </c>
      <c r="AG93" s="41">
        <v>-7.0064532248408778E-4</v>
      </c>
      <c r="AH93" s="42">
        <v>-8.8347544358979437</v>
      </c>
      <c r="AI93" s="43">
        <v>-98481.266702685811</v>
      </c>
      <c r="AJ93" s="42">
        <v>106.91858384500944</v>
      </c>
      <c r="AK93" s="31">
        <v>1191824.5886189884</v>
      </c>
      <c r="AL93" s="44">
        <f>+$AL$6*W93/H93*10^6</f>
        <v>307.02413669106323</v>
      </c>
      <c r="AM93" s="31">
        <v>8230493</v>
      </c>
      <c r="AN93" s="45">
        <v>0.1448059780403177</v>
      </c>
      <c r="AP93" s="33"/>
      <c r="AR93" s="33"/>
    </row>
    <row r="94" spans="1:44">
      <c r="A94" s="6" t="s">
        <v>3346</v>
      </c>
      <c r="B94" s="6" t="s">
        <v>374</v>
      </c>
      <c r="C94" s="6" t="s">
        <v>5926</v>
      </c>
      <c r="D94" s="30" t="s">
        <v>5914</v>
      </c>
      <c r="E94" s="6" t="s">
        <v>5940</v>
      </c>
      <c r="F94" s="31" t="s">
        <v>4234</v>
      </c>
      <c r="G94" s="6" t="s">
        <v>3887</v>
      </c>
      <c r="H94" s="32">
        <v>55.83</v>
      </c>
      <c r="I94" s="33">
        <v>180.05600000000001</v>
      </c>
      <c r="J94" s="33">
        <v>180.25399999999999</v>
      </c>
      <c r="K94" s="34">
        <v>1</v>
      </c>
      <c r="L94" s="34">
        <v>1</v>
      </c>
      <c r="M94" s="7">
        <v>0</v>
      </c>
      <c r="N94" s="7">
        <v>0.48</v>
      </c>
      <c r="O94" s="7">
        <v>1</v>
      </c>
      <c r="P94" s="7">
        <v>0.52</v>
      </c>
      <c r="Q94" s="35">
        <v>180.05600000000001</v>
      </c>
      <c r="R94" s="35">
        <v>180.25399999999999</v>
      </c>
      <c r="S94" s="35">
        <v>10052.52648</v>
      </c>
      <c r="T94" s="35">
        <v>10063.580819999999</v>
      </c>
      <c r="U94" s="36">
        <v>5.4536834139700101E-4</v>
      </c>
      <c r="V94" s="37">
        <v>5.4916387499197848E-4</v>
      </c>
      <c r="W94" s="37">
        <v>3.7955335949774616E-6</v>
      </c>
      <c r="X94" s="38">
        <v>7.975593180475987</v>
      </c>
      <c r="Y94" s="39">
        <v>142854.9736785955</v>
      </c>
      <c r="Z94" s="40">
        <v>0</v>
      </c>
      <c r="AA94" s="41">
        <v>5.0246318007658231E-4</v>
      </c>
      <c r="AB94" s="41">
        <v>5.0246318007658231E-4</v>
      </c>
      <c r="AC94" s="42">
        <v>10.075635692697992</v>
      </c>
      <c r="AD94" s="43">
        <v>180469.92105853467</v>
      </c>
      <c r="AE94" s="40">
        <v>1.1958321606666546E-3</v>
      </c>
      <c r="AF94" s="41">
        <v>6.0070037190010903E-4</v>
      </c>
      <c r="AG94" s="41">
        <v>-5.9513178876654561E-4</v>
      </c>
      <c r="AH94" s="42">
        <v>-7.5042864656654098</v>
      </c>
      <c r="AI94" s="43">
        <v>-134413.15539432937</v>
      </c>
      <c r="AJ94" s="42">
        <v>10.54694240750857</v>
      </c>
      <c r="AK94" s="31">
        <v>188911.73934280078</v>
      </c>
      <c r="AL94" s="44">
        <f>+$AL$6*W94/H94*10^6</f>
        <v>33.991882455467149</v>
      </c>
      <c r="AM94" s="31">
        <v>1317429.5</v>
      </c>
      <c r="AN94" s="45">
        <v>0.14339419251109892</v>
      </c>
      <c r="AP94" s="33"/>
      <c r="AR94" s="33"/>
    </row>
    <row r="95" spans="1:44">
      <c r="A95" s="6" t="s">
        <v>1306</v>
      </c>
      <c r="B95" s="6" t="s">
        <v>2058</v>
      </c>
      <c r="C95" s="6" t="s">
        <v>2643</v>
      </c>
      <c r="D95" s="30" t="s">
        <v>6758</v>
      </c>
      <c r="E95" s="6" t="s">
        <v>823</v>
      </c>
      <c r="F95" s="31" t="s">
        <v>4220</v>
      </c>
      <c r="G95" s="6" t="s">
        <v>3887</v>
      </c>
      <c r="H95" s="32">
        <v>558.66</v>
      </c>
      <c r="I95" s="33">
        <v>101.73699999999999</v>
      </c>
      <c r="J95" s="33">
        <v>102.151</v>
      </c>
      <c r="K95" s="34">
        <v>0.76</v>
      </c>
      <c r="L95" s="34">
        <v>0.76</v>
      </c>
      <c r="M95" s="7">
        <v>1</v>
      </c>
      <c r="N95" s="7">
        <v>1</v>
      </c>
      <c r="O95" s="7">
        <v>0</v>
      </c>
      <c r="P95" s="7">
        <v>0</v>
      </c>
      <c r="Q95" s="35">
        <v>77.320120000000003</v>
      </c>
      <c r="R95" s="35">
        <v>77.63476</v>
      </c>
      <c r="S95" s="35">
        <v>43195.658239199998</v>
      </c>
      <c r="T95" s="35">
        <v>43371.435021599995</v>
      </c>
      <c r="U95" s="36">
        <v>2.3434451564323762E-3</v>
      </c>
      <c r="V95" s="37">
        <v>2.3667545127763639E-3</v>
      </c>
      <c r="W95" s="37">
        <v>2.3309356343987741E-5</v>
      </c>
      <c r="X95" s="38">
        <v>48.980186539357256</v>
      </c>
      <c r="Y95" s="39">
        <v>87674.411161273863</v>
      </c>
      <c r="Z95" s="40">
        <v>4.3082597398989191E-3</v>
      </c>
      <c r="AA95" s="41">
        <v>4.5114303652665933E-3</v>
      </c>
      <c r="AB95" s="41">
        <v>2.0317062536767422E-4</v>
      </c>
      <c r="AC95" s="42">
        <v>4.074076043443239</v>
      </c>
      <c r="AD95" s="43">
        <v>7292.5859081431263</v>
      </c>
      <c r="AE95" s="40">
        <v>0</v>
      </c>
      <c r="AF95" s="41">
        <v>0</v>
      </c>
      <c r="AG95" s="41">
        <v>0</v>
      </c>
      <c r="AH95" s="42">
        <v>0</v>
      </c>
      <c r="AI95" s="43">
        <v>0</v>
      </c>
      <c r="AJ95" s="42">
        <v>53.054262582800497</v>
      </c>
      <c r="AK95" s="31">
        <v>94966.99706941699</v>
      </c>
      <c r="AL95" s="44">
        <f>+$AL$6*W95/H95*10^6</f>
        <v>20.861844721286417</v>
      </c>
      <c r="AM95" s="31">
        <v>664285.875</v>
      </c>
      <c r="AN95" s="45">
        <v>0.14296103626983939</v>
      </c>
      <c r="AP95" s="33"/>
      <c r="AR95" s="33"/>
    </row>
    <row r="96" spans="1:44">
      <c r="A96" s="6" t="s">
        <v>3719</v>
      </c>
      <c r="B96" s="6" t="s">
        <v>4198</v>
      </c>
      <c r="C96" s="6" t="s">
        <v>3795</v>
      </c>
      <c r="D96" s="30" t="s">
        <v>6783</v>
      </c>
      <c r="E96" s="6" t="s">
        <v>3973</v>
      </c>
      <c r="F96" s="31" t="s">
        <v>4224</v>
      </c>
      <c r="G96" s="6" t="s">
        <v>3887</v>
      </c>
      <c r="H96" s="32">
        <v>44.83</v>
      </c>
      <c r="I96" s="33">
        <v>908.42499999999995</v>
      </c>
      <c r="J96" s="33">
        <v>908.93899999999996</v>
      </c>
      <c r="K96" s="34">
        <v>1</v>
      </c>
      <c r="L96" s="34">
        <v>1</v>
      </c>
      <c r="M96" s="7">
        <v>0</v>
      </c>
      <c r="N96" s="7">
        <v>0</v>
      </c>
      <c r="O96" s="7">
        <v>1</v>
      </c>
      <c r="P96" s="7">
        <v>1</v>
      </c>
      <c r="Q96" s="35">
        <v>908.42499999999995</v>
      </c>
      <c r="R96" s="35">
        <v>908.93899999999996</v>
      </c>
      <c r="S96" s="35">
        <v>40724.692749999995</v>
      </c>
      <c r="T96" s="35">
        <v>40747.735369999995</v>
      </c>
      <c r="U96" s="36">
        <v>2.209390662452646E-3</v>
      </c>
      <c r="V96" s="37">
        <v>2.2235807167628927E-3</v>
      </c>
      <c r="W96" s="37">
        <v>1.41900543102467E-5</v>
      </c>
      <c r="X96" s="38">
        <v>29.817704824730846</v>
      </c>
      <c r="Y96" s="39">
        <v>665128.36994715256</v>
      </c>
      <c r="Z96" s="40">
        <v>0</v>
      </c>
      <c r="AA96" s="41">
        <v>0</v>
      </c>
      <c r="AB96" s="41">
        <v>0</v>
      </c>
      <c r="AC96" s="42">
        <v>0</v>
      </c>
      <c r="AD96" s="43">
        <v>0</v>
      </c>
      <c r="AE96" s="40">
        <v>4.8445430529935928E-3</v>
      </c>
      <c r="AF96" s="41">
        <v>4.6774105996379529E-3</v>
      </c>
      <c r="AG96" s="41">
        <v>-1.6713245335563988E-4</v>
      </c>
      <c r="AH96" s="42">
        <v>-2.1074488564787068</v>
      </c>
      <c r="AI96" s="43">
        <v>-47009.789348175487</v>
      </c>
      <c r="AJ96" s="42">
        <v>27.710255968252138</v>
      </c>
      <c r="AK96" s="31">
        <v>618118.58059897705</v>
      </c>
      <c r="AL96" s="44">
        <f>+$AL$6*W96/H96*10^6</f>
        <v>158.26516072102052</v>
      </c>
      <c r="AM96" s="31">
        <v>4402864</v>
      </c>
      <c r="AN96" s="45">
        <v>0.14039011438894708</v>
      </c>
      <c r="AP96" s="33"/>
      <c r="AR96" s="33"/>
    </row>
    <row r="97" spans="1:44">
      <c r="A97" s="6" t="s">
        <v>3954</v>
      </c>
      <c r="B97" s="6" t="s">
        <v>1875</v>
      </c>
      <c r="C97" s="6" t="s">
        <v>4124</v>
      </c>
      <c r="D97" s="30" t="s">
        <v>6690</v>
      </c>
      <c r="E97" s="6" t="s">
        <v>3789</v>
      </c>
      <c r="F97" s="31" t="s">
        <v>4221</v>
      </c>
      <c r="G97" s="6" t="s">
        <v>3889</v>
      </c>
      <c r="H97" s="32">
        <v>55.91</v>
      </c>
      <c r="I97" s="33">
        <v>7997.9809999999998</v>
      </c>
      <c r="J97" s="33">
        <v>7987.9129999999996</v>
      </c>
      <c r="K97" s="34">
        <v>1</v>
      </c>
      <c r="L97" s="34">
        <v>1</v>
      </c>
      <c r="M97" s="7">
        <v>1</v>
      </c>
      <c r="N97" s="7">
        <v>1</v>
      </c>
      <c r="O97" s="7">
        <v>0</v>
      </c>
      <c r="P97" s="7">
        <v>0</v>
      </c>
      <c r="Q97" s="35">
        <v>7997.9809999999998</v>
      </c>
      <c r="R97" s="35">
        <v>7987.9129999999996</v>
      </c>
      <c r="S97" s="35">
        <v>447167.11770999996</v>
      </c>
      <c r="T97" s="35">
        <v>446604.21582999994</v>
      </c>
      <c r="U97" s="36">
        <v>2.4259651521234309E-2</v>
      </c>
      <c r="V97" s="37">
        <v>2.4370937754634805E-2</v>
      </c>
      <c r="W97" s="37">
        <v>1.1128623340049548E-4</v>
      </c>
      <c r="X97" s="38">
        <v>233.84688923959354</v>
      </c>
      <c r="Y97" s="39">
        <v>4182559.2781182895</v>
      </c>
      <c r="Z97" s="40">
        <v>4.4599669706811569E-2</v>
      </c>
      <c r="AA97" s="41">
        <v>4.6455087767976952E-2</v>
      </c>
      <c r="AB97" s="41">
        <v>1.8554180611653828E-3</v>
      </c>
      <c r="AC97" s="42">
        <v>37.205743989251381</v>
      </c>
      <c r="AD97" s="43">
        <v>665457.77122610237</v>
      </c>
      <c r="AE97" s="40">
        <v>0</v>
      </c>
      <c r="AF97" s="41">
        <v>0</v>
      </c>
      <c r="AG97" s="41">
        <v>0</v>
      </c>
      <c r="AH97" s="42">
        <v>0</v>
      </c>
      <c r="AI97" s="43">
        <v>0</v>
      </c>
      <c r="AJ97" s="42">
        <v>271.05263322884491</v>
      </c>
      <c r="AK97" s="31">
        <v>4848017.0493443916</v>
      </c>
      <c r="AL97" s="44">
        <f>+$AL$6*W97/H97*10^6</f>
        <v>995.22655518239583</v>
      </c>
      <c r="AM97" s="31">
        <v>34850380</v>
      </c>
      <c r="AN97" s="45">
        <v>0.13910944584662754</v>
      </c>
      <c r="AP97" s="33"/>
      <c r="AR97" s="33"/>
    </row>
    <row r="98" spans="1:44">
      <c r="A98" s="6" t="s">
        <v>6202</v>
      </c>
      <c r="B98" s="6" t="s">
        <v>6184</v>
      </c>
      <c r="C98" s="6" t="s">
        <v>6731</v>
      </c>
      <c r="D98" s="30" t="s">
        <v>6732</v>
      </c>
      <c r="E98" s="6" t="s">
        <v>6230</v>
      </c>
      <c r="F98" s="31" t="s">
        <v>4221</v>
      </c>
      <c r="G98" s="6" t="s">
        <v>3887</v>
      </c>
      <c r="H98" s="32">
        <v>35.619999999999997</v>
      </c>
      <c r="I98" s="33">
        <v>1218.7360000000001</v>
      </c>
      <c r="J98" s="33">
        <v>1221.69</v>
      </c>
      <c r="K98" s="34">
        <v>0.91</v>
      </c>
      <c r="L98" s="34">
        <v>0.91</v>
      </c>
      <c r="M98" s="7">
        <v>0.67</v>
      </c>
      <c r="N98" s="7">
        <v>1</v>
      </c>
      <c r="O98" s="7">
        <v>0.33</v>
      </c>
      <c r="P98" s="7">
        <v>0</v>
      </c>
      <c r="Q98" s="35">
        <v>1109.0497600000001</v>
      </c>
      <c r="R98" s="35">
        <v>1111.7379000000001</v>
      </c>
      <c r="S98" s="35">
        <v>39504.3524512</v>
      </c>
      <c r="T98" s="35">
        <v>39600.103997999999</v>
      </c>
      <c r="U98" s="36">
        <v>2.1431849214361377E-3</v>
      </c>
      <c r="V98" s="37">
        <v>2.160955126271547E-3</v>
      </c>
      <c r="W98" s="37">
        <v>1.7770204835409337E-5</v>
      </c>
      <c r="X98" s="38">
        <v>37.340711379421663</v>
      </c>
      <c r="Y98" s="39">
        <v>1048307.4502925791</v>
      </c>
      <c r="Z98" s="40">
        <v>2.6398638697309254E-3</v>
      </c>
      <c r="AA98" s="41">
        <v>4.1191422777530594E-3</v>
      </c>
      <c r="AB98" s="41">
        <v>1.479278408022134E-3</v>
      </c>
      <c r="AC98" s="42">
        <v>29.663209003759437</v>
      </c>
      <c r="AD98" s="43">
        <v>832768.36057718808</v>
      </c>
      <c r="AE98" s="40">
        <v>1.5507932090182697E-3</v>
      </c>
      <c r="AF98" s="41">
        <v>0</v>
      </c>
      <c r="AG98" s="41">
        <v>-1.5507932090182697E-3</v>
      </c>
      <c r="AH98" s="42">
        <v>-19.554654463344001</v>
      </c>
      <c r="AI98" s="43">
        <v>-548979.63120000006</v>
      </c>
      <c r="AJ98" s="42">
        <v>47.449265919837096</v>
      </c>
      <c r="AK98" s="31">
        <v>1332096.1796697672</v>
      </c>
      <c r="AL98" s="44">
        <f>+$AL$6*W98/H98*10^6</f>
        <v>249.44139297317992</v>
      </c>
      <c r="AM98" s="31">
        <v>9596853</v>
      </c>
      <c r="AN98" s="45">
        <v>0.13880552090042092</v>
      </c>
      <c r="AP98" s="33"/>
      <c r="AR98" s="33"/>
    </row>
    <row r="99" spans="1:44">
      <c r="A99" s="6" t="s">
        <v>3733</v>
      </c>
      <c r="B99" s="6" t="s">
        <v>4211</v>
      </c>
      <c r="C99" s="6" t="s">
        <v>3808</v>
      </c>
      <c r="D99" s="30" t="s">
        <v>6587</v>
      </c>
      <c r="E99" s="6" t="s">
        <v>4066</v>
      </c>
      <c r="F99" s="31" t="s">
        <v>4230</v>
      </c>
      <c r="G99" s="6" t="s">
        <v>3889</v>
      </c>
      <c r="H99" s="32">
        <v>78.86</v>
      </c>
      <c r="I99" s="33">
        <v>4169.4489999999996</v>
      </c>
      <c r="J99" s="33">
        <v>4162.9390000000003</v>
      </c>
      <c r="K99" s="34">
        <v>1</v>
      </c>
      <c r="L99" s="34">
        <v>1</v>
      </c>
      <c r="M99" s="7">
        <v>0</v>
      </c>
      <c r="N99" s="7">
        <v>0</v>
      </c>
      <c r="O99" s="7">
        <v>1</v>
      </c>
      <c r="P99" s="7">
        <v>1</v>
      </c>
      <c r="Q99" s="35">
        <v>4169.4489999999996</v>
      </c>
      <c r="R99" s="35">
        <v>4162.9390000000003</v>
      </c>
      <c r="S99" s="35">
        <v>328802.74813999998</v>
      </c>
      <c r="T99" s="35">
        <v>328289.36954000004</v>
      </c>
      <c r="U99" s="36">
        <v>1.7838163346960676E-2</v>
      </c>
      <c r="V99" s="37">
        <v>1.7914563962855921E-2</v>
      </c>
      <c r="W99" s="37">
        <v>7.64006158952453E-5</v>
      </c>
      <c r="X99" s="38">
        <v>160.54138788933628</v>
      </c>
      <c r="Y99" s="39">
        <v>2035777.173336752</v>
      </c>
      <c r="Z99" s="40">
        <v>0</v>
      </c>
      <c r="AA99" s="41">
        <v>0</v>
      </c>
      <c r="AB99" s="41">
        <v>0</v>
      </c>
      <c r="AC99" s="42">
        <v>0</v>
      </c>
      <c r="AD99" s="43">
        <v>0</v>
      </c>
      <c r="AE99" s="40">
        <v>3.9113838846748308E-2</v>
      </c>
      <c r="AF99" s="41">
        <v>3.7684159938993371E-2</v>
      </c>
      <c r="AG99" s="41">
        <v>-1.4296789077549374E-3</v>
      </c>
      <c r="AH99" s="42">
        <v>-18.027469344140975</v>
      </c>
      <c r="AI99" s="43">
        <v>-228600.9300550466</v>
      </c>
      <c r="AJ99" s="42">
        <v>142.51391854519531</v>
      </c>
      <c r="AK99" s="31">
        <v>1807176.2432817053</v>
      </c>
      <c r="AL99" s="44">
        <f>+$AL$6*W99/H99*10^6</f>
        <v>484.40664402260524</v>
      </c>
      <c r="AM99" s="31">
        <v>13076638</v>
      </c>
      <c r="AN99" s="45">
        <v>0.13819884310338065</v>
      </c>
      <c r="AP99" s="33"/>
      <c r="AR99" s="33"/>
    </row>
    <row r="100" spans="1:44">
      <c r="A100" s="6" t="s">
        <v>4275</v>
      </c>
      <c r="B100" s="6" t="s">
        <v>1710</v>
      </c>
      <c r="C100" s="6" t="s">
        <v>2952</v>
      </c>
      <c r="D100" s="30" t="s">
        <v>6484</v>
      </c>
      <c r="E100" s="6" t="s">
        <v>2860</v>
      </c>
      <c r="F100" s="31" t="s">
        <v>4235</v>
      </c>
      <c r="G100" s="6" t="s">
        <v>3887</v>
      </c>
      <c r="H100" s="32">
        <v>38.950000000000003</v>
      </c>
      <c r="I100" s="33">
        <v>779.60699999999997</v>
      </c>
      <c r="J100" s="33">
        <v>780.15</v>
      </c>
      <c r="K100" s="34">
        <v>1</v>
      </c>
      <c r="L100" s="34">
        <v>1</v>
      </c>
      <c r="M100" s="7">
        <v>0</v>
      </c>
      <c r="N100" s="7">
        <v>0</v>
      </c>
      <c r="O100" s="7">
        <v>1</v>
      </c>
      <c r="P100" s="7">
        <v>1</v>
      </c>
      <c r="Q100" s="35">
        <v>779.60699999999997</v>
      </c>
      <c r="R100" s="35">
        <v>780.15</v>
      </c>
      <c r="S100" s="35">
        <v>30365.692650000001</v>
      </c>
      <c r="T100" s="35">
        <v>30386.842500000002</v>
      </c>
      <c r="U100" s="36">
        <v>1.6473955546249506E-3</v>
      </c>
      <c r="V100" s="37">
        <v>1.6581926924964013E-3</v>
      </c>
      <c r="W100" s="37">
        <v>1.0797137871450691E-5</v>
      </c>
      <c r="X100" s="38">
        <v>22.688135151840882</v>
      </c>
      <c r="Y100" s="39">
        <v>582493.8421525259</v>
      </c>
      <c r="Z100" s="40">
        <v>0</v>
      </c>
      <c r="AA100" s="41">
        <v>0</v>
      </c>
      <c r="AB100" s="41">
        <v>0</v>
      </c>
      <c r="AC100" s="42">
        <v>0</v>
      </c>
      <c r="AD100" s="43">
        <v>0</v>
      </c>
      <c r="AE100" s="40">
        <v>3.6122532901588589E-3</v>
      </c>
      <c r="AF100" s="41">
        <v>3.4880892866422149E-3</v>
      </c>
      <c r="AG100" s="41">
        <v>-1.2416400351664397E-4</v>
      </c>
      <c r="AH100" s="42">
        <v>-1.5656401971804084</v>
      </c>
      <c r="AI100" s="43">
        <v>-40196.153971255662</v>
      </c>
      <c r="AJ100" s="42">
        <v>21.122494954660475</v>
      </c>
      <c r="AK100" s="31">
        <v>542297.68818127026</v>
      </c>
      <c r="AL100" s="44">
        <f>+$AL$6*W100/H100*10^6</f>
        <v>138.60254006997033</v>
      </c>
      <c r="AM100" s="31">
        <v>3963394</v>
      </c>
      <c r="AN100" s="45">
        <v>0.13682659058909366</v>
      </c>
      <c r="AP100" s="33"/>
      <c r="AR100" s="33"/>
    </row>
    <row r="101" spans="1:44">
      <c r="A101" s="6" t="s">
        <v>4390</v>
      </c>
      <c r="B101" s="6" t="s">
        <v>1828</v>
      </c>
      <c r="C101" s="6" t="s">
        <v>3030</v>
      </c>
      <c r="D101" s="30" t="s">
        <v>6633</v>
      </c>
      <c r="E101" s="6" t="s">
        <v>14</v>
      </c>
      <c r="F101" s="31" t="s">
        <v>4219</v>
      </c>
      <c r="G101" s="6" t="s">
        <v>3887</v>
      </c>
      <c r="H101" s="32">
        <v>170.77</v>
      </c>
      <c r="I101" s="33">
        <v>148.14400000000001</v>
      </c>
      <c r="J101" s="33">
        <v>148.22399999999999</v>
      </c>
      <c r="K101" s="34">
        <v>1</v>
      </c>
      <c r="L101" s="34">
        <v>1</v>
      </c>
      <c r="M101" s="7">
        <v>0</v>
      </c>
      <c r="N101" s="7">
        <v>0.47000000000000003</v>
      </c>
      <c r="O101" s="7">
        <v>1</v>
      </c>
      <c r="P101" s="7">
        <v>0.53</v>
      </c>
      <c r="Q101" s="35">
        <v>148.14400000000001</v>
      </c>
      <c r="R101" s="35">
        <v>148.22399999999999</v>
      </c>
      <c r="S101" s="35">
        <v>25298.550880000003</v>
      </c>
      <c r="T101" s="35">
        <v>25312.212479999998</v>
      </c>
      <c r="U101" s="36">
        <v>1.3724936473057906E-3</v>
      </c>
      <c r="V101" s="37">
        <v>1.3812730218762349E-3</v>
      </c>
      <c r="W101" s="37">
        <v>8.7793745704443146E-6</v>
      </c>
      <c r="X101" s="38">
        <v>18.448188693557267</v>
      </c>
      <c r="Y101" s="39">
        <v>108029.4471719697</v>
      </c>
      <c r="Z101" s="40">
        <v>0</v>
      </c>
      <c r="AA101" s="41">
        <v>1.2374806932400524E-3</v>
      </c>
      <c r="AB101" s="41">
        <v>1.2374806932400524E-3</v>
      </c>
      <c r="AC101" s="42">
        <v>24.814563805319565</v>
      </c>
      <c r="AD101" s="43">
        <v>145309.85422099647</v>
      </c>
      <c r="AE101" s="40">
        <v>3.0094743665440905E-3</v>
      </c>
      <c r="AF101" s="41">
        <v>1.5399548769020888E-3</v>
      </c>
      <c r="AG101" s="41">
        <v>-1.4695194896420017E-3</v>
      </c>
      <c r="AH101" s="42">
        <v>-18.5298372987397</v>
      </c>
      <c r="AI101" s="43">
        <v>-108507.56748105462</v>
      </c>
      <c r="AJ101" s="42">
        <v>24.732915200137136</v>
      </c>
      <c r="AK101" s="31">
        <v>144831.73391191155</v>
      </c>
      <c r="AL101" s="44">
        <f>+$AL$6*W101/H101*10^6</f>
        <v>25.705260205083778</v>
      </c>
      <c r="AM101" s="31">
        <v>1069707.625</v>
      </c>
      <c r="AN101" s="45">
        <v>0.13539375669301371</v>
      </c>
      <c r="AP101" s="33"/>
      <c r="AR101" s="33"/>
    </row>
    <row r="102" spans="1:44">
      <c r="A102" s="6" t="s">
        <v>4656</v>
      </c>
      <c r="B102" s="6" t="s">
        <v>4630</v>
      </c>
      <c r="C102" s="6" t="s">
        <v>6431</v>
      </c>
      <c r="D102" s="30" t="s">
        <v>4667</v>
      </c>
      <c r="E102" s="6" t="s">
        <v>4641</v>
      </c>
      <c r="F102" s="31" t="s">
        <v>4225</v>
      </c>
      <c r="G102" s="6" t="s">
        <v>3887</v>
      </c>
      <c r="H102" s="32">
        <v>117.66</v>
      </c>
      <c r="I102" s="33">
        <v>323.80500000000001</v>
      </c>
      <c r="J102" s="33">
        <v>324.18200000000002</v>
      </c>
      <c r="K102" s="34">
        <v>1</v>
      </c>
      <c r="L102" s="34">
        <v>1</v>
      </c>
      <c r="M102" s="7">
        <v>0</v>
      </c>
      <c r="N102" s="7">
        <v>0</v>
      </c>
      <c r="O102" s="7">
        <v>1</v>
      </c>
      <c r="P102" s="7">
        <v>1</v>
      </c>
      <c r="Q102" s="35">
        <v>323.80500000000001</v>
      </c>
      <c r="R102" s="35">
        <v>324.18200000000002</v>
      </c>
      <c r="S102" s="35">
        <v>38098.8963</v>
      </c>
      <c r="T102" s="35">
        <v>38143.254119999998</v>
      </c>
      <c r="U102" s="36">
        <v>2.0669362995985202E-3</v>
      </c>
      <c r="V102" s="37">
        <v>2.0814556579814847E-3</v>
      </c>
      <c r="W102" s="37">
        <v>1.4519358382964528E-5</v>
      </c>
      <c r="X102" s="38">
        <v>30.509674807593523</v>
      </c>
      <c r="Y102" s="39">
        <v>259303.71245617478</v>
      </c>
      <c r="Z102" s="40">
        <v>0</v>
      </c>
      <c r="AA102" s="41">
        <v>0</v>
      </c>
      <c r="AB102" s="41">
        <v>0</v>
      </c>
      <c r="AC102" s="42">
        <v>0</v>
      </c>
      <c r="AD102" s="43">
        <v>0</v>
      </c>
      <c r="AE102" s="40">
        <v>4.5321825883361221E-3</v>
      </c>
      <c r="AF102" s="41">
        <v>4.378443599516584E-3</v>
      </c>
      <c r="AG102" s="41">
        <v>-1.5373898881953802E-4</v>
      </c>
      <c r="AH102" s="42">
        <v>-1.9385645916086518</v>
      </c>
      <c r="AI102" s="43">
        <v>-16475.986670139828</v>
      </c>
      <c r="AJ102" s="42">
        <v>28.57111021598487</v>
      </c>
      <c r="AK102" s="31">
        <v>242827.72578603495</v>
      </c>
      <c r="AL102" s="44">
        <f>+$AL$6*W102/H102*10^6</f>
        <v>61.700486074131092</v>
      </c>
      <c r="AM102" s="31">
        <v>1795231.625</v>
      </c>
      <c r="AN102" s="45">
        <v>0.13526261592346611</v>
      </c>
      <c r="AP102" s="33"/>
      <c r="AR102" s="33"/>
    </row>
    <row r="103" spans="1:44">
      <c r="A103" s="6" t="s">
        <v>4345</v>
      </c>
      <c r="B103" s="6" t="s">
        <v>1784</v>
      </c>
      <c r="C103" s="6" t="s">
        <v>1165</v>
      </c>
      <c r="D103" s="30" t="s">
        <v>6572</v>
      </c>
      <c r="E103" s="6" t="s">
        <v>2922</v>
      </c>
      <c r="F103" s="31" t="s">
        <v>4230</v>
      </c>
      <c r="G103" s="6" t="s">
        <v>3887</v>
      </c>
      <c r="H103" s="32">
        <v>80.489999999999995</v>
      </c>
      <c r="I103" s="33">
        <v>549.17100000000005</v>
      </c>
      <c r="J103" s="33">
        <v>549.70699999999999</v>
      </c>
      <c r="K103" s="34">
        <v>1</v>
      </c>
      <c r="L103" s="34">
        <v>1</v>
      </c>
      <c r="M103" s="7">
        <v>1</v>
      </c>
      <c r="N103" s="7">
        <v>1</v>
      </c>
      <c r="O103" s="7">
        <v>0</v>
      </c>
      <c r="P103" s="7">
        <v>0</v>
      </c>
      <c r="Q103" s="35">
        <v>549.17100000000005</v>
      </c>
      <c r="R103" s="35">
        <v>549.70699999999999</v>
      </c>
      <c r="S103" s="35">
        <v>44202.773789999999</v>
      </c>
      <c r="T103" s="35">
        <v>44245.916429999997</v>
      </c>
      <c r="U103" s="36">
        <v>2.3980830565292007E-3</v>
      </c>
      <c r="V103" s="37">
        <v>2.4144744652897861E-3</v>
      </c>
      <c r="W103" s="37">
        <v>1.6391408760585424E-5</v>
      </c>
      <c r="X103" s="38">
        <v>34.443433224333177</v>
      </c>
      <c r="Y103" s="39">
        <v>427921.89370522025</v>
      </c>
      <c r="Z103" s="40">
        <v>4.4087076913321534E-3</v>
      </c>
      <c r="AA103" s="41">
        <v>4.6023925844726693E-3</v>
      </c>
      <c r="AB103" s="41">
        <v>1.9368489314051593E-4</v>
      </c>
      <c r="AC103" s="42">
        <v>3.8838635343699082</v>
      </c>
      <c r="AD103" s="43">
        <v>48252.746109701933</v>
      </c>
      <c r="AE103" s="40">
        <v>0</v>
      </c>
      <c r="AF103" s="41">
        <v>0</v>
      </c>
      <c r="AG103" s="41">
        <v>0</v>
      </c>
      <c r="AH103" s="42">
        <v>0</v>
      </c>
      <c r="AI103" s="43">
        <v>0</v>
      </c>
      <c r="AJ103" s="42">
        <v>38.327296758703085</v>
      </c>
      <c r="AK103" s="31">
        <v>476174.63981492218</v>
      </c>
      <c r="AL103" s="44">
        <f>+$AL$6*W103/H103*10^6</f>
        <v>101.8226410770619</v>
      </c>
      <c r="AM103" s="31">
        <v>3523092.25</v>
      </c>
      <c r="AN103" s="45">
        <v>0.13515815256183603</v>
      </c>
      <c r="AP103" s="33"/>
      <c r="AR103" s="33"/>
    </row>
    <row r="104" spans="1:44">
      <c r="A104" s="6" t="s">
        <v>4332</v>
      </c>
      <c r="B104" s="6" t="s">
        <v>1771</v>
      </c>
      <c r="C104" s="6" t="s">
        <v>2993</v>
      </c>
      <c r="D104" s="30" t="s">
        <v>6559</v>
      </c>
      <c r="E104" s="6" t="s">
        <v>2911</v>
      </c>
      <c r="F104" s="31" t="s">
        <v>4231</v>
      </c>
      <c r="G104" s="6" t="s">
        <v>3887</v>
      </c>
      <c r="H104" s="32">
        <v>57.43</v>
      </c>
      <c r="I104" s="33">
        <v>126.669</v>
      </c>
      <c r="J104" s="33">
        <v>128.13900000000001</v>
      </c>
      <c r="K104" s="34">
        <v>0.9</v>
      </c>
      <c r="L104" s="34">
        <v>0.9</v>
      </c>
      <c r="M104" s="7">
        <v>0</v>
      </c>
      <c r="N104" s="7">
        <v>0</v>
      </c>
      <c r="O104" s="7">
        <v>1</v>
      </c>
      <c r="P104" s="7">
        <v>1</v>
      </c>
      <c r="Q104" s="35">
        <v>114.0021</v>
      </c>
      <c r="R104" s="35">
        <v>115.32510000000001</v>
      </c>
      <c r="S104" s="35">
        <v>6547.1406029999998</v>
      </c>
      <c r="T104" s="35">
        <v>6623.1204930000004</v>
      </c>
      <c r="U104" s="36">
        <v>3.5519460890304173E-4</v>
      </c>
      <c r="V104" s="37">
        <v>3.6141991399783513E-4</v>
      </c>
      <c r="W104" s="37">
        <v>6.2253050947933984E-6</v>
      </c>
      <c r="X104" s="38">
        <v>13.081296639323114</v>
      </c>
      <c r="Y104" s="39">
        <v>227778.10620447699</v>
      </c>
      <c r="Z104" s="40">
        <v>0</v>
      </c>
      <c r="AA104" s="41">
        <v>0</v>
      </c>
      <c r="AB104" s="41">
        <v>0</v>
      </c>
      <c r="AC104" s="42">
        <v>0</v>
      </c>
      <c r="AD104" s="43">
        <v>0</v>
      </c>
      <c r="AE104" s="40">
        <v>7.7883717183442559E-4</v>
      </c>
      <c r="AF104" s="41">
        <v>7.6026443470636354E-4</v>
      </c>
      <c r="AG104" s="41">
        <v>-1.8572737128062051E-5</v>
      </c>
      <c r="AH104" s="42">
        <v>-0.23419206046671232</v>
      </c>
      <c r="AI104" s="43">
        <v>-4077.8697626103485</v>
      </c>
      <c r="AJ104" s="42">
        <v>12.847104578856401</v>
      </c>
      <c r="AK104" s="31">
        <v>223700.23644186664</v>
      </c>
      <c r="AL104" s="44">
        <f>+$AL$6*W104/H104*10^6</f>
        <v>54.199069256428686</v>
      </c>
      <c r="AM104" s="31">
        <v>1658816.125</v>
      </c>
      <c r="AN104" s="45">
        <v>0.13485535441239255</v>
      </c>
      <c r="AP104" s="33"/>
      <c r="AR104" s="33"/>
    </row>
    <row r="105" spans="1:44">
      <c r="A105" s="6" t="s">
        <v>4413</v>
      </c>
      <c r="B105" s="6" t="s">
        <v>1852</v>
      </c>
      <c r="C105" s="6" t="s">
        <v>3045</v>
      </c>
      <c r="D105" s="30" t="s">
        <v>6659</v>
      </c>
      <c r="E105" s="6" t="s">
        <v>36</v>
      </c>
      <c r="F105" s="31" t="s">
        <v>4239</v>
      </c>
      <c r="G105" s="6" t="s">
        <v>3887</v>
      </c>
      <c r="H105" s="32">
        <v>40.549999999999997</v>
      </c>
      <c r="I105" s="33">
        <v>971.42399999999998</v>
      </c>
      <c r="J105" s="33">
        <v>973.43399999999997</v>
      </c>
      <c r="K105" s="34">
        <v>1</v>
      </c>
      <c r="L105" s="34">
        <v>1</v>
      </c>
      <c r="M105" s="7">
        <v>0.47</v>
      </c>
      <c r="N105" s="7">
        <v>1</v>
      </c>
      <c r="O105" s="7">
        <v>0.53</v>
      </c>
      <c r="P105" s="7">
        <v>0</v>
      </c>
      <c r="Q105" s="35">
        <v>971.42399999999998</v>
      </c>
      <c r="R105" s="35">
        <v>973.43399999999997</v>
      </c>
      <c r="S105" s="35">
        <v>39391.243199999997</v>
      </c>
      <c r="T105" s="35">
        <v>39472.748699999996</v>
      </c>
      <c r="U105" s="36">
        <v>2.137048533250906E-3</v>
      </c>
      <c r="V105" s="37">
        <v>2.1540054201777238E-3</v>
      </c>
      <c r="W105" s="37">
        <v>1.6956886926817842E-5</v>
      </c>
      <c r="X105" s="38">
        <v>35.631678221631937</v>
      </c>
      <c r="Y105" s="39">
        <v>878709.69720424025</v>
      </c>
      <c r="Z105" s="40">
        <v>1.8465425838489768E-3</v>
      </c>
      <c r="AA105" s="41">
        <v>4.1058949743542064E-3</v>
      </c>
      <c r="AB105" s="41">
        <v>2.2593523905052298E-3</v>
      </c>
      <c r="AC105" s="42">
        <v>45.305631319467857</v>
      </c>
      <c r="AD105" s="43">
        <v>1117278.2076317598</v>
      </c>
      <c r="AE105" s="40">
        <v>2.4835365763310954E-3</v>
      </c>
      <c r="AF105" s="41">
        <v>0</v>
      </c>
      <c r="AG105" s="41">
        <v>-2.4835365763310954E-3</v>
      </c>
      <c r="AH105" s="42">
        <v>-31.316038343999995</v>
      </c>
      <c r="AI105" s="43">
        <v>-772282.08</v>
      </c>
      <c r="AJ105" s="42">
        <v>49.621271197099801</v>
      </c>
      <c r="AK105" s="31">
        <v>1223705.8248359999</v>
      </c>
      <c r="AL105" s="44">
        <f>+$AL$6*W105/H105*10^6</f>
        <v>209.08615199528785</v>
      </c>
      <c r="AM105" s="31">
        <v>9102626</v>
      </c>
      <c r="AN105" s="45">
        <v>0.13443437364514371</v>
      </c>
      <c r="AP105" s="33"/>
      <c r="AR105" s="33"/>
    </row>
    <row r="106" spans="1:44">
      <c r="A106" s="6" t="s">
        <v>3922</v>
      </c>
      <c r="B106" s="6" t="s">
        <v>4159</v>
      </c>
      <c r="C106" s="6" t="s">
        <v>4096</v>
      </c>
      <c r="D106" s="30" t="s">
        <v>6567</v>
      </c>
      <c r="E106" s="6" t="s">
        <v>3760</v>
      </c>
      <c r="F106" s="31" t="s">
        <v>4218</v>
      </c>
      <c r="G106" s="6" t="s">
        <v>3887</v>
      </c>
      <c r="H106" s="32">
        <v>53.31</v>
      </c>
      <c r="I106" s="33">
        <v>1158.1020000000001</v>
      </c>
      <c r="J106" s="33">
        <v>1158.615</v>
      </c>
      <c r="K106" s="34">
        <v>1</v>
      </c>
      <c r="L106" s="34">
        <v>1</v>
      </c>
      <c r="M106" s="7">
        <v>0</v>
      </c>
      <c r="N106" s="7">
        <v>0.5</v>
      </c>
      <c r="O106" s="7">
        <v>1</v>
      </c>
      <c r="P106" s="7">
        <v>0.5</v>
      </c>
      <c r="Q106" s="35">
        <v>1158.1020000000001</v>
      </c>
      <c r="R106" s="35">
        <v>1158.615</v>
      </c>
      <c r="S106" s="35">
        <v>61738.417620000007</v>
      </c>
      <c r="T106" s="35">
        <v>61765.765650000001</v>
      </c>
      <c r="U106" s="36">
        <v>3.3494244939203366E-3</v>
      </c>
      <c r="V106" s="37">
        <v>3.3705226611575462E-3</v>
      </c>
      <c r="W106" s="37">
        <v>2.1098167237209534E-5</v>
      </c>
      <c r="X106" s="38">
        <v>44.333792476583113</v>
      </c>
      <c r="Y106" s="39">
        <v>831622.44375507627</v>
      </c>
      <c r="Z106" s="40">
        <v>0</v>
      </c>
      <c r="AA106" s="41">
        <v>3.2123902581108403E-3</v>
      </c>
      <c r="AB106" s="41">
        <v>3.2123902581108403E-3</v>
      </c>
      <c r="AC106" s="42">
        <v>64.416409454248438</v>
      </c>
      <c r="AD106" s="43">
        <v>1208336.3244090872</v>
      </c>
      <c r="AE106" s="40">
        <v>7.3443015032639697E-3</v>
      </c>
      <c r="AF106" s="41">
        <v>3.5450294884211597E-3</v>
      </c>
      <c r="AG106" s="41">
        <v>-3.7992720148428099E-3</v>
      </c>
      <c r="AH106" s="42">
        <v>-47.906742840030496</v>
      </c>
      <c r="AI106" s="43">
        <v>-898644.58525662147</v>
      </c>
      <c r="AJ106" s="42">
        <v>60.843459090801055</v>
      </c>
      <c r="AK106" s="31">
        <v>1141314.182907542</v>
      </c>
      <c r="AL106" s="44">
        <f>+$AL$6*W106/H106*10^6</f>
        <v>197.88189117622898</v>
      </c>
      <c r="AM106" s="31">
        <v>8578158</v>
      </c>
      <c r="AN106" s="45">
        <v>0.13304886467555646</v>
      </c>
      <c r="AP106" s="33"/>
      <c r="AR106" s="33"/>
    </row>
    <row r="107" spans="1:44">
      <c r="A107" s="6" t="s">
        <v>3914</v>
      </c>
      <c r="B107" s="6" t="s">
        <v>4153</v>
      </c>
      <c r="C107" s="6" t="s">
        <v>4088</v>
      </c>
      <c r="D107" s="30" t="s">
        <v>6550</v>
      </c>
      <c r="E107" s="6" t="s">
        <v>3754</v>
      </c>
      <c r="F107" s="31" t="s">
        <v>4230</v>
      </c>
      <c r="G107" s="6" t="s">
        <v>3887</v>
      </c>
      <c r="H107" s="32">
        <v>51.19</v>
      </c>
      <c r="I107" s="33">
        <v>1233.4590000000001</v>
      </c>
      <c r="J107" s="33">
        <v>1234.6420000000001</v>
      </c>
      <c r="K107" s="34">
        <v>1</v>
      </c>
      <c r="L107" s="34">
        <v>1</v>
      </c>
      <c r="M107" s="7">
        <v>0</v>
      </c>
      <c r="N107" s="7">
        <v>0</v>
      </c>
      <c r="O107" s="7">
        <v>1</v>
      </c>
      <c r="P107" s="7">
        <v>1</v>
      </c>
      <c r="Q107" s="35">
        <v>1233.4590000000001</v>
      </c>
      <c r="R107" s="35">
        <v>1234.6420000000001</v>
      </c>
      <c r="S107" s="35">
        <v>63140.766210000002</v>
      </c>
      <c r="T107" s="35">
        <v>63201.323980000001</v>
      </c>
      <c r="U107" s="36">
        <v>3.4255045247573923E-3</v>
      </c>
      <c r="V107" s="37">
        <v>3.4488602617969788E-3</v>
      </c>
      <c r="W107" s="37">
        <v>2.3355737039586558E-5</v>
      </c>
      <c r="X107" s="38">
        <v>49.077646764716121</v>
      </c>
      <c r="Y107" s="39">
        <v>958735.04131111782</v>
      </c>
      <c r="Z107" s="40">
        <v>0</v>
      </c>
      <c r="AA107" s="41">
        <v>0</v>
      </c>
      <c r="AB107" s="41">
        <v>0</v>
      </c>
      <c r="AC107" s="42">
        <v>0</v>
      </c>
      <c r="AD107" s="43">
        <v>0</v>
      </c>
      <c r="AE107" s="40">
        <v>7.5111226051754101E-3</v>
      </c>
      <c r="AF107" s="41">
        <v>7.2548459444656578E-3</v>
      </c>
      <c r="AG107" s="41">
        <v>-2.5627666070975226E-4</v>
      </c>
      <c r="AH107" s="42">
        <v>-3.2315085712629106</v>
      </c>
      <c r="AI107" s="43">
        <v>-63127.731417521201</v>
      </c>
      <c r="AJ107" s="42">
        <v>45.846138193453214</v>
      </c>
      <c r="AK107" s="31">
        <v>895607.30989359657</v>
      </c>
      <c r="AL107" s="44">
        <f>+$AL$6*W107/H107*10^6</f>
        <v>228.12792576271303</v>
      </c>
      <c r="AM107" s="31">
        <v>6925625.5</v>
      </c>
      <c r="AN107" s="45">
        <v>0.12931789480872111</v>
      </c>
      <c r="AP107" s="33"/>
      <c r="AR107" s="33"/>
    </row>
    <row r="108" spans="1:44">
      <c r="A108" s="6" t="s">
        <v>4268</v>
      </c>
      <c r="B108" s="6" t="s">
        <v>1703</v>
      </c>
      <c r="C108" s="6" t="s">
        <v>2946</v>
      </c>
      <c r="D108" s="30" t="s">
        <v>6446</v>
      </c>
      <c r="E108" s="6" t="s">
        <v>2853</v>
      </c>
      <c r="F108" s="31" t="s">
        <v>4218</v>
      </c>
      <c r="G108" s="6" t="s">
        <v>3887</v>
      </c>
      <c r="H108" s="32">
        <v>138.44</v>
      </c>
      <c r="I108" s="33">
        <v>214.982</v>
      </c>
      <c r="J108" s="33">
        <v>215.42699999999999</v>
      </c>
      <c r="K108" s="34">
        <v>0.9</v>
      </c>
      <c r="L108" s="34">
        <v>0.9</v>
      </c>
      <c r="M108" s="7">
        <v>0.71</v>
      </c>
      <c r="N108" s="7">
        <v>0.54</v>
      </c>
      <c r="O108" s="7">
        <v>0.28999999999999998</v>
      </c>
      <c r="P108" s="7">
        <v>0.46</v>
      </c>
      <c r="Q108" s="35">
        <v>193.4838</v>
      </c>
      <c r="R108" s="35">
        <v>193.8843</v>
      </c>
      <c r="S108" s="35">
        <v>26785.897271999998</v>
      </c>
      <c r="T108" s="35">
        <v>26841.342492</v>
      </c>
      <c r="U108" s="36">
        <v>1.4531849676919322E-3</v>
      </c>
      <c r="V108" s="37">
        <v>1.4647167759212739E-3</v>
      </c>
      <c r="W108" s="37">
        <v>1.1531808229341698E-5</v>
      </c>
      <c r="X108" s="38">
        <v>24.231905414880316</v>
      </c>
      <c r="Y108" s="39">
        <v>175035.43350823689</v>
      </c>
      <c r="Z108" s="40">
        <v>1.8968209152928938E-3</v>
      </c>
      <c r="AA108" s="41">
        <v>1.5076775221160193E-3</v>
      </c>
      <c r="AB108" s="41">
        <v>-3.8914339317687452E-4</v>
      </c>
      <c r="AC108" s="42">
        <v>-7.8032922955129385</v>
      </c>
      <c r="AD108" s="43">
        <v>-56365.879048778806</v>
      </c>
      <c r="AE108" s="40">
        <v>9.2405793383690076E-4</v>
      </c>
      <c r="AF108" s="41">
        <v>1.4173074950219733E-3</v>
      </c>
      <c r="AG108" s="41">
        <v>4.9324956118507255E-4</v>
      </c>
      <c r="AH108" s="42">
        <v>6.2196072803775859</v>
      </c>
      <c r="AI108" s="43">
        <v>44926.374460976498</v>
      </c>
      <c r="AJ108" s="42">
        <v>22.648220399744964</v>
      </c>
      <c r="AK108" s="31">
        <v>163595.92892043458</v>
      </c>
      <c r="AL108" s="44">
        <f>+$AL$6*W108/H108*10^6</f>
        <v>41.649119580113037</v>
      </c>
      <c r="AM108" s="31">
        <v>1270339.875</v>
      </c>
      <c r="AN108" s="45">
        <v>0.12878122787449664</v>
      </c>
      <c r="AP108" s="33"/>
      <c r="AR108" s="33"/>
    </row>
    <row r="109" spans="1:44">
      <c r="A109" s="6" t="s">
        <v>5890</v>
      </c>
      <c r="B109" s="6" t="s">
        <v>5868</v>
      </c>
      <c r="C109" s="6" t="s">
        <v>5919</v>
      </c>
      <c r="D109" s="30" t="s">
        <v>5902</v>
      </c>
      <c r="E109" s="6" t="s">
        <v>5929</v>
      </c>
      <c r="F109" s="31" t="s">
        <v>4222</v>
      </c>
      <c r="G109" s="6" t="s">
        <v>3887</v>
      </c>
      <c r="H109" s="32">
        <v>147.56</v>
      </c>
      <c r="I109" s="33">
        <v>273.49</v>
      </c>
      <c r="J109" s="33">
        <v>275.99900000000002</v>
      </c>
      <c r="K109" s="34">
        <v>0.95</v>
      </c>
      <c r="L109" s="34">
        <v>0.95</v>
      </c>
      <c r="M109" s="7">
        <v>1</v>
      </c>
      <c r="N109" s="7">
        <v>1</v>
      </c>
      <c r="O109" s="7">
        <v>0</v>
      </c>
      <c r="P109" s="7">
        <v>0</v>
      </c>
      <c r="Q109" s="35">
        <v>259.81549999999999</v>
      </c>
      <c r="R109" s="35">
        <v>262.19905</v>
      </c>
      <c r="S109" s="35">
        <v>38338.375179999995</v>
      </c>
      <c r="T109" s="35">
        <v>38690.091818000001</v>
      </c>
      <c r="U109" s="36">
        <v>2.0799284762264606E-3</v>
      </c>
      <c r="V109" s="37">
        <v>2.1112962797836727E-3</v>
      </c>
      <c r="W109" s="37">
        <v>3.1367803557212116E-5</v>
      </c>
      <c r="X109" s="38">
        <v>65.913483276360495</v>
      </c>
      <c r="Y109" s="39">
        <v>446689.36891000607</v>
      </c>
      <c r="Z109" s="40">
        <v>3.8238027851429032E-3</v>
      </c>
      <c r="AA109" s="41">
        <v>4.0244842020041287E-3</v>
      </c>
      <c r="AB109" s="41">
        <v>2.0068141686122552E-4</v>
      </c>
      <c r="AC109" s="42">
        <v>4.0241612256643142</v>
      </c>
      <c r="AD109" s="43">
        <v>27271.355554786624</v>
      </c>
      <c r="AE109" s="40">
        <v>0</v>
      </c>
      <c r="AF109" s="41">
        <v>0</v>
      </c>
      <c r="AG109" s="41">
        <v>0</v>
      </c>
      <c r="AH109" s="42">
        <v>0</v>
      </c>
      <c r="AI109" s="43">
        <v>0</v>
      </c>
      <c r="AJ109" s="42">
        <v>69.93764450202481</v>
      </c>
      <c r="AK109" s="31">
        <v>473960.7244647927</v>
      </c>
      <c r="AL109" s="44">
        <f>+$AL$6*W109/H109*10^6</f>
        <v>106.28830156279518</v>
      </c>
      <c r="AM109" s="31">
        <v>3684963.75</v>
      </c>
      <c r="AN109" s="45">
        <v>0.12862018641697431</v>
      </c>
      <c r="AP109" s="33"/>
      <c r="AR109" s="33"/>
    </row>
    <row r="110" spans="1:44">
      <c r="A110" s="6" t="s">
        <v>1076</v>
      </c>
      <c r="B110" s="6" t="s">
        <v>4639</v>
      </c>
      <c r="C110" s="6" t="s">
        <v>3109</v>
      </c>
      <c r="D110" s="30" t="s">
        <v>6774</v>
      </c>
      <c r="E110" s="6" t="s">
        <v>5342</v>
      </c>
      <c r="F110" s="31" t="s">
        <v>4227</v>
      </c>
      <c r="G110" s="6" t="s">
        <v>3887</v>
      </c>
      <c r="H110" s="32">
        <v>34.51</v>
      </c>
      <c r="I110" s="33">
        <v>1315.624</v>
      </c>
      <c r="J110" s="33">
        <v>1316.5229999999999</v>
      </c>
      <c r="K110" s="34">
        <v>0.91</v>
      </c>
      <c r="L110" s="34">
        <v>0.91</v>
      </c>
      <c r="M110" s="7">
        <v>0.65</v>
      </c>
      <c r="N110" s="7">
        <v>1</v>
      </c>
      <c r="O110" s="7">
        <v>0.35</v>
      </c>
      <c r="P110" s="7">
        <v>0</v>
      </c>
      <c r="Q110" s="35">
        <v>1197.21784</v>
      </c>
      <c r="R110" s="35">
        <v>1198.03593</v>
      </c>
      <c r="S110" s="35">
        <v>41315.987658400001</v>
      </c>
      <c r="T110" s="35">
        <v>41344.219944299999</v>
      </c>
      <c r="U110" s="36">
        <v>2.2414695158744381E-3</v>
      </c>
      <c r="V110" s="37">
        <v>2.2561305403350882E-3</v>
      </c>
      <c r="W110" s="37">
        <v>1.46610244606501E-5</v>
      </c>
      <c r="X110" s="38">
        <v>30.807359171285878</v>
      </c>
      <c r="Y110" s="39">
        <v>892708.17650784925</v>
      </c>
      <c r="Z110" s="40">
        <v>2.6785100349009583E-3</v>
      </c>
      <c r="AA110" s="41">
        <v>4.3005625521056329E-3</v>
      </c>
      <c r="AB110" s="41">
        <v>1.6220525172046746E-3</v>
      </c>
      <c r="AC110" s="42">
        <v>32.526184774946316</v>
      </c>
      <c r="AD110" s="43">
        <v>942514.77180371818</v>
      </c>
      <c r="AE110" s="40">
        <v>1.7202088859424179E-3</v>
      </c>
      <c r="AF110" s="41">
        <v>0</v>
      </c>
      <c r="AG110" s="41">
        <v>-1.7202088859424179E-3</v>
      </c>
      <c r="AH110" s="42">
        <v>-21.690893520659998</v>
      </c>
      <c r="AI110" s="43">
        <v>-628539.36599999992</v>
      </c>
      <c r="AJ110" s="42">
        <v>41.642650425572199</v>
      </c>
      <c r="AK110" s="31">
        <v>1206683.5823115674</v>
      </c>
      <c r="AL110" s="44">
        <f>+$AL$6*W110/H110*10^6</f>
        <v>212.41704521370764</v>
      </c>
      <c r="AM110" s="31">
        <v>9454050</v>
      </c>
      <c r="AN110" s="45">
        <v>0.12763668293605041</v>
      </c>
      <c r="AP110" s="33"/>
      <c r="AR110" s="33"/>
    </row>
    <row r="111" spans="1:44">
      <c r="A111" s="6" t="s">
        <v>3900</v>
      </c>
      <c r="B111" s="6" t="s">
        <v>1695</v>
      </c>
      <c r="C111" s="6" t="s">
        <v>4074</v>
      </c>
      <c r="D111" s="30" t="s">
        <v>6468</v>
      </c>
      <c r="E111" s="6" t="s">
        <v>3740</v>
      </c>
      <c r="F111" s="31" t="s">
        <v>4220</v>
      </c>
      <c r="G111" s="6" t="s">
        <v>3889</v>
      </c>
      <c r="H111" s="32">
        <v>161.43</v>
      </c>
      <c r="I111" s="33">
        <v>758.25</v>
      </c>
      <c r="J111" s="33">
        <v>758.25</v>
      </c>
      <c r="K111" s="34">
        <v>1</v>
      </c>
      <c r="L111" s="34">
        <v>1</v>
      </c>
      <c r="M111" s="7">
        <v>1</v>
      </c>
      <c r="N111" s="7">
        <v>0.62</v>
      </c>
      <c r="O111" s="7">
        <v>0</v>
      </c>
      <c r="P111" s="7">
        <v>0.38</v>
      </c>
      <c r="Q111" s="35">
        <v>758.25</v>
      </c>
      <c r="R111" s="35">
        <v>758.25</v>
      </c>
      <c r="S111" s="35">
        <v>122404.2975</v>
      </c>
      <c r="T111" s="35">
        <v>122404.2975</v>
      </c>
      <c r="U111" s="36">
        <v>6.6406618117597904E-3</v>
      </c>
      <c r="V111" s="37">
        <v>6.6795328157131005E-3</v>
      </c>
      <c r="W111" s="37">
        <v>3.887100395331012E-5</v>
      </c>
      <c r="X111" s="38">
        <v>81.680034253554339</v>
      </c>
      <c r="Y111" s="39">
        <v>505978.03539338626</v>
      </c>
      <c r="Z111" s="40">
        <v>1.2208391500590467E-2</v>
      </c>
      <c r="AA111" s="41">
        <v>7.8940308954379059E-3</v>
      </c>
      <c r="AB111" s="41">
        <v>-4.3143606051525615E-3</v>
      </c>
      <c r="AC111" s="42">
        <v>-86.513653991163764</v>
      </c>
      <c r="AD111" s="43">
        <v>-535920.54755103611</v>
      </c>
      <c r="AE111" s="40">
        <v>0</v>
      </c>
      <c r="AF111" s="41">
        <v>5.3392748892719683E-3</v>
      </c>
      <c r="AG111" s="41">
        <v>5.3392748892719683E-3</v>
      </c>
      <c r="AH111" s="42">
        <v>67.325337083864312</v>
      </c>
      <c r="AI111" s="43">
        <v>417055.91949367721</v>
      </c>
      <c r="AJ111" s="42">
        <v>62.491717346254887</v>
      </c>
      <c r="AK111" s="31">
        <v>387113.40733602736</v>
      </c>
      <c r="AL111" s="44">
        <f>+$AL$6*W111/H111*10^6</f>
        <v>120.39584944963798</v>
      </c>
      <c r="AM111" s="31">
        <v>3051588.75</v>
      </c>
      <c r="AN111" s="45">
        <v>0.12685634895463138</v>
      </c>
      <c r="AP111" s="33"/>
      <c r="AR111" s="33"/>
    </row>
    <row r="112" spans="1:44">
      <c r="A112" s="6" t="s">
        <v>6205</v>
      </c>
      <c r="B112" s="6" t="s">
        <v>6187</v>
      </c>
      <c r="C112" s="6" t="s">
        <v>6806</v>
      </c>
      <c r="D112" s="30" t="s">
        <v>6807</v>
      </c>
      <c r="E112" s="6" t="s">
        <v>6234</v>
      </c>
      <c r="F112" s="31" t="s">
        <v>4223</v>
      </c>
      <c r="G112" s="6" t="s">
        <v>3887</v>
      </c>
      <c r="H112" s="32">
        <v>72.22</v>
      </c>
      <c r="I112" s="33">
        <v>1212.8330000000001</v>
      </c>
      <c r="J112" s="33">
        <v>1213.4559999999999</v>
      </c>
      <c r="K112" s="34">
        <v>0.49</v>
      </c>
      <c r="L112" s="34">
        <v>0.49</v>
      </c>
      <c r="M112" s="7">
        <v>0.5</v>
      </c>
      <c r="N112" s="7">
        <v>0.52</v>
      </c>
      <c r="O112" s="7">
        <v>0.5</v>
      </c>
      <c r="P112" s="7">
        <v>0.48</v>
      </c>
      <c r="Q112" s="35">
        <v>594.28817000000004</v>
      </c>
      <c r="R112" s="35">
        <v>594.59343999999999</v>
      </c>
      <c r="S112" s="35">
        <v>42919.491637400002</v>
      </c>
      <c r="T112" s="35">
        <v>42941.538236799999</v>
      </c>
      <c r="U112" s="36">
        <v>2.3284626023577799E-3</v>
      </c>
      <c r="V112" s="37">
        <v>2.3432952900195717E-3</v>
      </c>
      <c r="W112" s="37">
        <v>1.4832687661791872E-5</v>
      </c>
      <c r="X112" s="38">
        <v>31.168076794277471</v>
      </c>
      <c r="Y112" s="39">
        <v>431571.26549816492</v>
      </c>
      <c r="Z112" s="40">
        <v>2.1403576819502513E-3</v>
      </c>
      <c r="AA112" s="41">
        <v>2.3226908426447735E-3</v>
      </c>
      <c r="AB112" s="41">
        <v>1.8233316069452216E-4</v>
      </c>
      <c r="AC112" s="42">
        <v>3.6562330827428253</v>
      </c>
      <c r="AD112" s="43">
        <v>50626.323494085096</v>
      </c>
      <c r="AE112" s="40">
        <v>2.5528163751460447E-3</v>
      </c>
      <c r="AF112" s="41">
        <v>2.3660333036690192E-3</v>
      </c>
      <c r="AG112" s="41">
        <v>-1.8678307147702551E-4</v>
      </c>
      <c r="AH112" s="42">
        <v>-2.3552324069354942</v>
      </c>
      <c r="AI112" s="43">
        <v>-32611.913693374328</v>
      </c>
      <c r="AJ112" s="42">
        <v>32.469077470084805</v>
      </c>
      <c r="AK112" s="31">
        <v>449585.67529887572</v>
      </c>
      <c r="AL112" s="44">
        <f>+$AL$6*W112/H112*10^6</f>
        <v>102.69099738155548</v>
      </c>
      <c r="AM112" s="31">
        <v>3551060.75</v>
      </c>
      <c r="AN112" s="45">
        <v>0.12660602196086782</v>
      </c>
      <c r="AP112" s="33"/>
      <c r="AR112" s="33"/>
    </row>
    <row r="113" spans="1:44">
      <c r="A113" s="6" t="s">
        <v>1106</v>
      </c>
      <c r="B113" s="6" t="s">
        <v>1963</v>
      </c>
      <c r="C113" s="6" t="s">
        <v>3131</v>
      </c>
      <c r="D113" s="30" t="s">
        <v>6801</v>
      </c>
      <c r="E113" s="6" t="s">
        <v>138</v>
      </c>
      <c r="F113" s="31" t="s">
        <v>4229</v>
      </c>
      <c r="G113" s="6" t="s">
        <v>3889</v>
      </c>
      <c r="H113" s="32">
        <v>70.989999999999995</v>
      </c>
      <c r="I113" s="33">
        <v>674.37099999999998</v>
      </c>
      <c r="J113" s="33">
        <v>674.37099999999998</v>
      </c>
      <c r="K113" s="34">
        <v>1</v>
      </c>
      <c r="L113" s="34">
        <v>1</v>
      </c>
      <c r="M113" s="7">
        <v>0.66</v>
      </c>
      <c r="N113" s="7">
        <v>1</v>
      </c>
      <c r="O113" s="7">
        <v>0.34</v>
      </c>
      <c r="P113" s="7">
        <v>0</v>
      </c>
      <c r="Q113" s="35">
        <v>674.37099999999998</v>
      </c>
      <c r="R113" s="35">
        <v>674.37099999999998</v>
      </c>
      <c r="S113" s="35">
        <v>47873.597289999998</v>
      </c>
      <c r="T113" s="35">
        <v>47873.597289999998</v>
      </c>
      <c r="U113" s="36">
        <v>2.5972320891369848E-3</v>
      </c>
      <c r="V113" s="37">
        <v>2.6124349441635311E-3</v>
      </c>
      <c r="W113" s="37">
        <v>1.5202855026546277E-5</v>
      </c>
      <c r="X113" s="38">
        <v>31.945913226518964</v>
      </c>
      <c r="Y113" s="39">
        <v>450005.82091166312</v>
      </c>
      <c r="Z113" s="40">
        <v>3.1513872954520386E-3</v>
      </c>
      <c r="AA113" s="41">
        <v>4.9797384015790149E-3</v>
      </c>
      <c r="AB113" s="41">
        <v>1.8283511061269763E-3</v>
      </c>
      <c r="AC113" s="42">
        <v>36.662984262586328</v>
      </c>
      <c r="AD113" s="43">
        <v>516452.79986739444</v>
      </c>
      <c r="AE113" s="40">
        <v>1.9362881277685767E-3</v>
      </c>
      <c r="AF113" s="41">
        <v>0</v>
      </c>
      <c r="AG113" s="41">
        <v>-1.9362881277685767E-3</v>
      </c>
      <c r="AH113" s="42">
        <v>-24.415534617900004</v>
      </c>
      <c r="AI113" s="43">
        <v>-343929.21000000008</v>
      </c>
      <c r="AJ113" s="42">
        <v>44.193362871205281</v>
      </c>
      <c r="AK113" s="31">
        <v>622529.41077905742</v>
      </c>
      <c r="AL113" s="44">
        <f>+$AL$6*W113/H113*10^6</f>
        <v>107.07744067154725</v>
      </c>
      <c r="AM113" s="31">
        <v>4949766.5</v>
      </c>
      <c r="AN113" s="45">
        <v>0.12576945009003099</v>
      </c>
      <c r="AP113" s="33"/>
      <c r="AR113" s="33"/>
    </row>
    <row r="114" spans="1:44">
      <c r="A114" s="6" t="s">
        <v>4665</v>
      </c>
      <c r="B114" s="6" t="s">
        <v>4640</v>
      </c>
      <c r="C114" s="6" t="s">
        <v>6026</v>
      </c>
      <c r="D114" s="30" t="s">
        <v>5957</v>
      </c>
      <c r="E114" s="6" t="s">
        <v>4652</v>
      </c>
      <c r="F114" s="31" t="s">
        <v>4233</v>
      </c>
      <c r="G114" s="6" t="s">
        <v>3887</v>
      </c>
      <c r="H114" s="32">
        <v>33.96</v>
      </c>
      <c r="I114" s="33">
        <v>421.51600000000002</v>
      </c>
      <c r="J114" s="33">
        <v>422.75599999999997</v>
      </c>
      <c r="K114" s="34">
        <v>1</v>
      </c>
      <c r="L114" s="34">
        <v>1</v>
      </c>
      <c r="M114" s="7">
        <v>0.49</v>
      </c>
      <c r="N114" s="7">
        <v>0.48</v>
      </c>
      <c r="O114" s="7">
        <v>0.51</v>
      </c>
      <c r="P114" s="7">
        <v>0.52</v>
      </c>
      <c r="Q114" s="35">
        <v>421.51600000000002</v>
      </c>
      <c r="R114" s="35">
        <v>422.75599999999997</v>
      </c>
      <c r="S114" s="35">
        <v>14314.683360000001</v>
      </c>
      <c r="T114" s="35">
        <v>14356.793759999999</v>
      </c>
      <c r="U114" s="36">
        <v>7.765983145827485E-4</v>
      </c>
      <c r="V114" s="37">
        <v>7.8344206050727147E-4</v>
      </c>
      <c r="W114" s="37">
        <v>6.8437459245229704E-6</v>
      </c>
      <c r="X114" s="38">
        <v>14.380832617781071</v>
      </c>
      <c r="Y114" s="39">
        <v>423463.85800297617</v>
      </c>
      <c r="Z114" s="40">
        <v>6.995835807666412E-4</v>
      </c>
      <c r="AA114" s="41">
        <v>7.1681843444997874E-4</v>
      </c>
      <c r="AB114" s="41">
        <v>1.723485368333754E-5</v>
      </c>
      <c r="AC114" s="42">
        <v>0.34560165563533668</v>
      </c>
      <c r="AD114" s="43">
        <v>10176.727197742541</v>
      </c>
      <c r="AE114" s="40">
        <v>8.6845421103933082E-4</v>
      </c>
      <c r="AF114" s="41">
        <v>8.5696448462816279E-4</v>
      </c>
      <c r="AG114" s="41">
        <v>-1.1489726411168031E-5</v>
      </c>
      <c r="AH114" s="42">
        <v>-0.14487916799105707</v>
      </c>
      <c r="AI114" s="43">
        <v>-4266.1710244716451</v>
      </c>
      <c r="AJ114" s="42">
        <v>14.58155510542535</v>
      </c>
      <c r="AK114" s="31">
        <v>429374.41417624708</v>
      </c>
      <c r="AL114" s="44">
        <f>+$AL$6*W114/H114*10^6</f>
        <v>100.76186579097424</v>
      </c>
      <c r="AM114" s="31">
        <v>3424469</v>
      </c>
      <c r="AN114" s="45">
        <v>0.12538423159218176</v>
      </c>
      <c r="AP114" s="33"/>
      <c r="AR114" s="33"/>
    </row>
    <row r="115" spans="1:44">
      <c r="A115" s="6" t="s">
        <v>5098</v>
      </c>
      <c r="B115" s="6" t="s">
        <v>5093</v>
      </c>
      <c r="C115" s="6" t="s">
        <v>5110</v>
      </c>
      <c r="D115" s="30" t="s">
        <v>5115</v>
      </c>
      <c r="E115" s="6" t="s">
        <v>5104</v>
      </c>
      <c r="F115" s="31" t="s">
        <v>4230</v>
      </c>
      <c r="G115" s="6" t="s">
        <v>3887</v>
      </c>
      <c r="H115" s="32">
        <v>16.82</v>
      </c>
      <c r="I115" s="33">
        <v>2191.9369999999999</v>
      </c>
      <c r="J115" s="33">
        <v>2231.5149999999999</v>
      </c>
      <c r="K115" s="34">
        <v>0.82</v>
      </c>
      <c r="L115" s="34">
        <v>0.82</v>
      </c>
      <c r="M115" s="7">
        <v>1</v>
      </c>
      <c r="N115" s="7">
        <v>0</v>
      </c>
      <c r="O115" s="7">
        <v>0</v>
      </c>
      <c r="P115" s="7">
        <v>1</v>
      </c>
      <c r="Q115" s="35">
        <v>1797.3883399999997</v>
      </c>
      <c r="R115" s="35">
        <v>1829.8422999999998</v>
      </c>
      <c r="S115" s="35">
        <v>30232.071878799998</v>
      </c>
      <c r="T115" s="35">
        <v>30777.947485999997</v>
      </c>
      <c r="U115" s="36">
        <v>1.6401463781606541E-3</v>
      </c>
      <c r="V115" s="37">
        <v>1.6795350688813152E-3</v>
      </c>
      <c r="W115" s="37">
        <v>3.9388690720661016E-5</v>
      </c>
      <c r="X115" s="38">
        <v>82.767854700400093</v>
      </c>
      <c r="Y115" s="39">
        <v>4920799.9227348445</v>
      </c>
      <c r="Z115" s="40">
        <v>3.0152942086888899E-3</v>
      </c>
      <c r="AA115" s="41">
        <v>0</v>
      </c>
      <c r="AB115" s="41">
        <v>-3.0152942086888899E-3</v>
      </c>
      <c r="AC115" s="42">
        <v>-60.464143757599992</v>
      </c>
      <c r="AD115" s="43">
        <v>-3594776.6799999992</v>
      </c>
      <c r="AE115" s="40">
        <v>0</v>
      </c>
      <c r="AF115" s="41">
        <v>3.532984017367164E-3</v>
      </c>
      <c r="AG115" s="41">
        <v>3.532984017367164E-3</v>
      </c>
      <c r="AH115" s="42">
        <v>44.548996785888001</v>
      </c>
      <c r="AI115" s="43">
        <v>2648572.9361407845</v>
      </c>
      <c r="AJ115" s="42">
        <v>66.852707728688102</v>
      </c>
      <c r="AK115" s="31">
        <v>3974596.1788756298</v>
      </c>
      <c r="AL115" s="44">
        <f>+$AL$6*W115/H115*10^6</f>
        <v>1170.8885469875449</v>
      </c>
      <c r="AM115" s="31">
        <v>31990424</v>
      </c>
      <c r="AN115" s="45">
        <v>0.12424331040050078</v>
      </c>
      <c r="AP115" s="33"/>
      <c r="AR115" s="33"/>
    </row>
    <row r="116" spans="1:44">
      <c r="A116" s="6" t="s">
        <v>1044</v>
      </c>
      <c r="B116" s="6" t="s">
        <v>1902</v>
      </c>
      <c r="C116" s="6" t="s">
        <v>3087</v>
      </c>
      <c r="D116" s="30" t="s">
        <v>6743</v>
      </c>
      <c r="E116" s="6" t="s">
        <v>84</v>
      </c>
      <c r="F116" s="31" t="s">
        <v>4234</v>
      </c>
      <c r="G116" s="6" t="s">
        <v>3887</v>
      </c>
      <c r="H116" s="32">
        <v>232.11</v>
      </c>
      <c r="I116" s="33">
        <v>137.49799999999999</v>
      </c>
      <c r="J116" s="33">
        <v>137.58799999999999</v>
      </c>
      <c r="K116" s="34">
        <v>1</v>
      </c>
      <c r="L116" s="34">
        <v>1</v>
      </c>
      <c r="M116" s="7">
        <v>0.54</v>
      </c>
      <c r="N116" s="7">
        <v>0.55000000000000004</v>
      </c>
      <c r="O116" s="7">
        <v>0.46</v>
      </c>
      <c r="P116" s="7">
        <v>0.45</v>
      </c>
      <c r="Q116" s="35">
        <v>137.49799999999999</v>
      </c>
      <c r="R116" s="35">
        <v>137.58799999999999</v>
      </c>
      <c r="S116" s="35">
        <v>31914.660779999998</v>
      </c>
      <c r="T116" s="35">
        <v>31935.55068</v>
      </c>
      <c r="U116" s="36">
        <v>1.7314299694176499E-3</v>
      </c>
      <c r="V116" s="37">
        <v>1.7427048160210945E-3</v>
      </c>
      <c r="W116" s="37">
        <v>1.1274846603444603E-5</v>
      </c>
      <c r="X116" s="38">
        <v>23.691949348133644</v>
      </c>
      <c r="Y116" s="39">
        <v>102072.07508566474</v>
      </c>
      <c r="Z116" s="40">
        <v>1.7188808558116285E-3</v>
      </c>
      <c r="AA116" s="41">
        <v>1.827037937495732E-3</v>
      </c>
      <c r="AB116" s="41">
        <v>1.0815708168410349E-4</v>
      </c>
      <c r="AC116" s="42">
        <v>2.1688183250926212</v>
      </c>
      <c r="AD116" s="43">
        <v>9343.9245404877893</v>
      </c>
      <c r="AE116" s="40">
        <v>1.7463973662117365E-3</v>
      </c>
      <c r="AF116" s="41">
        <v>1.6496390990761009E-3</v>
      </c>
      <c r="AG116" s="41">
        <v>-9.6758267135635618E-5</v>
      </c>
      <c r="AH116" s="42">
        <v>-1.2200688456116382</v>
      </c>
      <c r="AI116" s="43">
        <v>-5256.4251674276775</v>
      </c>
      <c r="AJ116" s="42">
        <v>24.640698827614624</v>
      </c>
      <c r="AK116" s="31">
        <v>106159.57445872485</v>
      </c>
      <c r="AL116" s="44">
        <f>+$AL$6*W116/H116*10^6</f>
        <v>24.287722638931115</v>
      </c>
      <c r="AM116" s="31">
        <v>858114.5</v>
      </c>
      <c r="AN116" s="45">
        <v>0.1237125983289233</v>
      </c>
      <c r="AP116" s="33"/>
      <c r="AR116" s="33"/>
    </row>
    <row r="117" spans="1:44">
      <c r="A117" s="6" t="s">
        <v>1082</v>
      </c>
      <c r="B117" s="6" t="s">
        <v>1939</v>
      </c>
      <c r="C117" s="6" t="s">
        <v>3113</v>
      </c>
      <c r="D117" s="30" t="s">
        <v>6782</v>
      </c>
      <c r="E117" s="6" t="s">
        <v>115</v>
      </c>
      <c r="F117" s="31" t="s">
        <v>4234</v>
      </c>
      <c r="G117" s="6" t="s">
        <v>3889</v>
      </c>
      <c r="H117" s="32">
        <v>173.82</v>
      </c>
      <c r="I117" s="33">
        <v>58.171999999999997</v>
      </c>
      <c r="J117" s="33">
        <v>58.073999999999998</v>
      </c>
      <c r="K117" s="34">
        <v>1</v>
      </c>
      <c r="L117" s="34">
        <v>1</v>
      </c>
      <c r="M117" s="7">
        <v>0.66</v>
      </c>
      <c r="N117" s="7">
        <v>1</v>
      </c>
      <c r="O117" s="7">
        <v>0.34</v>
      </c>
      <c r="P117" s="7">
        <v>0</v>
      </c>
      <c r="Q117" s="35">
        <v>58.171999999999997</v>
      </c>
      <c r="R117" s="35">
        <v>58.073999999999998</v>
      </c>
      <c r="S117" s="35">
        <v>10111.457039999999</v>
      </c>
      <c r="T117" s="35">
        <v>10094.42268</v>
      </c>
      <c r="U117" s="36">
        <v>5.4856543436947289E-4</v>
      </c>
      <c r="V117" s="37">
        <v>5.50846897730356E-4</v>
      </c>
      <c r="W117" s="37">
        <v>2.2814633608831108E-6</v>
      </c>
      <c r="X117" s="38">
        <v>4.7940620645917944</v>
      </c>
      <c r="Y117" s="39">
        <v>27580.612499089832</v>
      </c>
      <c r="Z117" s="40">
        <v>6.656094185138907E-4</v>
      </c>
      <c r="AA117" s="41">
        <v>1.0500064149527829E-3</v>
      </c>
      <c r="AB117" s="41">
        <v>3.8439699643889218E-4</v>
      </c>
      <c r="AC117" s="42">
        <v>7.7081152431812008</v>
      </c>
      <c r="AD117" s="43">
        <v>44345.387430567265</v>
      </c>
      <c r="AE117" s="40">
        <v>4.0896643096180398E-4</v>
      </c>
      <c r="AF117" s="41">
        <v>0</v>
      </c>
      <c r="AG117" s="41">
        <v>-4.0896643096180398E-4</v>
      </c>
      <c r="AH117" s="42">
        <v>-5.1568430903999998</v>
      </c>
      <c r="AI117" s="43">
        <v>-29667.72</v>
      </c>
      <c r="AJ117" s="42">
        <v>7.3453342173729963</v>
      </c>
      <c r="AK117" s="31">
        <v>42258.279929657088</v>
      </c>
      <c r="AL117" s="44">
        <f>+$AL$6*W117/H117*10^6</f>
        <v>6.5627182167849245</v>
      </c>
      <c r="AM117" s="31">
        <v>343420.09375</v>
      </c>
      <c r="AN117" s="45">
        <v>0.12305127364044081</v>
      </c>
      <c r="AP117" s="33"/>
      <c r="AR117" s="33"/>
    </row>
    <row r="118" spans="1:44">
      <c r="A118" s="6" t="s">
        <v>3944</v>
      </c>
      <c r="B118" s="6" t="s">
        <v>4178</v>
      </c>
      <c r="C118" s="6" t="s">
        <v>4116</v>
      </c>
      <c r="D118" s="30" t="s">
        <v>6672</v>
      </c>
      <c r="E118" s="6" t="s">
        <v>3780</v>
      </c>
      <c r="F118" s="31" t="s">
        <v>4229</v>
      </c>
      <c r="G118" s="6" t="s">
        <v>3889</v>
      </c>
      <c r="H118" s="32">
        <v>76.760000000000005</v>
      </c>
      <c r="I118" s="33">
        <v>925.23299999999995</v>
      </c>
      <c r="J118" s="33">
        <v>925.23299999999995</v>
      </c>
      <c r="K118" s="34">
        <v>1</v>
      </c>
      <c r="L118" s="34">
        <v>1</v>
      </c>
      <c r="M118" s="7">
        <v>1</v>
      </c>
      <c r="N118" s="7">
        <v>1</v>
      </c>
      <c r="O118" s="7">
        <v>0</v>
      </c>
      <c r="P118" s="7">
        <v>0</v>
      </c>
      <c r="Q118" s="35">
        <v>925.23299999999995</v>
      </c>
      <c r="R118" s="35">
        <v>925.23299999999995</v>
      </c>
      <c r="S118" s="35">
        <v>71020.885080000007</v>
      </c>
      <c r="T118" s="35">
        <v>71020.885080000007</v>
      </c>
      <c r="U118" s="36">
        <v>3.8530156948789868E-3</v>
      </c>
      <c r="V118" s="37">
        <v>3.8755692584473921E-3</v>
      </c>
      <c r="W118" s="37">
        <v>2.2553563568405294E-5</v>
      </c>
      <c r="X118" s="38">
        <v>47.392031526116178</v>
      </c>
      <c r="Y118" s="39">
        <v>617405.30909479118</v>
      </c>
      <c r="Z118" s="40">
        <v>7.0834994153296327E-3</v>
      </c>
      <c r="AA118" s="41">
        <v>7.3874838902252497E-3</v>
      </c>
      <c r="AB118" s="41">
        <v>3.0398447489561695E-4</v>
      </c>
      <c r="AC118" s="42">
        <v>6.0956443113254908</v>
      </c>
      <c r="AD118" s="43">
        <v>79411.728912525927</v>
      </c>
      <c r="AE118" s="40">
        <v>0</v>
      </c>
      <c r="AF118" s="41">
        <v>0</v>
      </c>
      <c r="AG118" s="41">
        <v>0</v>
      </c>
      <c r="AH118" s="42">
        <v>0</v>
      </c>
      <c r="AI118" s="43">
        <v>0</v>
      </c>
      <c r="AJ118" s="42">
        <v>53.487675837441671</v>
      </c>
      <c r="AK118" s="31">
        <v>696817.03800731711</v>
      </c>
      <c r="AL118" s="44">
        <f>+$AL$6*W118/H118*10^6</f>
        <v>146.90961157116527</v>
      </c>
      <c r="AM118" s="31">
        <v>5694210</v>
      </c>
      <c r="AN118" s="45">
        <v>0.12237290827126451</v>
      </c>
      <c r="AP118" s="33"/>
      <c r="AR118" s="33"/>
    </row>
    <row r="119" spans="1:44">
      <c r="A119" s="6" t="s">
        <v>6040</v>
      </c>
      <c r="B119" s="6" t="s">
        <v>6037</v>
      </c>
      <c r="C119" s="6" t="s">
        <v>6161</v>
      </c>
      <c r="D119" s="30" t="s">
        <v>6044</v>
      </c>
      <c r="E119" s="6" t="s">
        <v>6050</v>
      </c>
      <c r="F119" s="31" t="s">
        <v>4224</v>
      </c>
      <c r="G119" s="6" t="s">
        <v>3887</v>
      </c>
      <c r="H119" s="32">
        <v>50.63</v>
      </c>
      <c r="I119" s="33">
        <v>317.173</v>
      </c>
      <c r="J119" s="33">
        <v>317.19099999999997</v>
      </c>
      <c r="K119" s="34">
        <v>1</v>
      </c>
      <c r="L119" s="34">
        <v>1</v>
      </c>
      <c r="M119" s="7">
        <v>0</v>
      </c>
      <c r="N119" s="7">
        <v>0</v>
      </c>
      <c r="O119" s="7">
        <v>1</v>
      </c>
      <c r="P119" s="7">
        <v>1</v>
      </c>
      <c r="Q119" s="35">
        <v>317.173</v>
      </c>
      <c r="R119" s="35">
        <v>317.19099999999997</v>
      </c>
      <c r="S119" s="35">
        <v>16058.468990000001</v>
      </c>
      <c r="T119" s="35">
        <v>16059.38033</v>
      </c>
      <c r="U119" s="36">
        <v>8.7120194270321122E-4</v>
      </c>
      <c r="V119" s="37">
        <v>8.7635124015357773E-4</v>
      </c>
      <c r="W119" s="37">
        <v>5.1492974503665034E-6</v>
      </c>
      <c r="X119" s="38">
        <v>10.820270879364813</v>
      </c>
      <c r="Y119" s="39">
        <v>213712.63834415982</v>
      </c>
      <c r="Z119" s="40">
        <v>0</v>
      </c>
      <c r="AA119" s="41">
        <v>0</v>
      </c>
      <c r="AB119" s="41">
        <v>0</v>
      </c>
      <c r="AC119" s="42">
        <v>0</v>
      </c>
      <c r="AD119" s="43">
        <v>0</v>
      </c>
      <c r="AE119" s="40">
        <v>1.9102892897139795E-3</v>
      </c>
      <c r="AF119" s="41">
        <v>1.8434476197777283E-3</v>
      </c>
      <c r="AG119" s="41">
        <v>-6.6841669936251215E-5</v>
      </c>
      <c r="AH119" s="42">
        <v>-0.84283691194631927</v>
      </c>
      <c r="AI119" s="43">
        <v>-16646.986212647033</v>
      </c>
      <c r="AJ119" s="42">
        <v>9.9774339674184933</v>
      </c>
      <c r="AK119" s="31">
        <v>197065.65213151279</v>
      </c>
      <c r="AL119" s="44">
        <f>+$AL$6*W119/H119*10^6</f>
        <v>50.852236325957961</v>
      </c>
      <c r="AM119" s="31">
        <v>1621589.125</v>
      </c>
      <c r="AN119" s="45">
        <v>0.12152625414993011</v>
      </c>
      <c r="AP119" s="33"/>
      <c r="AR119" s="33"/>
    </row>
    <row r="120" spans="1:44">
      <c r="A120" s="6" t="s">
        <v>5893</v>
      </c>
      <c r="B120" s="6" t="s">
        <v>5873</v>
      </c>
      <c r="C120" s="6" t="s">
        <v>5921</v>
      </c>
      <c r="D120" s="30" t="s">
        <v>5905</v>
      </c>
      <c r="E120" s="6" t="s">
        <v>5931</v>
      </c>
      <c r="F120" s="31" t="s">
        <v>4221</v>
      </c>
      <c r="G120" s="6" t="s">
        <v>3887</v>
      </c>
      <c r="H120" s="32">
        <v>106.18</v>
      </c>
      <c r="I120" s="33">
        <v>2259.7370000000001</v>
      </c>
      <c r="J120" s="33">
        <v>2270.4569999999999</v>
      </c>
      <c r="K120" s="34">
        <v>1</v>
      </c>
      <c r="L120" s="34">
        <v>1</v>
      </c>
      <c r="M120" s="7">
        <v>1</v>
      </c>
      <c r="N120" s="7">
        <v>1</v>
      </c>
      <c r="O120" s="7">
        <v>0</v>
      </c>
      <c r="P120" s="7">
        <v>0</v>
      </c>
      <c r="Q120" s="35">
        <v>2259.7370000000001</v>
      </c>
      <c r="R120" s="35">
        <v>2270.4569999999999</v>
      </c>
      <c r="S120" s="35">
        <v>239938.87466000003</v>
      </c>
      <c r="T120" s="35">
        <v>241077.12426000001</v>
      </c>
      <c r="U120" s="36">
        <v>1.3017132197595278E-2</v>
      </c>
      <c r="V120" s="37">
        <v>1.3155441397900387E-2</v>
      </c>
      <c r="W120" s="37">
        <v>1.3830920030510896E-4</v>
      </c>
      <c r="X120" s="38">
        <v>290.63052325770934</v>
      </c>
      <c r="Y120" s="39">
        <v>2737149.3996770517</v>
      </c>
      <c r="Z120" s="40">
        <v>2.3931085573693896E-2</v>
      </c>
      <c r="AA120" s="41">
        <v>2.507647390998384E-2</v>
      </c>
      <c r="AB120" s="41">
        <v>1.1453883362899445E-3</v>
      </c>
      <c r="AC120" s="42">
        <v>22.967883141932909</v>
      </c>
      <c r="AD120" s="43">
        <v>216310.82258365894</v>
      </c>
      <c r="AE120" s="40">
        <v>0</v>
      </c>
      <c r="AF120" s="41">
        <v>0</v>
      </c>
      <c r="AG120" s="41">
        <v>0</v>
      </c>
      <c r="AH120" s="42">
        <v>0</v>
      </c>
      <c r="AI120" s="43">
        <v>0</v>
      </c>
      <c r="AJ120" s="42">
        <v>313.59840639964227</v>
      </c>
      <c r="AK120" s="31">
        <v>2953460.2222607108</v>
      </c>
      <c r="AL120" s="44">
        <f>+$AL$6*W120/H120*10^6</f>
        <v>651.29591403799657</v>
      </c>
      <c r="AM120" s="31">
        <v>24347830</v>
      </c>
      <c r="AN120" s="45">
        <v>0.1213028110620417</v>
      </c>
      <c r="AP120" s="33"/>
      <c r="AR120" s="33"/>
    </row>
    <row r="121" spans="1:44">
      <c r="A121" s="6" t="s">
        <v>4255</v>
      </c>
      <c r="B121" s="6" t="s">
        <v>1689</v>
      </c>
      <c r="C121" s="6" t="s">
        <v>1145</v>
      </c>
      <c r="D121" s="30" t="s">
        <v>6473</v>
      </c>
      <c r="E121" s="6" t="s">
        <v>2840</v>
      </c>
      <c r="F121" s="31" t="s">
        <v>4226</v>
      </c>
      <c r="G121" s="6" t="s">
        <v>3887</v>
      </c>
      <c r="H121" s="32">
        <v>38.729999999999997</v>
      </c>
      <c r="I121" s="33">
        <v>156.28200000000001</v>
      </c>
      <c r="J121" s="33">
        <v>156.42400000000001</v>
      </c>
      <c r="K121" s="34">
        <v>1</v>
      </c>
      <c r="L121" s="34">
        <v>1</v>
      </c>
      <c r="M121" s="7">
        <v>1</v>
      </c>
      <c r="N121" s="7">
        <v>1</v>
      </c>
      <c r="O121" s="7">
        <v>0</v>
      </c>
      <c r="P121" s="7">
        <v>0</v>
      </c>
      <c r="Q121" s="35">
        <v>156.28200000000001</v>
      </c>
      <c r="R121" s="35">
        <v>156.42400000000001</v>
      </c>
      <c r="S121" s="35">
        <v>6052.8018599999996</v>
      </c>
      <c r="T121" s="35">
        <v>6058.30152</v>
      </c>
      <c r="U121" s="36">
        <v>3.2837580858507547E-4</v>
      </c>
      <c r="V121" s="37">
        <v>3.3059806425770759E-4</v>
      </c>
      <c r="W121" s="37">
        <v>2.2222556726321204E-6</v>
      </c>
      <c r="X121" s="38">
        <v>4.6696483496740235</v>
      </c>
      <c r="Y121" s="39">
        <v>120569.28349274526</v>
      </c>
      <c r="Z121" s="40">
        <v>6.0369591829389948E-4</v>
      </c>
      <c r="AA121" s="41">
        <v>6.3017526225860347E-4</v>
      </c>
      <c r="AB121" s="41">
        <v>2.6479343964703984E-5</v>
      </c>
      <c r="AC121" s="42">
        <v>0.53097666405991217</v>
      </c>
      <c r="AD121" s="43">
        <v>13709.699562610695</v>
      </c>
      <c r="AE121" s="40">
        <v>0</v>
      </c>
      <c r="AF121" s="41">
        <v>0</v>
      </c>
      <c r="AG121" s="41">
        <v>0</v>
      </c>
      <c r="AH121" s="42">
        <v>0</v>
      </c>
      <c r="AI121" s="43">
        <v>0</v>
      </c>
      <c r="AJ121" s="42">
        <v>5.2006250137339354</v>
      </c>
      <c r="AK121" s="31">
        <v>134278.98305535596</v>
      </c>
      <c r="AL121" s="44">
        <f>+$AL$6*W121/H121*10^6</f>
        <v>28.689074007644209</v>
      </c>
      <c r="AM121" s="31">
        <v>1123980.875</v>
      </c>
      <c r="AN121" s="45">
        <v>0.11946732016713003</v>
      </c>
      <c r="AP121" s="33"/>
      <c r="AR121" s="33"/>
    </row>
    <row r="122" spans="1:44">
      <c r="A122" s="6" t="s">
        <v>4666</v>
      </c>
      <c r="B122" s="6" t="s">
        <v>670</v>
      </c>
      <c r="C122" s="6" t="s">
        <v>671</v>
      </c>
      <c r="D122" s="30" t="s">
        <v>673</v>
      </c>
      <c r="E122" s="6" t="s">
        <v>4654</v>
      </c>
      <c r="F122" s="31" t="s">
        <v>4221</v>
      </c>
      <c r="G122" s="6" t="s">
        <v>3889</v>
      </c>
      <c r="H122" s="32">
        <v>80.400000000000006</v>
      </c>
      <c r="I122" s="33">
        <v>1951.3869999999999</v>
      </c>
      <c r="J122" s="33">
        <v>1946.442</v>
      </c>
      <c r="K122" s="34">
        <v>1</v>
      </c>
      <c r="L122" s="34">
        <v>1</v>
      </c>
      <c r="M122" s="7">
        <v>1</v>
      </c>
      <c r="N122" s="7">
        <v>1</v>
      </c>
      <c r="O122" s="7">
        <v>0</v>
      </c>
      <c r="P122" s="7">
        <v>0</v>
      </c>
      <c r="Q122" s="35">
        <v>1951.3869999999999</v>
      </c>
      <c r="R122" s="35">
        <v>1946.442</v>
      </c>
      <c r="S122" s="35">
        <v>156891.5148</v>
      </c>
      <c r="T122" s="35">
        <v>156493.93680000002</v>
      </c>
      <c r="U122" s="36">
        <v>8.5116577783676765E-3</v>
      </c>
      <c r="V122" s="37">
        <v>8.5397850211568933E-3</v>
      </c>
      <c r="W122" s="37">
        <v>2.8127242789216869E-5</v>
      </c>
      <c r="X122" s="38">
        <v>59.104060117429299</v>
      </c>
      <c r="Y122" s="39">
        <v>735125.12583867286</v>
      </c>
      <c r="Z122" s="40">
        <v>1.5648086504471657E-2</v>
      </c>
      <c r="AA122" s="41">
        <v>1.6278260060060751E-2</v>
      </c>
      <c r="AB122" s="41">
        <v>6.3017355558909333E-4</v>
      </c>
      <c r="AC122" s="42">
        <v>12.636546161094101</v>
      </c>
      <c r="AD122" s="43">
        <v>157170.97215291171</v>
      </c>
      <c r="AE122" s="40">
        <v>0</v>
      </c>
      <c r="AF122" s="41">
        <v>0</v>
      </c>
      <c r="AG122" s="41">
        <v>0</v>
      </c>
      <c r="AH122" s="42">
        <v>0</v>
      </c>
      <c r="AI122" s="43">
        <v>0</v>
      </c>
      <c r="AJ122" s="42">
        <v>71.740606278523401</v>
      </c>
      <c r="AK122" s="31">
        <v>892296.09799158457</v>
      </c>
      <c r="AL122" s="44">
        <f>+$AL$6*W122/H122*10^6</f>
        <v>174.92066411204519</v>
      </c>
      <c r="AM122" s="31">
        <v>7469176</v>
      </c>
      <c r="AN122" s="45">
        <v>0.11946379332761534</v>
      </c>
      <c r="AP122" s="33"/>
      <c r="AR122" s="33"/>
    </row>
    <row r="123" spans="1:44">
      <c r="A123" s="6" t="s">
        <v>4348</v>
      </c>
      <c r="B123" s="6" t="s">
        <v>1787</v>
      </c>
      <c r="C123" s="6" t="s">
        <v>5109</v>
      </c>
      <c r="D123" s="30" t="s">
        <v>5114</v>
      </c>
      <c r="E123" s="6" t="s">
        <v>5103</v>
      </c>
      <c r="F123" s="31" t="s">
        <v>4219</v>
      </c>
      <c r="G123" s="6" t="s">
        <v>3887</v>
      </c>
      <c r="H123" s="32">
        <v>86.65</v>
      </c>
      <c r="I123" s="33">
        <v>675.73099999999999</v>
      </c>
      <c r="J123" s="33">
        <v>676.27599999999995</v>
      </c>
      <c r="K123" s="34">
        <v>1</v>
      </c>
      <c r="L123" s="34">
        <v>1</v>
      </c>
      <c r="M123" s="7">
        <v>0.47</v>
      </c>
      <c r="N123" s="7">
        <v>0.48</v>
      </c>
      <c r="O123" s="7">
        <v>0.53</v>
      </c>
      <c r="P123" s="7">
        <v>0.52</v>
      </c>
      <c r="Q123" s="35">
        <v>675.73099999999999</v>
      </c>
      <c r="R123" s="35">
        <v>676.27599999999995</v>
      </c>
      <c r="S123" s="35">
        <v>58552.09115</v>
      </c>
      <c r="T123" s="35">
        <v>58599.315399999999</v>
      </c>
      <c r="U123" s="36">
        <v>3.1765603303142475E-3</v>
      </c>
      <c r="V123" s="37">
        <v>3.1977312740398027E-3</v>
      </c>
      <c r="W123" s="37">
        <v>2.1170943725555211E-5</v>
      </c>
      <c r="X123" s="38">
        <v>44.486718448551024</v>
      </c>
      <c r="Y123" s="39">
        <v>513407.02191057155</v>
      </c>
      <c r="Z123" s="40">
        <v>2.7447453012064823E-3</v>
      </c>
      <c r="AA123" s="41">
        <v>2.9257973769812335E-3</v>
      </c>
      <c r="AB123" s="41">
        <v>1.8105207577475118E-4</v>
      </c>
      <c r="AC123" s="42">
        <v>3.6305441458120549</v>
      </c>
      <c r="AD123" s="43">
        <v>41898.951480808479</v>
      </c>
      <c r="AE123" s="40">
        <v>3.6915884896899435E-3</v>
      </c>
      <c r="AF123" s="41">
        <v>3.4978236060781973E-3</v>
      </c>
      <c r="AG123" s="41">
        <v>-1.9376488361174619E-4</v>
      </c>
      <c r="AH123" s="42">
        <v>-2.4432692406206722</v>
      </c>
      <c r="AI123" s="43">
        <v>-28196.990659211446</v>
      </c>
      <c r="AJ123" s="42">
        <v>45.673993353742404</v>
      </c>
      <c r="AK123" s="31">
        <v>527108.98273216863</v>
      </c>
      <c r="AL123" s="44">
        <f>+$AL$6*W123/H123*10^6</f>
        <v>122.16355294607739</v>
      </c>
      <c r="AM123" s="31">
        <v>4439510</v>
      </c>
      <c r="AN123" s="45">
        <v>0.11873134258784609</v>
      </c>
      <c r="AP123" s="33"/>
      <c r="AR123" s="33"/>
    </row>
    <row r="124" spans="1:44">
      <c r="A124" s="6" t="s">
        <v>4368</v>
      </c>
      <c r="B124" s="6" t="s">
        <v>1807</v>
      </c>
      <c r="C124" s="6" t="s">
        <v>3015</v>
      </c>
      <c r="D124" s="30" t="s">
        <v>6608</v>
      </c>
      <c r="E124" s="6" t="s">
        <v>2742</v>
      </c>
      <c r="F124" s="31" t="s">
        <v>4223</v>
      </c>
      <c r="G124" s="6" t="s">
        <v>3889</v>
      </c>
      <c r="H124" s="32">
        <v>58.52</v>
      </c>
      <c r="I124" s="33">
        <v>598.73800000000006</v>
      </c>
      <c r="J124" s="33">
        <v>597.68799999999999</v>
      </c>
      <c r="K124" s="34">
        <v>1</v>
      </c>
      <c r="L124" s="34">
        <v>1</v>
      </c>
      <c r="M124" s="7">
        <v>0.5</v>
      </c>
      <c r="N124" s="7">
        <v>0.68</v>
      </c>
      <c r="O124" s="7">
        <v>0.5</v>
      </c>
      <c r="P124" s="7">
        <v>0.32</v>
      </c>
      <c r="Q124" s="35">
        <v>598.73800000000006</v>
      </c>
      <c r="R124" s="35">
        <v>597.68799999999999</v>
      </c>
      <c r="S124" s="35">
        <v>35038.147760000007</v>
      </c>
      <c r="T124" s="35">
        <v>34976.701760000004</v>
      </c>
      <c r="U124" s="36">
        <v>1.9008849732962104E-3</v>
      </c>
      <c r="V124" s="37">
        <v>1.9086586987791844E-3</v>
      </c>
      <c r="W124" s="37">
        <v>7.773725482974024E-6</v>
      </c>
      <c r="X124" s="38">
        <v>16.335008081852635</v>
      </c>
      <c r="Y124" s="39">
        <v>279135.47644997668</v>
      </c>
      <c r="Z124" s="40">
        <v>1.7473219243369174E-3</v>
      </c>
      <c r="AA124" s="41">
        <v>2.4739916707039854E-3</v>
      </c>
      <c r="AB124" s="41">
        <v>7.2666974636706808E-4</v>
      </c>
      <c r="AC124" s="42">
        <v>14.571534638983708</v>
      </c>
      <c r="AD124" s="43">
        <v>249000.93368051448</v>
      </c>
      <c r="AE124" s="40">
        <v>2.0840404660937692E-3</v>
      </c>
      <c r="AF124" s="41">
        <v>1.2847861629968131E-3</v>
      </c>
      <c r="AG124" s="41">
        <v>-7.9925430309695606E-4</v>
      </c>
      <c r="AH124" s="42">
        <v>-10.078159766572504</v>
      </c>
      <c r="AI124" s="43">
        <v>-172217.35759693274</v>
      </c>
      <c r="AJ124" s="42">
        <v>20.828382954263837</v>
      </c>
      <c r="AK124" s="31">
        <v>355919.0525335584</v>
      </c>
      <c r="AL124" s="44">
        <f>+$AL$6*W124/H124*10^6</f>
        <v>66.419390661090432</v>
      </c>
      <c r="AM124" s="31">
        <v>3004807.25</v>
      </c>
      <c r="AN124" s="45">
        <v>0.1184498781189903</v>
      </c>
      <c r="AP124" s="33"/>
      <c r="AR124" s="33"/>
    </row>
    <row r="125" spans="1:44">
      <c r="A125" s="6" t="s">
        <v>4380</v>
      </c>
      <c r="B125" s="6" t="s">
        <v>1818</v>
      </c>
      <c r="C125" s="6" t="s">
        <v>1175</v>
      </c>
      <c r="D125" s="30" t="s">
        <v>6614</v>
      </c>
      <c r="E125" s="6" t="s">
        <v>4</v>
      </c>
      <c r="F125" s="31" t="s">
        <v>4226</v>
      </c>
      <c r="G125" s="6" t="s">
        <v>3887</v>
      </c>
      <c r="H125" s="32">
        <v>35.78</v>
      </c>
      <c r="I125" s="33">
        <v>462.58699999999999</v>
      </c>
      <c r="J125" s="33">
        <v>465.04199999999997</v>
      </c>
      <c r="K125" s="34">
        <v>1</v>
      </c>
      <c r="L125" s="34">
        <v>1</v>
      </c>
      <c r="M125" s="7">
        <v>0.56000000000000005</v>
      </c>
      <c r="N125" s="7">
        <v>0</v>
      </c>
      <c r="O125" s="7">
        <v>0.44</v>
      </c>
      <c r="P125" s="7">
        <v>1</v>
      </c>
      <c r="Q125" s="35">
        <v>462.58699999999999</v>
      </c>
      <c r="R125" s="35">
        <v>465.04199999999997</v>
      </c>
      <c r="S125" s="35">
        <v>16551.362860000001</v>
      </c>
      <c r="T125" s="35">
        <v>16639.20276</v>
      </c>
      <c r="U125" s="36">
        <v>8.97942355961655E-4</v>
      </c>
      <c r="V125" s="37">
        <v>9.079918199989995E-4</v>
      </c>
      <c r="W125" s="37">
        <v>1.0049464037344504E-5</v>
      </c>
      <c r="X125" s="38">
        <v>21.117040552544353</v>
      </c>
      <c r="Y125" s="39">
        <v>590191.18369324633</v>
      </c>
      <c r="Z125" s="40">
        <v>9.2445030282861716E-4</v>
      </c>
      <c r="AA125" s="41">
        <v>0</v>
      </c>
      <c r="AB125" s="41">
        <v>-9.2445030282861716E-4</v>
      </c>
      <c r="AC125" s="42">
        <v>-18.537526403200001</v>
      </c>
      <c r="AD125" s="43">
        <v>-518097.44</v>
      </c>
      <c r="AE125" s="40">
        <v>8.6632618199029236E-4</v>
      </c>
      <c r="AF125" s="41">
        <v>1.9100051242712556E-3</v>
      </c>
      <c r="AG125" s="41">
        <v>1.0436789422809632E-3</v>
      </c>
      <c r="AH125" s="42">
        <v>13.160220826535841</v>
      </c>
      <c r="AI125" s="43">
        <v>367809.41382157186</v>
      </c>
      <c r="AJ125" s="42">
        <v>15.739734975880193</v>
      </c>
      <c r="AK125" s="31">
        <v>439903.15751481819</v>
      </c>
      <c r="AL125" s="44">
        <f>+$AL$6*W125/H125*10^6</f>
        <v>140.43409778290251</v>
      </c>
      <c r="AM125" s="31">
        <v>3745954.5</v>
      </c>
      <c r="AN125" s="45">
        <v>0.11743419668199873</v>
      </c>
      <c r="AP125" s="33"/>
      <c r="AR125" s="33"/>
    </row>
    <row r="126" spans="1:44">
      <c r="A126" s="6" t="s">
        <v>1065</v>
      </c>
      <c r="B126" s="6" t="s">
        <v>1924</v>
      </c>
      <c r="C126" s="6" t="s">
        <v>3102</v>
      </c>
      <c r="D126" s="30" t="s">
        <v>6760</v>
      </c>
      <c r="E126" s="6" t="s">
        <v>103</v>
      </c>
      <c r="F126" s="31" t="s">
        <v>4223</v>
      </c>
      <c r="G126" s="6" t="s">
        <v>3889</v>
      </c>
      <c r="H126" s="32">
        <v>46.76</v>
      </c>
      <c r="I126" s="33">
        <v>1429.1020000000001</v>
      </c>
      <c r="J126" s="33">
        <v>1429.1010000000001</v>
      </c>
      <c r="K126" s="34">
        <v>0.57999999999999996</v>
      </c>
      <c r="L126" s="34">
        <v>0.57999999999999996</v>
      </c>
      <c r="M126" s="7">
        <v>1</v>
      </c>
      <c r="N126" s="7">
        <v>1</v>
      </c>
      <c r="O126" s="7">
        <v>0</v>
      </c>
      <c r="P126" s="7">
        <v>0</v>
      </c>
      <c r="Q126" s="35">
        <v>828.87915999999996</v>
      </c>
      <c r="R126" s="35">
        <v>828.87858000000006</v>
      </c>
      <c r="S126" s="35">
        <v>38758.389521599995</v>
      </c>
      <c r="T126" s="35">
        <v>38758.362400800004</v>
      </c>
      <c r="U126" s="36">
        <v>2.1027150389176484E-3</v>
      </c>
      <c r="V126" s="37">
        <v>2.1150217666127645E-3</v>
      </c>
      <c r="W126" s="37">
        <v>1.2306727695116093E-5</v>
      </c>
      <c r="X126" s="38">
        <v>25.86025153591763</v>
      </c>
      <c r="Y126" s="39">
        <v>553042.16287249001</v>
      </c>
      <c r="Z126" s="40">
        <v>3.8656942842392934E-3</v>
      </c>
      <c r="AA126" s="41">
        <v>4.0315856036558144E-3</v>
      </c>
      <c r="AB126" s="41">
        <v>1.6589131941652105E-4</v>
      </c>
      <c r="AC126" s="42">
        <v>3.3265332969613999</v>
      </c>
      <c r="AD126" s="43">
        <v>71140.575213032513</v>
      </c>
      <c r="AE126" s="40">
        <v>0</v>
      </c>
      <c r="AF126" s="41">
        <v>0</v>
      </c>
      <c r="AG126" s="41">
        <v>0</v>
      </c>
      <c r="AH126" s="42">
        <v>0</v>
      </c>
      <c r="AI126" s="43">
        <v>0</v>
      </c>
      <c r="AJ126" s="42">
        <v>29.186784832879031</v>
      </c>
      <c r="AK126" s="31">
        <v>624182.73808552255</v>
      </c>
      <c r="AL126" s="44">
        <f>+$AL$6*W126/H126*10^6</f>
        <v>131.59460751835002</v>
      </c>
      <c r="AM126" s="31">
        <v>5319107.5</v>
      </c>
      <c r="AN126" s="45">
        <v>0.11734726889530293</v>
      </c>
      <c r="AP126" s="33"/>
      <c r="AR126" s="33"/>
    </row>
    <row r="127" spans="1:44">
      <c r="A127" s="6" t="s">
        <v>4334</v>
      </c>
      <c r="B127" s="6" t="s">
        <v>1773</v>
      </c>
      <c r="C127" s="6" t="s">
        <v>5182</v>
      </c>
      <c r="D127" s="30" t="s">
        <v>5189</v>
      </c>
      <c r="E127" s="6" t="s">
        <v>2913</v>
      </c>
      <c r="F127" s="31" t="s">
        <v>4224</v>
      </c>
      <c r="G127" s="6" t="s">
        <v>3887</v>
      </c>
      <c r="H127" s="32">
        <v>67.040000000000006</v>
      </c>
      <c r="I127" s="33">
        <v>688.33</v>
      </c>
      <c r="J127" s="33">
        <v>688.33399999999995</v>
      </c>
      <c r="K127" s="34">
        <v>1</v>
      </c>
      <c r="L127" s="34">
        <v>1</v>
      </c>
      <c r="M127" s="7">
        <v>0</v>
      </c>
      <c r="N127" s="7">
        <v>0</v>
      </c>
      <c r="O127" s="7">
        <v>1</v>
      </c>
      <c r="P127" s="7">
        <v>1</v>
      </c>
      <c r="Q127" s="35">
        <v>688.33</v>
      </c>
      <c r="R127" s="35">
        <v>688.33399999999995</v>
      </c>
      <c r="S127" s="35">
        <v>46145.643200000006</v>
      </c>
      <c r="T127" s="35">
        <v>46145.911359999998</v>
      </c>
      <c r="U127" s="36">
        <v>2.5034873516375754E-3</v>
      </c>
      <c r="V127" s="37">
        <v>2.5181561067339807E-3</v>
      </c>
      <c r="W127" s="37">
        <v>1.4668755096405341E-5</v>
      </c>
      <c r="X127" s="38">
        <v>30.823603634486478</v>
      </c>
      <c r="Y127" s="39">
        <v>459779.29049055005</v>
      </c>
      <c r="Z127" s="40">
        <v>0</v>
      </c>
      <c r="AA127" s="41">
        <v>0</v>
      </c>
      <c r="AB127" s="41">
        <v>0</v>
      </c>
      <c r="AC127" s="42">
        <v>0</v>
      </c>
      <c r="AD127" s="43">
        <v>0</v>
      </c>
      <c r="AE127" s="40">
        <v>5.4894104803401142E-3</v>
      </c>
      <c r="AF127" s="41">
        <v>5.2970643145024776E-3</v>
      </c>
      <c r="AG127" s="41">
        <v>-1.9234616583763652E-4</v>
      </c>
      <c r="AH127" s="42">
        <v>-2.4253799851787545</v>
      </c>
      <c r="AI127" s="43">
        <v>-36178.102404217694</v>
      </c>
      <c r="AJ127" s="42">
        <v>28.398223649307724</v>
      </c>
      <c r="AK127" s="31">
        <v>423601.18808633235</v>
      </c>
      <c r="AL127" s="44">
        <f>+$AL$6*W127/H127*10^6</f>
        <v>109.40300638727132</v>
      </c>
      <c r="AM127" s="31">
        <v>3610728.25</v>
      </c>
      <c r="AN127" s="45">
        <v>0.11731738274303316</v>
      </c>
      <c r="AP127" s="33"/>
      <c r="AR127" s="33"/>
    </row>
    <row r="128" spans="1:44">
      <c r="A128" s="6" t="s">
        <v>1088</v>
      </c>
      <c r="B128" s="6" t="s">
        <v>1945</v>
      </c>
      <c r="C128" s="6" t="s">
        <v>3118</v>
      </c>
      <c r="D128" s="30" t="s">
        <v>6777</v>
      </c>
      <c r="E128" s="6" t="s">
        <v>121</v>
      </c>
      <c r="F128" s="31" t="s">
        <v>4224</v>
      </c>
      <c r="G128" s="6" t="s">
        <v>3887</v>
      </c>
      <c r="H128" s="32">
        <v>97.67</v>
      </c>
      <c r="I128" s="33">
        <v>247.916</v>
      </c>
      <c r="J128" s="33">
        <v>248.21</v>
      </c>
      <c r="K128" s="34">
        <v>0.95</v>
      </c>
      <c r="L128" s="34">
        <v>0.95</v>
      </c>
      <c r="M128" s="7">
        <v>0.55000000000000004</v>
      </c>
      <c r="N128" s="7">
        <v>0</v>
      </c>
      <c r="O128" s="7">
        <v>0.45</v>
      </c>
      <c r="P128" s="7">
        <v>1</v>
      </c>
      <c r="Q128" s="35">
        <v>235.52019999999999</v>
      </c>
      <c r="R128" s="35">
        <v>235.79949999999999</v>
      </c>
      <c r="S128" s="35">
        <v>23003.257933999997</v>
      </c>
      <c r="T128" s="35">
        <v>23030.537165000002</v>
      </c>
      <c r="U128" s="36">
        <v>1.2479697169813357E-3</v>
      </c>
      <c r="V128" s="37">
        <v>1.2567632991571857E-3</v>
      </c>
      <c r="W128" s="37">
        <v>8.7935821758500579E-6</v>
      </c>
      <c r="X128" s="38">
        <v>18.478043278676704</v>
      </c>
      <c r="Y128" s="39">
        <v>189188.52542926901</v>
      </c>
      <c r="Z128" s="40">
        <v>1.2618676910100702E-3</v>
      </c>
      <c r="AA128" s="41">
        <v>0</v>
      </c>
      <c r="AB128" s="41">
        <v>-1.2618676910100702E-3</v>
      </c>
      <c r="AC128" s="42">
        <v>-25.3035837274</v>
      </c>
      <c r="AD128" s="43">
        <v>-259072.21999999997</v>
      </c>
      <c r="AE128" s="40">
        <v>1.231393526944921E-3</v>
      </c>
      <c r="AF128" s="41">
        <v>2.6436629587576225E-3</v>
      </c>
      <c r="AG128" s="41">
        <v>1.4122694318127015E-3</v>
      </c>
      <c r="AH128" s="42">
        <v>17.807945371209833</v>
      </c>
      <c r="AI128" s="43">
        <v>182327.68886259684</v>
      </c>
      <c r="AJ128" s="42">
        <v>10.982404922486538</v>
      </c>
      <c r="AK128" s="31">
        <v>112443.99429186588</v>
      </c>
      <c r="AL128" s="44">
        <f>+$AL$6*W128/H128*10^6</f>
        <v>45.016802374577956</v>
      </c>
      <c r="AM128" s="31">
        <v>959171.125</v>
      </c>
      <c r="AN128" s="45">
        <v>0.11723037877299099</v>
      </c>
      <c r="AP128" s="33"/>
      <c r="AR128" s="33"/>
    </row>
    <row r="129" spans="1:44">
      <c r="A129" s="6" t="s">
        <v>4386</v>
      </c>
      <c r="B129" s="6" t="s">
        <v>1824</v>
      </c>
      <c r="C129" s="6" t="s">
        <v>3027</v>
      </c>
      <c r="D129" s="30" t="s">
        <v>6630</v>
      </c>
      <c r="E129" s="6" t="s">
        <v>10</v>
      </c>
      <c r="F129" s="31" t="s">
        <v>4223</v>
      </c>
      <c r="G129" s="6" t="s">
        <v>3887</v>
      </c>
      <c r="H129" s="32">
        <v>77.59</v>
      </c>
      <c r="I129" s="33">
        <v>264.27499999999998</v>
      </c>
      <c r="J129" s="33">
        <v>264.517</v>
      </c>
      <c r="K129" s="34">
        <v>0.51</v>
      </c>
      <c r="L129" s="34">
        <v>0.51</v>
      </c>
      <c r="M129" s="7">
        <v>0.56999999999999995</v>
      </c>
      <c r="N129" s="7">
        <v>1</v>
      </c>
      <c r="O129" s="7">
        <v>0.43</v>
      </c>
      <c r="P129" s="7">
        <v>0</v>
      </c>
      <c r="Q129" s="35">
        <v>134.78025</v>
      </c>
      <c r="R129" s="35">
        <v>134.90367000000001</v>
      </c>
      <c r="S129" s="35">
        <v>10457.599597500001</v>
      </c>
      <c r="T129" s="35">
        <v>10467.175755300001</v>
      </c>
      <c r="U129" s="36">
        <v>5.6734431476797461E-4</v>
      </c>
      <c r="V129" s="37">
        <v>5.7118782079822736E-4</v>
      </c>
      <c r="W129" s="37">
        <v>3.8435060302527586E-6</v>
      </c>
      <c r="X129" s="38">
        <v>8.0763981445365811</v>
      </c>
      <c r="Y129" s="39">
        <v>104090.70942823277</v>
      </c>
      <c r="Z129" s="40">
        <v>5.9452298171424462E-4</v>
      </c>
      <c r="AA129" s="41">
        <v>1.0887796199854831E-3</v>
      </c>
      <c r="AB129" s="41">
        <v>4.9425663827123848E-4</v>
      </c>
      <c r="AC129" s="42">
        <v>9.9110741311624011</v>
      </c>
      <c r="AD129" s="43">
        <v>127736.48835110709</v>
      </c>
      <c r="AE129" s="40">
        <v>5.3492816927034042E-4</v>
      </c>
      <c r="AF129" s="41">
        <v>0</v>
      </c>
      <c r="AG129" s="41">
        <v>-5.3492816927034042E-4</v>
      </c>
      <c r="AH129" s="42">
        <v>-6.7451517403874997</v>
      </c>
      <c r="AI129" s="43">
        <v>-86933.261249999996</v>
      </c>
      <c r="AJ129" s="42">
        <v>11.242320535311485</v>
      </c>
      <c r="AK129" s="31">
        <v>144893.93652933987</v>
      </c>
      <c r="AL129" s="44">
        <f>+$AL$6*W129/H129*10^6</f>
        <v>24.768050201396818</v>
      </c>
      <c r="AM129" s="31">
        <v>1237895.375</v>
      </c>
      <c r="AN129" s="45">
        <v>0.11704861287597902</v>
      </c>
      <c r="AP129" s="33"/>
      <c r="AR129" s="33"/>
    </row>
    <row r="130" spans="1:44">
      <c r="A130" s="6" t="s">
        <v>4312</v>
      </c>
      <c r="B130" s="6" t="s">
        <v>1748</v>
      </c>
      <c r="C130" s="6" t="s">
        <v>2980</v>
      </c>
      <c r="D130" s="30" t="s">
        <v>6763</v>
      </c>
      <c r="E130" s="6" t="s">
        <v>2892</v>
      </c>
      <c r="F130" s="31" t="s">
        <v>4234</v>
      </c>
      <c r="G130" s="6" t="s">
        <v>3889</v>
      </c>
      <c r="H130" s="32">
        <v>91.81</v>
      </c>
      <c r="I130" s="33">
        <v>131.77000000000001</v>
      </c>
      <c r="J130" s="33">
        <v>131.44499999999999</v>
      </c>
      <c r="K130" s="34">
        <v>1</v>
      </c>
      <c r="L130" s="34">
        <v>1</v>
      </c>
      <c r="M130" s="7">
        <v>0.63</v>
      </c>
      <c r="N130" s="7">
        <v>1</v>
      </c>
      <c r="O130" s="7">
        <v>0.37</v>
      </c>
      <c r="P130" s="7">
        <v>0</v>
      </c>
      <c r="Q130" s="35">
        <v>131.77000000000001</v>
      </c>
      <c r="R130" s="35">
        <v>131.44499999999999</v>
      </c>
      <c r="S130" s="35">
        <v>12097.8037</v>
      </c>
      <c r="T130" s="35">
        <v>12067.96545</v>
      </c>
      <c r="U130" s="36">
        <v>6.563284515133654E-4</v>
      </c>
      <c r="V130" s="37">
        <v>6.5854200292409589E-4</v>
      </c>
      <c r="W130" s="37">
        <v>2.2135514107304854E-6</v>
      </c>
      <c r="X130" s="38">
        <v>4.6513579959921012</v>
      </c>
      <c r="Y130" s="39">
        <v>50662.868924867675</v>
      </c>
      <c r="Z130" s="40">
        <v>7.6016674198993634E-4</v>
      </c>
      <c r="AA130" s="41">
        <v>1.2552913167619157E-3</v>
      </c>
      <c r="AB130" s="41">
        <v>4.9512457477197936E-4</v>
      </c>
      <c r="AC130" s="42">
        <v>9.9284784153619476</v>
      </c>
      <c r="AD130" s="43">
        <v>108141.57951597808</v>
      </c>
      <c r="AE130" s="40">
        <v>5.3247995154945943E-4</v>
      </c>
      <c r="AF130" s="41">
        <v>0</v>
      </c>
      <c r="AG130" s="41">
        <v>-5.3247995154945943E-4</v>
      </c>
      <c r="AH130" s="42">
        <v>-6.7142810535000006</v>
      </c>
      <c r="AI130" s="43">
        <v>-73132.350000000006</v>
      </c>
      <c r="AJ130" s="42">
        <v>7.8655553578540474</v>
      </c>
      <c r="AK130" s="31">
        <v>85672.098440845759</v>
      </c>
      <c r="AL130" s="44">
        <f>+$AL$6*W130/H130*10^6</f>
        <v>12.055067044605629</v>
      </c>
      <c r="AM130" s="31">
        <v>738504.9375</v>
      </c>
      <c r="AN130" s="45">
        <v>0.11600748226662433</v>
      </c>
      <c r="AP130" s="33"/>
      <c r="AR130" s="33"/>
    </row>
    <row r="131" spans="1:44">
      <c r="A131" s="6" t="s">
        <v>4287</v>
      </c>
      <c r="B131" s="6" t="s">
        <v>1722</v>
      </c>
      <c r="C131" s="6" t="s">
        <v>2963</v>
      </c>
      <c r="D131" s="30" t="s">
        <v>6501</v>
      </c>
      <c r="E131" s="6" t="s">
        <v>2869</v>
      </c>
      <c r="F131" s="31" t="s">
        <v>4226</v>
      </c>
      <c r="G131" s="6" t="s">
        <v>3887</v>
      </c>
      <c r="H131" s="32">
        <v>124.84</v>
      </c>
      <c r="I131" s="33">
        <v>153.57400000000001</v>
      </c>
      <c r="J131" s="33">
        <v>153.57599999999999</v>
      </c>
      <c r="K131" s="34">
        <v>1</v>
      </c>
      <c r="L131" s="34">
        <v>1</v>
      </c>
      <c r="M131" s="7">
        <v>1</v>
      </c>
      <c r="N131" s="7">
        <v>0.59</v>
      </c>
      <c r="O131" s="7">
        <v>0</v>
      </c>
      <c r="P131" s="7">
        <v>0.41000000000000003</v>
      </c>
      <c r="Q131" s="35">
        <v>153.57400000000001</v>
      </c>
      <c r="R131" s="35">
        <v>153.57599999999999</v>
      </c>
      <c r="S131" s="35">
        <v>19172.178160000003</v>
      </c>
      <c r="T131" s="35">
        <v>19172.42784</v>
      </c>
      <c r="U131" s="36">
        <v>1.0401264821226323E-3</v>
      </c>
      <c r="V131" s="37">
        <v>1.0462284701578508E-3</v>
      </c>
      <c r="W131" s="37">
        <v>6.1019880352184211E-6</v>
      </c>
      <c r="X131" s="38">
        <v>12.822169253206965</v>
      </c>
      <c r="Y131" s="39">
        <v>102708.82131694141</v>
      </c>
      <c r="Z131" s="40">
        <v>1.9121996668160302E-3</v>
      </c>
      <c r="AA131" s="41">
        <v>1.1766291136829433E-3</v>
      </c>
      <c r="AB131" s="41">
        <v>-7.3557055313308692E-4</v>
      </c>
      <c r="AC131" s="42">
        <v>-14.750017938659196</v>
      </c>
      <c r="AD131" s="43">
        <v>-118151.37727218196</v>
      </c>
      <c r="AE131" s="40">
        <v>0</v>
      </c>
      <c r="AF131" s="41">
        <v>9.0232499347460101E-4</v>
      </c>
      <c r="AG131" s="41">
        <v>9.0232499347460101E-4</v>
      </c>
      <c r="AH131" s="42">
        <v>11.37782481792328</v>
      </c>
      <c r="AI131" s="43">
        <v>91139.256792080094</v>
      </c>
      <c r="AJ131" s="42">
        <v>9.4499761324710487</v>
      </c>
      <c r="AK131" s="31">
        <v>75696.700836839547</v>
      </c>
      <c r="AL131" s="44">
        <f>+$AL$6*W131/H131*10^6</f>
        <v>24.439234360855579</v>
      </c>
      <c r="AM131" s="31">
        <v>665569.5</v>
      </c>
      <c r="AN131" s="45">
        <v>0.11373222606630795</v>
      </c>
      <c r="AP131" s="33"/>
      <c r="AR131" s="33"/>
    </row>
    <row r="132" spans="1:44">
      <c r="A132" s="6" t="s">
        <v>1035</v>
      </c>
      <c r="B132" s="6" t="s">
        <v>1893</v>
      </c>
      <c r="C132" s="6" t="s">
        <v>3080</v>
      </c>
      <c r="D132" s="30" t="s">
        <v>6723</v>
      </c>
      <c r="E132" s="6" t="s">
        <v>75</v>
      </c>
      <c r="F132" s="31" t="s">
        <v>4218</v>
      </c>
      <c r="G132" s="6" t="s">
        <v>3887</v>
      </c>
      <c r="H132" s="32">
        <v>19.3</v>
      </c>
      <c r="I132" s="33">
        <v>160.768</v>
      </c>
      <c r="J132" s="33">
        <v>160.83799999999999</v>
      </c>
      <c r="K132" s="34">
        <v>1</v>
      </c>
      <c r="L132" s="34">
        <v>1</v>
      </c>
      <c r="M132" s="7">
        <v>0</v>
      </c>
      <c r="N132" s="7">
        <v>0.55000000000000004</v>
      </c>
      <c r="O132" s="7">
        <v>1</v>
      </c>
      <c r="P132" s="7">
        <v>0.45</v>
      </c>
      <c r="Q132" s="35">
        <v>160.768</v>
      </c>
      <c r="R132" s="35">
        <v>160.83799999999999</v>
      </c>
      <c r="S132" s="35">
        <v>3102.8224</v>
      </c>
      <c r="T132" s="35">
        <v>3104.1734000000001</v>
      </c>
      <c r="U132" s="36">
        <v>1.6833391180855282E-4</v>
      </c>
      <c r="V132" s="37">
        <v>1.6939297487462569E-4</v>
      </c>
      <c r="W132" s="37">
        <v>1.0590630660728764E-6</v>
      </c>
      <c r="X132" s="38">
        <v>2.2254199458653403</v>
      </c>
      <c r="Y132" s="39">
        <v>115306.73294639068</v>
      </c>
      <c r="Z132" s="40">
        <v>0</v>
      </c>
      <c r="AA132" s="41">
        <v>1.775902542966613E-4</v>
      </c>
      <c r="AB132" s="41">
        <v>1.775902542966613E-4</v>
      </c>
      <c r="AC132" s="42">
        <v>3.5611260204061801</v>
      </c>
      <c r="AD132" s="43">
        <v>184514.30157544973</v>
      </c>
      <c r="AE132" s="40">
        <v>3.6910669393798944E-4</v>
      </c>
      <c r="AF132" s="41">
        <v>1.6034687681646694E-4</v>
      </c>
      <c r="AG132" s="41">
        <v>-2.087598171215225E-4</v>
      </c>
      <c r="AH132" s="42">
        <v>-2.6323471536392091</v>
      </c>
      <c r="AI132" s="43">
        <v>-136391.04423001083</v>
      </c>
      <c r="AJ132" s="42">
        <v>3.1541988126323108</v>
      </c>
      <c r="AK132" s="31">
        <v>163429.99029182957</v>
      </c>
      <c r="AL132" s="44">
        <f>+$AL$6*W132/H132*10^6</f>
        <v>27.436866996706641</v>
      </c>
      <c r="AM132" s="31">
        <v>1441876.125</v>
      </c>
      <c r="AN132" s="45">
        <v>0.11334537513881754</v>
      </c>
      <c r="AP132" s="33"/>
      <c r="AR132" s="33"/>
    </row>
    <row r="133" spans="1:44">
      <c r="A133" s="6" t="s">
        <v>4408</v>
      </c>
      <c r="B133" s="6" t="s">
        <v>1846</v>
      </c>
      <c r="C133" s="6" t="s">
        <v>3041</v>
      </c>
      <c r="D133" s="30" t="s">
        <v>6654</v>
      </c>
      <c r="E133" s="6" t="s">
        <v>30</v>
      </c>
      <c r="F133" s="31" t="s">
        <v>4223</v>
      </c>
      <c r="G133" s="6" t="s">
        <v>3887</v>
      </c>
      <c r="H133" s="32">
        <v>70.180000000000007</v>
      </c>
      <c r="I133" s="33">
        <v>353.58100000000002</v>
      </c>
      <c r="J133" s="33">
        <v>354.39800000000002</v>
      </c>
      <c r="K133" s="34">
        <v>0.72</v>
      </c>
      <c r="L133" s="34">
        <v>0.72</v>
      </c>
      <c r="M133" s="7">
        <v>0.49</v>
      </c>
      <c r="N133" s="7">
        <v>0.57000000000000006</v>
      </c>
      <c r="O133" s="7">
        <v>0.51</v>
      </c>
      <c r="P133" s="7">
        <v>0.43</v>
      </c>
      <c r="Q133" s="35">
        <v>254.57831999999999</v>
      </c>
      <c r="R133" s="35">
        <v>255.16656</v>
      </c>
      <c r="S133" s="35">
        <v>17866.306497600002</v>
      </c>
      <c r="T133" s="35">
        <v>17907.589180800001</v>
      </c>
      <c r="U133" s="36">
        <v>9.6928050484345251E-4</v>
      </c>
      <c r="V133" s="37">
        <v>9.7720694474360669E-4</v>
      </c>
      <c r="W133" s="37">
        <v>7.9264399001541773E-6</v>
      </c>
      <c r="X133" s="38">
        <v>16.655908433211437</v>
      </c>
      <c r="Y133" s="39">
        <v>237331.26864080128</v>
      </c>
      <c r="Z133" s="40">
        <v>8.7315760749494601E-4</v>
      </c>
      <c r="AA133" s="41">
        <v>1.0617504283288105E-3</v>
      </c>
      <c r="AB133" s="41">
        <v>1.8859282083386454E-4</v>
      </c>
      <c r="AC133" s="42">
        <v>3.781754827668502</v>
      </c>
      <c r="AD133" s="43">
        <v>53886.503671537503</v>
      </c>
      <c r="AE133" s="40">
        <v>1.0839268130035731E-3</v>
      </c>
      <c r="AF133" s="41">
        <v>8.8390908293908995E-4</v>
      </c>
      <c r="AG133" s="41">
        <v>-2.0001773006448318E-4</v>
      </c>
      <c r="AH133" s="42">
        <v>-2.5221142156209324</v>
      </c>
      <c r="AI133" s="43">
        <v>-35937.791616143237</v>
      </c>
      <c r="AJ133" s="42">
        <v>17.915549045259006</v>
      </c>
      <c r="AK133" s="31">
        <v>255279.98069619556</v>
      </c>
      <c r="AL133" s="44">
        <f>+$AL$6*W133/H133*10^6</f>
        <v>56.472213594714852</v>
      </c>
      <c r="AM133" s="31">
        <v>2262912</v>
      </c>
      <c r="AN133" s="45">
        <v>0.11281038798512516</v>
      </c>
      <c r="AP133" s="33"/>
      <c r="AR133" s="33"/>
    </row>
    <row r="134" spans="1:44">
      <c r="A134" s="6" t="s">
        <v>184</v>
      </c>
      <c r="B134" s="6" t="s">
        <v>5869</v>
      </c>
      <c r="C134" s="6" t="s">
        <v>3578</v>
      </c>
      <c r="D134" s="30" t="s">
        <v>6532</v>
      </c>
      <c r="E134" s="6" t="s">
        <v>2826</v>
      </c>
      <c r="F134" s="31" t="s">
        <v>4230</v>
      </c>
      <c r="G134" s="6" t="s">
        <v>3887</v>
      </c>
      <c r="H134" s="32">
        <v>113.8</v>
      </c>
      <c r="I134" s="33">
        <v>94.456000000000003</v>
      </c>
      <c r="J134" s="33">
        <v>94.56</v>
      </c>
      <c r="K134" s="34">
        <v>1</v>
      </c>
      <c r="L134" s="34">
        <v>1</v>
      </c>
      <c r="M134" s="7">
        <v>0.51</v>
      </c>
      <c r="N134" s="7">
        <v>1</v>
      </c>
      <c r="O134" s="7">
        <v>0.49</v>
      </c>
      <c r="P134" s="7">
        <v>0</v>
      </c>
      <c r="Q134" s="35">
        <v>94.456000000000003</v>
      </c>
      <c r="R134" s="35">
        <v>94.56</v>
      </c>
      <c r="S134" s="35">
        <v>10749.0928</v>
      </c>
      <c r="T134" s="35">
        <v>10760.928</v>
      </c>
      <c r="U134" s="36">
        <v>5.8315836556328523E-4</v>
      </c>
      <c r="V134" s="37">
        <v>5.8721771352452669E-4</v>
      </c>
      <c r="W134" s="37">
        <v>4.059347961241468E-6</v>
      </c>
      <c r="X134" s="38">
        <v>8.5299489799533195</v>
      </c>
      <c r="Y134" s="39">
        <v>74955.614938078375</v>
      </c>
      <c r="Z134" s="40">
        <v>5.4676885769533445E-4</v>
      </c>
      <c r="AA134" s="41">
        <v>1.1193352793946033E-3</v>
      </c>
      <c r="AB134" s="41">
        <v>5.7256642169926887E-4</v>
      </c>
      <c r="AC134" s="42">
        <v>11.481379937201075</v>
      </c>
      <c r="AD134" s="43">
        <v>100890.86060809379</v>
      </c>
      <c r="AE134" s="40">
        <v>6.2656033167026142E-4</v>
      </c>
      <c r="AF134" s="41">
        <v>0</v>
      </c>
      <c r="AG134" s="41">
        <v>-6.2656033167026142E-4</v>
      </c>
      <c r="AH134" s="42">
        <v>-7.9005832079999996</v>
      </c>
      <c r="AI134" s="43">
        <v>-69425.16</v>
      </c>
      <c r="AJ134" s="42">
        <v>12.110745709154394</v>
      </c>
      <c r="AK134" s="31">
        <v>106421.31554617218</v>
      </c>
      <c r="AL134" s="44">
        <f>+$AL$6*W134/H134*10^6</f>
        <v>17.835447984364976</v>
      </c>
      <c r="AM134" s="31">
        <v>949747.5625</v>
      </c>
      <c r="AN134" s="45">
        <v>0.11205221234371125</v>
      </c>
      <c r="AP134" s="33"/>
      <c r="AR134" s="33"/>
    </row>
    <row r="135" spans="1:44">
      <c r="A135" s="6" t="s">
        <v>1080</v>
      </c>
      <c r="B135" s="6" t="s">
        <v>1938</v>
      </c>
      <c r="C135" s="6" t="s">
        <v>3112</v>
      </c>
      <c r="D135" s="30" t="s">
        <v>6781</v>
      </c>
      <c r="E135" s="6" t="s">
        <v>5343</v>
      </c>
      <c r="F135" s="31" t="s">
        <v>4223</v>
      </c>
      <c r="G135" s="6" t="s">
        <v>3887</v>
      </c>
      <c r="H135" s="32">
        <v>123.14</v>
      </c>
      <c r="I135" s="33">
        <v>119.66500000000001</v>
      </c>
      <c r="J135" s="33">
        <v>119.67700000000001</v>
      </c>
      <c r="K135" s="34">
        <v>1</v>
      </c>
      <c r="L135" s="34">
        <v>1</v>
      </c>
      <c r="M135" s="7">
        <v>0</v>
      </c>
      <c r="N135" s="7">
        <v>0.67</v>
      </c>
      <c r="O135" s="7">
        <v>1</v>
      </c>
      <c r="P135" s="7">
        <v>0.33</v>
      </c>
      <c r="Q135" s="35">
        <v>119.66500000000001</v>
      </c>
      <c r="R135" s="35">
        <v>119.67700000000001</v>
      </c>
      <c r="S135" s="35">
        <v>14735.5481</v>
      </c>
      <c r="T135" s="35">
        <v>14737.025780000002</v>
      </c>
      <c r="U135" s="36">
        <v>7.9943101297582741E-4</v>
      </c>
      <c r="V135" s="37">
        <v>8.0419110532879744E-4</v>
      </c>
      <c r="W135" s="37">
        <v>4.760092352970027E-6</v>
      </c>
      <c r="X135" s="38">
        <v>10.002430266727512</v>
      </c>
      <c r="Y135" s="39">
        <v>81228.116507450963</v>
      </c>
      <c r="Z135" s="40">
        <v>0</v>
      </c>
      <c r="AA135" s="41">
        <v>1.0270583375489722E-3</v>
      </c>
      <c r="AB135" s="41">
        <v>1.0270583375489722E-3</v>
      </c>
      <c r="AC135" s="42">
        <v>20.595072543851408</v>
      </c>
      <c r="AD135" s="43">
        <v>167249.24917858865</v>
      </c>
      <c r="AE135" s="40">
        <v>1.7529167774975526E-3</v>
      </c>
      <c r="AF135" s="41">
        <v>5.5824623352235703E-4</v>
      </c>
      <c r="AG135" s="41">
        <v>-1.1946705439751957E-3</v>
      </c>
      <c r="AH135" s="42">
        <v>-15.064142368639267</v>
      </c>
      <c r="AI135" s="43">
        <v>-122333.46084651022</v>
      </c>
      <c r="AJ135" s="42">
        <v>15.533360441939653</v>
      </c>
      <c r="AK135" s="31">
        <v>126143.90483952939</v>
      </c>
      <c r="AL135" s="44">
        <f>+$AL$6*W135/H135*10^6</f>
        <v>19.32796959952098</v>
      </c>
      <c r="AM135" s="31">
        <v>1133419.875</v>
      </c>
      <c r="AN135" s="45">
        <v>0.11129494693176206</v>
      </c>
      <c r="AP135" s="33"/>
      <c r="AR135" s="33"/>
    </row>
    <row r="136" spans="1:44">
      <c r="A136" s="6" t="s">
        <v>3927</v>
      </c>
      <c r="B136" s="6" t="s">
        <v>4164</v>
      </c>
      <c r="C136" s="6" t="s">
        <v>4101</v>
      </c>
      <c r="D136" s="30" t="s">
        <v>6600</v>
      </c>
      <c r="E136" s="6" t="s">
        <v>3765</v>
      </c>
      <c r="F136" s="31" t="s">
        <v>4240</v>
      </c>
      <c r="G136" s="6" t="s">
        <v>3887</v>
      </c>
      <c r="H136" s="32">
        <v>14.2</v>
      </c>
      <c r="I136" s="33">
        <v>3896.9859999999999</v>
      </c>
      <c r="J136" s="33">
        <v>3897.7779999999998</v>
      </c>
      <c r="K136" s="34">
        <v>1</v>
      </c>
      <c r="L136" s="34">
        <v>1</v>
      </c>
      <c r="M136" s="7">
        <v>0</v>
      </c>
      <c r="N136" s="7">
        <v>0</v>
      </c>
      <c r="O136" s="7">
        <v>1</v>
      </c>
      <c r="P136" s="7">
        <v>1</v>
      </c>
      <c r="Q136" s="35">
        <v>3896.9859999999999</v>
      </c>
      <c r="R136" s="35">
        <v>3897.7779999999998</v>
      </c>
      <c r="S136" s="35">
        <v>55337.201199999996</v>
      </c>
      <c r="T136" s="35">
        <v>55348.447599999992</v>
      </c>
      <c r="U136" s="36">
        <v>3.0021465445566405E-3</v>
      </c>
      <c r="V136" s="37">
        <v>3.0203332692871911E-3</v>
      </c>
      <c r="W136" s="37">
        <v>1.8186724730550642E-5</v>
      </c>
      <c r="X136" s="38">
        <v>38.215948853176997</v>
      </c>
      <c r="Y136" s="39">
        <v>2691264.0037448588</v>
      </c>
      <c r="Z136" s="40">
        <v>0</v>
      </c>
      <c r="AA136" s="41">
        <v>0</v>
      </c>
      <c r="AB136" s="41">
        <v>0</v>
      </c>
      <c r="AC136" s="42">
        <v>0</v>
      </c>
      <c r="AD136" s="43">
        <v>0</v>
      </c>
      <c r="AE136" s="40">
        <v>6.5828232343279917E-3</v>
      </c>
      <c r="AF136" s="41">
        <v>6.3534184937391229E-3</v>
      </c>
      <c r="AG136" s="41">
        <v>-2.2940474058886877E-4</v>
      </c>
      <c r="AH136" s="42">
        <v>-2.8926683508681443</v>
      </c>
      <c r="AI136" s="43">
        <v>-203709.0387935313</v>
      </c>
      <c r="AJ136" s="42">
        <v>35.323280502308855</v>
      </c>
      <c r="AK136" s="31">
        <v>2487554.9649513275</v>
      </c>
      <c r="AL136" s="44">
        <f>+$AL$6*W136/H136*10^6</f>
        <v>640.37763135741704</v>
      </c>
      <c r="AM136" s="31">
        <v>22364488</v>
      </c>
      <c r="AN136" s="45">
        <v>0.11122789687612467</v>
      </c>
      <c r="AP136" s="33"/>
      <c r="AR136" s="33"/>
    </row>
    <row r="137" spans="1:44">
      <c r="A137" s="6" t="s">
        <v>1113</v>
      </c>
      <c r="B137" s="6" t="s">
        <v>1970</v>
      </c>
      <c r="C137" s="6" t="s">
        <v>3136</v>
      </c>
      <c r="D137" s="30" t="s">
        <v>6813</v>
      </c>
      <c r="E137" s="6" t="s">
        <v>145</v>
      </c>
      <c r="F137" s="31" t="s">
        <v>4221</v>
      </c>
      <c r="G137" s="6" t="s">
        <v>3887</v>
      </c>
      <c r="H137" s="32">
        <v>56.23</v>
      </c>
      <c r="I137" s="33">
        <v>183.95</v>
      </c>
      <c r="J137" s="33">
        <v>183.989</v>
      </c>
      <c r="K137" s="34">
        <v>0.92</v>
      </c>
      <c r="L137" s="34">
        <v>0.92</v>
      </c>
      <c r="M137" s="7">
        <v>0.68</v>
      </c>
      <c r="N137" s="7">
        <v>1</v>
      </c>
      <c r="O137" s="7">
        <v>0.32</v>
      </c>
      <c r="P137" s="7">
        <v>0</v>
      </c>
      <c r="Q137" s="35">
        <v>169.23400000000001</v>
      </c>
      <c r="R137" s="35">
        <v>169.26988</v>
      </c>
      <c r="S137" s="35">
        <v>9516.0278199999993</v>
      </c>
      <c r="T137" s="35">
        <v>9518.0453524000004</v>
      </c>
      <c r="U137" s="36">
        <v>5.1626228681977255E-4</v>
      </c>
      <c r="V137" s="37">
        <v>5.1939431516120882E-4</v>
      </c>
      <c r="W137" s="37">
        <v>3.1320283414362771E-6</v>
      </c>
      <c r="X137" s="38">
        <v>6.5813628718954913</v>
      </c>
      <c r="Y137" s="39">
        <v>117043.62212156308</v>
      </c>
      <c r="Z137" s="40">
        <v>6.453961908225314E-4</v>
      </c>
      <c r="AA137" s="41">
        <v>9.9005252649391937E-4</v>
      </c>
      <c r="AB137" s="41">
        <v>3.4465633567138797E-4</v>
      </c>
      <c r="AC137" s="42">
        <v>6.9112162146405627</v>
      </c>
      <c r="AD137" s="43">
        <v>122909.76728864598</v>
      </c>
      <c r="AE137" s="40">
        <v>3.6224356952556565E-4</v>
      </c>
      <c r="AF137" s="41">
        <v>0</v>
      </c>
      <c r="AG137" s="41">
        <v>-3.6224356952556565E-4</v>
      </c>
      <c r="AH137" s="42">
        <v>-4.5676933535999993</v>
      </c>
      <c r="AI137" s="43">
        <v>-81232.319999999992</v>
      </c>
      <c r="AJ137" s="42">
        <v>8.9248857329360547</v>
      </c>
      <c r="AK137" s="31">
        <v>158721.06941020908</v>
      </c>
      <c r="AL137" s="44">
        <f>+$AL$6*W137/H137*10^6</f>
        <v>27.850154200927236</v>
      </c>
      <c r="AM137" s="31">
        <v>1428428.75</v>
      </c>
      <c r="AN137" s="45">
        <v>0.1111158462822938</v>
      </c>
      <c r="AP137" s="33"/>
      <c r="AR137" s="33"/>
    </row>
    <row r="138" spans="1:44">
      <c r="A138" s="6" t="s">
        <v>1032</v>
      </c>
      <c r="B138" s="6" t="s">
        <v>1891</v>
      </c>
      <c r="C138" s="6" t="s">
        <v>5566</v>
      </c>
      <c r="D138" s="30" t="s">
        <v>5513</v>
      </c>
      <c r="E138" s="6" t="s">
        <v>6227</v>
      </c>
      <c r="F138" s="31" t="s">
        <v>4238</v>
      </c>
      <c r="G138" s="6" t="s">
        <v>3887</v>
      </c>
      <c r="H138" s="32">
        <v>14.06</v>
      </c>
      <c r="I138" s="33">
        <v>380.99900000000002</v>
      </c>
      <c r="J138" s="33">
        <v>381.54500000000002</v>
      </c>
      <c r="K138" s="34">
        <v>1</v>
      </c>
      <c r="L138" s="34">
        <v>1</v>
      </c>
      <c r="M138" s="7">
        <v>0</v>
      </c>
      <c r="N138" s="7">
        <v>0</v>
      </c>
      <c r="O138" s="7">
        <v>1</v>
      </c>
      <c r="P138" s="7">
        <v>1</v>
      </c>
      <c r="Q138" s="35">
        <v>380.99900000000002</v>
      </c>
      <c r="R138" s="35">
        <v>381.54500000000002</v>
      </c>
      <c r="S138" s="35">
        <v>5356.8459400000002</v>
      </c>
      <c r="T138" s="35">
        <v>5364.5227000000004</v>
      </c>
      <c r="U138" s="36">
        <v>2.906188997591239E-4</v>
      </c>
      <c r="V138" s="37">
        <v>2.9273894909848119E-4</v>
      </c>
      <c r="W138" s="37">
        <v>2.1200493393572933E-6</v>
      </c>
      <c r="X138" s="38">
        <v>4.4548811465206004</v>
      </c>
      <c r="Y138" s="39">
        <v>316847.8767084353</v>
      </c>
      <c r="Z138" s="40">
        <v>0</v>
      </c>
      <c r="AA138" s="41">
        <v>0</v>
      </c>
      <c r="AB138" s="41">
        <v>0</v>
      </c>
      <c r="AC138" s="42">
        <v>0</v>
      </c>
      <c r="AD138" s="43">
        <v>0</v>
      </c>
      <c r="AE138" s="40">
        <v>6.3724165935135106E-4</v>
      </c>
      <c r="AF138" s="41">
        <v>6.1579067182840623E-4</v>
      </c>
      <c r="AG138" s="41">
        <v>-2.1450987522944826E-5</v>
      </c>
      <c r="AH138" s="42">
        <v>-0.27048522425129334</v>
      </c>
      <c r="AI138" s="43">
        <v>-19237.924911187292</v>
      </c>
      <c r="AJ138" s="42">
        <v>4.1843959222693075</v>
      </c>
      <c r="AK138" s="31">
        <v>297609.95179724798</v>
      </c>
      <c r="AL138" s="44">
        <f>+$AL$6*W138/H138*10^6</f>
        <v>75.39293525452679</v>
      </c>
      <c r="AM138" s="31">
        <v>2685044.75</v>
      </c>
      <c r="AN138" s="45">
        <v>0.11083984793819469</v>
      </c>
      <c r="AP138" s="33"/>
      <c r="AR138" s="33"/>
    </row>
    <row r="139" spans="1:44">
      <c r="A139" s="6" t="s">
        <v>1046</v>
      </c>
      <c r="B139" s="6" t="s">
        <v>1904</v>
      </c>
      <c r="C139" s="6" t="s">
        <v>3089</v>
      </c>
      <c r="D139" s="30" t="s">
        <v>6748</v>
      </c>
      <c r="E139" s="6" t="s">
        <v>86</v>
      </c>
      <c r="F139" s="31" t="s">
        <v>4224</v>
      </c>
      <c r="G139" s="6" t="s">
        <v>3887</v>
      </c>
      <c r="H139" s="32">
        <v>38.630000000000003</v>
      </c>
      <c r="I139" s="33">
        <v>505.863</v>
      </c>
      <c r="J139" s="33">
        <v>505.96199999999999</v>
      </c>
      <c r="K139" s="34">
        <v>1</v>
      </c>
      <c r="L139" s="34">
        <v>1</v>
      </c>
      <c r="M139" s="7">
        <v>0</v>
      </c>
      <c r="N139" s="7">
        <v>0</v>
      </c>
      <c r="O139" s="7">
        <v>1</v>
      </c>
      <c r="P139" s="7">
        <v>1</v>
      </c>
      <c r="Q139" s="35">
        <v>505.863</v>
      </c>
      <c r="R139" s="35">
        <v>505.96199999999999</v>
      </c>
      <c r="S139" s="35">
        <v>19541.487690000002</v>
      </c>
      <c r="T139" s="35">
        <v>19545.31206</v>
      </c>
      <c r="U139" s="36">
        <v>1.0601622140591679E-3</v>
      </c>
      <c r="V139" s="37">
        <v>1.0665765497173251E-3</v>
      </c>
      <c r="W139" s="37">
        <v>6.4143356581572442E-6</v>
      </c>
      <c r="X139" s="38">
        <v>13.478508476431138</v>
      </c>
      <c r="Y139" s="39">
        <v>348912.98152811639</v>
      </c>
      <c r="Z139" s="40">
        <v>0</v>
      </c>
      <c r="AA139" s="41">
        <v>0</v>
      </c>
      <c r="AB139" s="41">
        <v>0</v>
      </c>
      <c r="AC139" s="42">
        <v>0</v>
      </c>
      <c r="AD139" s="43">
        <v>0</v>
      </c>
      <c r="AE139" s="40">
        <v>2.3246235156371888E-3</v>
      </c>
      <c r="AF139" s="41">
        <v>2.2435958458192841E-3</v>
      </c>
      <c r="AG139" s="41">
        <v>-8.1027669817904709E-5</v>
      </c>
      <c r="AH139" s="42">
        <v>-1.0217146142019171</v>
      </c>
      <c r="AI139" s="43">
        <v>-26448.734512086903</v>
      </c>
      <c r="AJ139" s="42">
        <v>12.456793862229221</v>
      </c>
      <c r="AK139" s="31">
        <v>322464.24701602949</v>
      </c>
      <c r="AL139" s="44">
        <f>+$AL$6*W139/H139*10^6</f>
        <v>83.022724024815474</v>
      </c>
      <c r="AM139" s="31">
        <v>2941910.25</v>
      </c>
      <c r="AN139" s="45">
        <v>0.1096104978104038</v>
      </c>
      <c r="AP139" s="33"/>
      <c r="AR139" s="33"/>
    </row>
    <row r="140" spans="1:44">
      <c r="A140" s="6" t="s">
        <v>1038</v>
      </c>
      <c r="B140" s="6" t="s">
        <v>1896</v>
      </c>
      <c r="C140" s="6" t="s">
        <v>3082</v>
      </c>
      <c r="D140" s="30" t="s">
        <v>6733</v>
      </c>
      <c r="E140" s="6" t="s">
        <v>78</v>
      </c>
      <c r="F140" s="31" t="s">
        <v>4221</v>
      </c>
      <c r="G140" s="6" t="s">
        <v>3889</v>
      </c>
      <c r="H140" s="32">
        <v>53.71</v>
      </c>
      <c r="I140" s="33">
        <v>361.20600000000002</v>
      </c>
      <c r="J140" s="33">
        <v>360.54</v>
      </c>
      <c r="K140" s="34">
        <v>0.89</v>
      </c>
      <c r="L140" s="34">
        <v>0.89</v>
      </c>
      <c r="M140" s="7">
        <v>0.64</v>
      </c>
      <c r="N140" s="7">
        <v>1</v>
      </c>
      <c r="O140" s="7">
        <v>0.36</v>
      </c>
      <c r="P140" s="7">
        <v>0</v>
      </c>
      <c r="Q140" s="35">
        <v>321.47334000000001</v>
      </c>
      <c r="R140" s="35">
        <v>320.88060000000002</v>
      </c>
      <c r="S140" s="35">
        <v>17266.3330914</v>
      </c>
      <c r="T140" s="35">
        <v>17234.497026000001</v>
      </c>
      <c r="U140" s="36">
        <v>9.3673082670307675E-4</v>
      </c>
      <c r="V140" s="37">
        <v>9.4047668912504347E-4</v>
      </c>
      <c r="W140" s="37">
        <v>3.7458624219667254E-6</v>
      </c>
      <c r="X140" s="38">
        <v>7.871218641608805</v>
      </c>
      <c r="Y140" s="39">
        <v>146550.33776966683</v>
      </c>
      <c r="Z140" s="40">
        <v>1.1021529588209392E-3</v>
      </c>
      <c r="AA140" s="41">
        <v>1.7927060327718176E-3</v>
      </c>
      <c r="AB140" s="41">
        <v>6.9055307395087841E-4</v>
      </c>
      <c r="AC140" s="42">
        <v>13.847305584742204</v>
      </c>
      <c r="AD140" s="43">
        <v>257816.15313241864</v>
      </c>
      <c r="AE140" s="40">
        <v>7.3943094021996017E-4</v>
      </c>
      <c r="AF140" s="41">
        <v>0</v>
      </c>
      <c r="AG140" s="41">
        <v>-7.3943094021996017E-4</v>
      </c>
      <c r="AH140" s="42">
        <v>-9.3238198693560008</v>
      </c>
      <c r="AI140" s="43">
        <v>-173595.6036</v>
      </c>
      <c r="AJ140" s="42">
        <v>12.394704356995007</v>
      </c>
      <c r="AK140" s="31">
        <v>230770.88730208544</v>
      </c>
      <c r="AL140" s="44">
        <f>+$AL$6*W140/H140*10^6</f>
        <v>34.871182479675348</v>
      </c>
      <c r="AM140" s="31">
        <v>2110587.75</v>
      </c>
      <c r="AN140" s="45">
        <v>0.10933963172205725</v>
      </c>
      <c r="AP140" s="33"/>
      <c r="AR140" s="33"/>
    </row>
    <row r="141" spans="1:44">
      <c r="A141" s="6" t="s">
        <v>3898</v>
      </c>
      <c r="B141" s="6" t="s">
        <v>4139</v>
      </c>
      <c r="C141" s="6" t="s">
        <v>4072</v>
      </c>
      <c r="D141" s="30" t="s">
        <v>6464</v>
      </c>
      <c r="E141" s="6" t="s">
        <v>3738</v>
      </c>
      <c r="F141" s="31" t="s">
        <v>4224</v>
      </c>
      <c r="G141" s="6" t="s">
        <v>3887</v>
      </c>
      <c r="H141" s="32">
        <v>55.84</v>
      </c>
      <c r="I141" s="33">
        <v>490.56</v>
      </c>
      <c r="J141" s="33">
        <v>490.81700000000001</v>
      </c>
      <c r="K141" s="34">
        <v>1</v>
      </c>
      <c r="L141" s="34">
        <v>1</v>
      </c>
      <c r="M141" s="7">
        <v>0</v>
      </c>
      <c r="N141" s="7">
        <v>0</v>
      </c>
      <c r="O141" s="7">
        <v>1</v>
      </c>
      <c r="P141" s="7">
        <v>1</v>
      </c>
      <c r="Q141" s="35">
        <v>490.56</v>
      </c>
      <c r="R141" s="35">
        <v>490.81700000000001</v>
      </c>
      <c r="S141" s="35">
        <v>27392.870400000003</v>
      </c>
      <c r="T141" s="35">
        <v>27407.221280000002</v>
      </c>
      <c r="U141" s="36">
        <v>1.4861143938166481E-3</v>
      </c>
      <c r="V141" s="37">
        <v>1.4955964591624768E-3</v>
      </c>
      <c r="W141" s="37">
        <v>9.4820653458286847E-6</v>
      </c>
      <c r="X141" s="38">
        <v>19.924759936018432</v>
      </c>
      <c r="Y141" s="39">
        <v>356818.76676250773</v>
      </c>
      <c r="Z141" s="40">
        <v>0</v>
      </c>
      <c r="AA141" s="41">
        <v>0</v>
      </c>
      <c r="AB141" s="41">
        <v>0</v>
      </c>
      <c r="AC141" s="42">
        <v>0</v>
      </c>
      <c r="AD141" s="43">
        <v>0</v>
      </c>
      <c r="AE141" s="40">
        <v>3.258611202115794E-3</v>
      </c>
      <c r="AF141" s="41">
        <v>3.1460601713850503E-3</v>
      </c>
      <c r="AG141" s="41">
        <v>-1.125510307307437E-4</v>
      </c>
      <c r="AH141" s="42">
        <v>-1.4192069597894252</v>
      </c>
      <c r="AI141" s="43">
        <v>-25415.5974174324</v>
      </c>
      <c r="AJ141" s="42">
        <v>18.505552976229009</v>
      </c>
      <c r="AK141" s="31">
        <v>331403.16934507532</v>
      </c>
      <c r="AL141" s="44">
        <f>+$AL$6*W141/H141*10^6</f>
        <v>84.903880245600675</v>
      </c>
      <c r="AM141" s="31">
        <v>3037393.25</v>
      </c>
      <c r="AN141" s="45">
        <v>0.10910775855088087</v>
      </c>
      <c r="AP141" s="33"/>
      <c r="AR141" s="33"/>
    </row>
    <row r="142" spans="1:44">
      <c r="A142" s="6" t="s">
        <v>5889</v>
      </c>
      <c r="B142" s="6" t="s">
        <v>5866</v>
      </c>
      <c r="C142" s="6" t="s">
        <v>5918</v>
      </c>
      <c r="D142" s="30" t="s">
        <v>5901</v>
      </c>
      <c r="E142" s="6" t="s">
        <v>5928</v>
      </c>
      <c r="F142" s="31" t="s">
        <v>4234</v>
      </c>
      <c r="G142" s="6" t="s">
        <v>3887</v>
      </c>
      <c r="H142" s="32">
        <v>67.12</v>
      </c>
      <c r="I142" s="33">
        <v>95.811999999999998</v>
      </c>
      <c r="J142" s="33">
        <v>95.912000000000006</v>
      </c>
      <c r="K142" s="34">
        <v>1</v>
      </c>
      <c r="L142" s="34">
        <v>1</v>
      </c>
      <c r="M142" s="7">
        <v>0.65</v>
      </c>
      <c r="N142" s="7">
        <v>1</v>
      </c>
      <c r="O142" s="7">
        <v>0.35</v>
      </c>
      <c r="P142" s="7">
        <v>0</v>
      </c>
      <c r="Q142" s="35">
        <v>95.811999999999998</v>
      </c>
      <c r="R142" s="35">
        <v>95.912000000000006</v>
      </c>
      <c r="S142" s="35">
        <v>6430.9014400000005</v>
      </c>
      <c r="T142" s="35">
        <v>6437.613440000001</v>
      </c>
      <c r="U142" s="36">
        <v>3.4888841715544381E-4</v>
      </c>
      <c r="V142" s="37">
        <v>3.5129689974615233E-4</v>
      </c>
      <c r="W142" s="37">
        <v>2.408482590708519E-6</v>
      </c>
      <c r="X142" s="38">
        <v>5.0609688585470334</v>
      </c>
      <c r="Y142" s="39">
        <v>75401.800633895007</v>
      </c>
      <c r="Z142" s="40">
        <v>4.1691449283306543E-4</v>
      </c>
      <c r="AA142" s="41">
        <v>6.6963070828992199E-4</v>
      </c>
      <c r="AB142" s="41">
        <v>2.5271621545685656E-4</v>
      </c>
      <c r="AC142" s="42">
        <v>5.0675882762047806</v>
      </c>
      <c r="AD142" s="43">
        <v>75500.421278378737</v>
      </c>
      <c r="AE142" s="40">
        <v>2.677533426811053E-4</v>
      </c>
      <c r="AF142" s="41">
        <v>0</v>
      </c>
      <c r="AG142" s="41">
        <v>-2.677533426811053E-4</v>
      </c>
      <c r="AH142" s="42">
        <v>-3.3762232560000003</v>
      </c>
      <c r="AI142" s="43">
        <v>-50301.3</v>
      </c>
      <c r="AJ142" s="42">
        <v>6.7523338787518137</v>
      </c>
      <c r="AK142" s="31">
        <v>100600.92191227373</v>
      </c>
      <c r="AL142" s="44">
        <f>+$AL$6*W142/H142*10^6</f>
        <v>17.941616438531877</v>
      </c>
      <c r="AM142" s="31">
        <v>922374.8125</v>
      </c>
      <c r="AN142" s="45">
        <v>0.10906729081164467</v>
      </c>
      <c r="AP142" s="33"/>
      <c r="AR142" s="33"/>
    </row>
    <row r="143" spans="1:44">
      <c r="A143" s="6" t="s">
        <v>1127</v>
      </c>
      <c r="B143" s="6" t="s">
        <v>1983</v>
      </c>
      <c r="C143" s="6" t="s">
        <v>6842</v>
      </c>
      <c r="D143" s="30" t="s">
        <v>6843</v>
      </c>
      <c r="E143" s="6" t="s">
        <v>6239</v>
      </c>
      <c r="F143" s="31" t="s">
        <v>4224</v>
      </c>
      <c r="G143" s="6" t="s">
        <v>3887</v>
      </c>
      <c r="H143" s="32">
        <v>49.45</v>
      </c>
      <c r="I143" s="33">
        <v>315.68400000000003</v>
      </c>
      <c r="J143" s="33">
        <v>315.685</v>
      </c>
      <c r="K143" s="34">
        <v>1</v>
      </c>
      <c r="L143" s="34">
        <v>1</v>
      </c>
      <c r="M143" s="7">
        <v>0.49</v>
      </c>
      <c r="N143" s="7">
        <v>0.45</v>
      </c>
      <c r="O143" s="7">
        <v>0.51</v>
      </c>
      <c r="P143" s="7">
        <v>0.55000000000000004</v>
      </c>
      <c r="Q143" s="35">
        <v>315.68400000000003</v>
      </c>
      <c r="R143" s="35">
        <v>315.685</v>
      </c>
      <c r="S143" s="35">
        <v>15610.573800000002</v>
      </c>
      <c r="T143" s="35">
        <v>15610.623250000001</v>
      </c>
      <c r="U143" s="36">
        <v>8.4690279190007965E-4</v>
      </c>
      <c r="V143" s="37">
        <v>8.5186282182705953E-4</v>
      </c>
      <c r="W143" s="37">
        <v>4.9600299269798734E-6</v>
      </c>
      <c r="X143" s="38">
        <v>10.422561115761219</v>
      </c>
      <c r="Y143" s="39">
        <v>210769.68889304789</v>
      </c>
      <c r="Z143" s="40">
        <v>7.6291601023761055E-4</v>
      </c>
      <c r="AA143" s="41">
        <v>7.3070692431713967E-4</v>
      </c>
      <c r="AB143" s="41">
        <v>-3.2209085920470882E-5</v>
      </c>
      <c r="AC143" s="42">
        <v>-0.64587223223005186</v>
      </c>
      <c r="AD143" s="43">
        <v>-13061.116930840279</v>
      </c>
      <c r="AE143" s="40">
        <v>9.4707428815597988E-4</v>
      </c>
      <c r="AF143" s="41">
        <v>9.8556426992613935E-4</v>
      </c>
      <c r="AG143" s="41">
        <v>3.8489981770159476E-5</v>
      </c>
      <c r="AH143" s="42">
        <v>0.48533762557056132</v>
      </c>
      <c r="AI143" s="43">
        <v>9814.7143694754559</v>
      </c>
      <c r="AJ143" s="42">
        <v>10.26202650910173</v>
      </c>
      <c r="AK143" s="31">
        <v>207523.28633168308</v>
      </c>
      <c r="AL143" s="44">
        <f>+$AL$6*W143/H143*10^6</f>
        <v>50.151970950251496</v>
      </c>
      <c r="AM143" s="31">
        <v>1912133.625</v>
      </c>
      <c r="AN143" s="45">
        <v>0.10852969877127865</v>
      </c>
      <c r="AP143" s="33"/>
      <c r="AR143" s="33"/>
    </row>
    <row r="144" spans="1:44">
      <c r="A144" s="6" t="s">
        <v>1048</v>
      </c>
      <c r="B144" s="6" t="s">
        <v>1906</v>
      </c>
      <c r="C144" s="6" t="s">
        <v>3090</v>
      </c>
      <c r="D144" s="30" t="s">
        <v>6746</v>
      </c>
      <c r="E144" s="6" t="s">
        <v>88</v>
      </c>
      <c r="F144" s="31" t="s">
        <v>4225</v>
      </c>
      <c r="G144" s="6" t="s">
        <v>3889</v>
      </c>
      <c r="H144" s="32">
        <v>31.22</v>
      </c>
      <c r="I144" s="33">
        <v>585.93200000000002</v>
      </c>
      <c r="J144" s="33">
        <v>584.54399999999998</v>
      </c>
      <c r="K144" s="34">
        <v>1</v>
      </c>
      <c r="L144" s="34">
        <v>1</v>
      </c>
      <c r="M144" s="7">
        <v>0</v>
      </c>
      <c r="N144" s="7">
        <v>0.54</v>
      </c>
      <c r="O144" s="7">
        <v>1</v>
      </c>
      <c r="P144" s="7">
        <v>0.46</v>
      </c>
      <c r="Q144" s="35">
        <v>585.93200000000002</v>
      </c>
      <c r="R144" s="35">
        <v>584.54399999999998</v>
      </c>
      <c r="S144" s="35">
        <v>18292.797040000001</v>
      </c>
      <c r="T144" s="35">
        <v>18249.463679999997</v>
      </c>
      <c r="U144" s="36">
        <v>9.924184135267028E-4</v>
      </c>
      <c r="V144" s="37">
        <v>9.9586284149642975E-4</v>
      </c>
      <c r="W144" s="37">
        <v>3.444427969726948E-6</v>
      </c>
      <c r="X144" s="38">
        <v>7.2378113744921606</v>
      </c>
      <c r="Y144" s="39">
        <v>231832.52320602693</v>
      </c>
      <c r="Z144" s="40">
        <v>0</v>
      </c>
      <c r="AA144" s="41">
        <v>1.0250719087247318E-3</v>
      </c>
      <c r="AB144" s="41">
        <v>1.0250719087247318E-3</v>
      </c>
      <c r="AC144" s="42">
        <v>20.555239708419624</v>
      </c>
      <c r="AD144" s="43">
        <v>658399.73441446584</v>
      </c>
      <c r="AE144" s="40">
        <v>2.176081311747988E-3</v>
      </c>
      <c r="AF144" s="41">
        <v>9.6362920973510583E-4</v>
      </c>
      <c r="AG144" s="41">
        <v>-1.2124521020128822E-3</v>
      </c>
      <c r="AH144" s="42">
        <v>-15.288358093356669</v>
      </c>
      <c r="AI144" s="43">
        <v>-489697.5686533206</v>
      </c>
      <c r="AJ144" s="42">
        <v>12.504692989555116</v>
      </c>
      <c r="AK144" s="31">
        <v>400534.68896717211</v>
      </c>
      <c r="AL144" s="44">
        <f>+$AL$6*W144/H144*10^6</f>
        <v>55.163804768208649</v>
      </c>
      <c r="AM144" s="31">
        <v>3695727.75</v>
      </c>
      <c r="AN144" s="45">
        <v>0.10837775833654742</v>
      </c>
      <c r="AP144" s="33"/>
      <c r="AR144" s="33"/>
    </row>
    <row r="145" spans="1:44">
      <c r="A145" s="6" t="s">
        <v>3915</v>
      </c>
      <c r="B145" s="6" t="s">
        <v>1749</v>
      </c>
      <c r="C145" s="6" t="s">
        <v>4089</v>
      </c>
      <c r="D145" s="30" t="s">
        <v>6554</v>
      </c>
      <c r="E145" s="6" t="s">
        <v>3755</v>
      </c>
      <c r="F145" s="31" t="s">
        <v>4239</v>
      </c>
      <c r="G145" s="6" t="s">
        <v>3889</v>
      </c>
      <c r="H145" s="32">
        <v>166.8</v>
      </c>
      <c r="I145" s="33">
        <v>439.488</v>
      </c>
      <c r="J145" s="33">
        <v>437.40699999999998</v>
      </c>
      <c r="K145" s="34">
        <v>1</v>
      </c>
      <c r="L145" s="34">
        <v>1</v>
      </c>
      <c r="M145" s="7">
        <v>0</v>
      </c>
      <c r="N145" s="7">
        <v>0.72</v>
      </c>
      <c r="O145" s="7">
        <v>1</v>
      </c>
      <c r="P145" s="7">
        <v>0.28000000000000003</v>
      </c>
      <c r="Q145" s="35">
        <v>439.488</v>
      </c>
      <c r="R145" s="35">
        <v>437.40699999999998</v>
      </c>
      <c r="S145" s="35">
        <v>73306.598400000003</v>
      </c>
      <c r="T145" s="35">
        <v>72959.487600000008</v>
      </c>
      <c r="U145" s="36">
        <v>3.9770199125965444E-3</v>
      </c>
      <c r="V145" s="37">
        <v>3.9813576940941394E-3</v>
      </c>
      <c r="W145" s="37">
        <v>4.3377814975950266E-6</v>
      </c>
      <c r="X145" s="38">
        <v>9.1150241895880892</v>
      </c>
      <c r="Y145" s="39">
        <v>54646.427995132428</v>
      </c>
      <c r="Z145" s="40">
        <v>0</v>
      </c>
      <c r="AA145" s="41">
        <v>5.4641767396648158E-3</v>
      </c>
      <c r="AB145" s="41">
        <v>5.4641767396648158E-3</v>
      </c>
      <c r="AC145" s="42">
        <v>109.57032549327457</v>
      </c>
      <c r="AD145" s="43">
        <v>656896.43581099855</v>
      </c>
      <c r="AE145" s="40">
        <v>8.720433428372797E-3</v>
      </c>
      <c r="AF145" s="41">
        <v>2.3449944816020404E-3</v>
      </c>
      <c r="AG145" s="41">
        <v>-6.3754389467707562E-3</v>
      </c>
      <c r="AH145" s="42">
        <v>-80.39079932209016</v>
      </c>
      <c r="AI145" s="43">
        <v>-481959.22854970116</v>
      </c>
      <c r="AJ145" s="42">
        <v>38.29455036077249</v>
      </c>
      <c r="AK145" s="31">
        <v>229583.63525642978</v>
      </c>
      <c r="AL145" s="44">
        <f>+$AL$6*W145/H145*10^6</f>
        <v>13.00294213907382</v>
      </c>
      <c r="AM145" s="31">
        <v>2122106.75</v>
      </c>
      <c r="AN145" s="45">
        <v>0.1081866570833111</v>
      </c>
      <c r="AP145" s="33"/>
      <c r="AR145" s="33"/>
    </row>
    <row r="146" spans="1:44">
      <c r="A146" s="6" t="s">
        <v>4405</v>
      </c>
      <c r="B146" s="6" t="s">
        <v>607</v>
      </c>
      <c r="C146" s="6" t="s">
        <v>1181</v>
      </c>
      <c r="D146" s="30" t="s">
        <v>6651</v>
      </c>
      <c r="E146" s="6" t="s">
        <v>27</v>
      </c>
      <c r="F146" s="31" t="s">
        <v>4217</v>
      </c>
      <c r="G146" s="6" t="s">
        <v>3887</v>
      </c>
      <c r="H146" s="32">
        <v>29.8</v>
      </c>
      <c r="I146" s="33">
        <v>384.42700000000002</v>
      </c>
      <c r="J146" s="33">
        <v>385.85199999999998</v>
      </c>
      <c r="K146" s="34">
        <v>0.92</v>
      </c>
      <c r="L146" s="34">
        <v>0.92</v>
      </c>
      <c r="M146" s="7">
        <v>0</v>
      </c>
      <c r="N146" s="7">
        <v>1</v>
      </c>
      <c r="O146" s="7">
        <v>1</v>
      </c>
      <c r="P146" s="7">
        <v>0</v>
      </c>
      <c r="Q146" s="35">
        <v>353.67284000000001</v>
      </c>
      <c r="R146" s="35">
        <v>354.98383999999999</v>
      </c>
      <c r="S146" s="35">
        <v>10539.450632</v>
      </c>
      <c r="T146" s="35">
        <v>10578.518432000001</v>
      </c>
      <c r="U146" s="36">
        <v>5.7178488630147968E-4</v>
      </c>
      <c r="V146" s="37">
        <v>5.7726372726553898E-4</v>
      </c>
      <c r="W146" s="37">
        <v>5.478840964059299E-6</v>
      </c>
      <c r="X146" s="38">
        <v>11.51274400197301</v>
      </c>
      <c r="Y146" s="39">
        <v>386333.69134137616</v>
      </c>
      <c r="Z146" s="40">
        <v>0</v>
      </c>
      <c r="AA146" s="41">
        <v>1.1003613149965952E-3</v>
      </c>
      <c r="AB146" s="41">
        <v>1.1003613149965952E-3</v>
      </c>
      <c r="AC146" s="42">
        <v>22.064979444969492</v>
      </c>
      <c r="AD146" s="43">
        <v>740435.55184461386</v>
      </c>
      <c r="AE146" s="40">
        <v>1.2537558639193057E-3</v>
      </c>
      <c r="AF146" s="41">
        <v>0</v>
      </c>
      <c r="AG146" s="41">
        <v>-1.2537558639193057E-3</v>
      </c>
      <c r="AH146" s="42">
        <v>-15.809175948</v>
      </c>
      <c r="AI146" s="43">
        <v>-530509.26</v>
      </c>
      <c r="AJ146" s="42">
        <v>17.7685474989425</v>
      </c>
      <c r="AK146" s="31">
        <v>596259.98318599002</v>
      </c>
      <c r="AL146" s="44">
        <f>+$AL$6*W146/H146*10^6</f>
        <v>91.926861813075476</v>
      </c>
      <c r="AM146" s="31">
        <v>5610917</v>
      </c>
      <c r="AN146" s="45">
        <v>0.10626783165496656</v>
      </c>
      <c r="AP146" s="33"/>
      <c r="AR146" s="33"/>
    </row>
    <row r="147" spans="1:44">
      <c r="A147" s="6" t="s">
        <v>1061</v>
      </c>
      <c r="B147" s="6" t="s">
        <v>1919</v>
      </c>
      <c r="C147" s="6" t="s">
        <v>1656</v>
      </c>
      <c r="D147" s="30" t="s">
        <v>6742</v>
      </c>
      <c r="E147" s="6" t="s">
        <v>99</v>
      </c>
      <c r="F147" s="31" t="s">
        <v>4218</v>
      </c>
      <c r="G147" s="6" t="s">
        <v>3889</v>
      </c>
      <c r="H147" s="32">
        <v>110.28</v>
      </c>
      <c r="I147" s="33">
        <v>286.47199999999998</v>
      </c>
      <c r="J147" s="33">
        <v>286.47199999999998</v>
      </c>
      <c r="K147" s="34">
        <v>1</v>
      </c>
      <c r="L147" s="34">
        <v>1</v>
      </c>
      <c r="M147" s="7">
        <v>0.53</v>
      </c>
      <c r="N147" s="7">
        <v>0.51</v>
      </c>
      <c r="O147" s="7">
        <v>0.47</v>
      </c>
      <c r="P147" s="7">
        <v>0.49</v>
      </c>
      <c r="Q147" s="35">
        <v>286.47199999999998</v>
      </c>
      <c r="R147" s="35">
        <v>286.47199999999998</v>
      </c>
      <c r="S147" s="35">
        <v>31592.132159999997</v>
      </c>
      <c r="T147" s="35">
        <v>31592.132159999997</v>
      </c>
      <c r="U147" s="36">
        <v>1.71393218924344E-3</v>
      </c>
      <c r="V147" s="37">
        <v>1.7239646629324038E-3</v>
      </c>
      <c r="W147" s="37">
        <v>1.0032473688963801E-5</v>
      </c>
      <c r="X147" s="38">
        <v>21.081338561430805</v>
      </c>
      <c r="Y147" s="39">
        <v>191161.93835174834</v>
      </c>
      <c r="Z147" s="40">
        <v>1.6700004540793811E-3</v>
      </c>
      <c r="AA147" s="41">
        <v>1.6759442977197006E-3</v>
      </c>
      <c r="AB147" s="41">
        <v>5.943843640319503E-6</v>
      </c>
      <c r="AC147" s="42">
        <v>0.11918883912069217</v>
      </c>
      <c r="AD147" s="43">
        <v>1080.7838150225984</v>
      </c>
      <c r="AE147" s="40">
        <v>1.7663298113143463E-3</v>
      </c>
      <c r="AF147" s="41">
        <v>1.7769574804439015E-3</v>
      </c>
      <c r="AG147" s="41">
        <v>1.0627669129555182E-5</v>
      </c>
      <c r="AH147" s="42">
        <v>0.13400909700317831</v>
      </c>
      <c r="AI147" s="43">
        <v>1215.1713547622262</v>
      </c>
      <c r="AJ147" s="42">
        <v>21.334536497554677</v>
      </c>
      <c r="AK147" s="31">
        <v>193457.89352153314</v>
      </c>
      <c r="AL147" s="44">
        <f>+$AL$6*W147/H147*10^6</f>
        <v>45.48636964528383</v>
      </c>
      <c r="AM147" s="31">
        <v>1821946.25</v>
      </c>
      <c r="AN147" s="45">
        <v>0.10618199824585009</v>
      </c>
      <c r="AP147" s="33"/>
      <c r="AR147" s="33"/>
    </row>
    <row r="148" spans="1:44">
      <c r="A148" s="6" t="s">
        <v>4285</v>
      </c>
      <c r="B148" s="6" t="s">
        <v>1720</v>
      </c>
      <c r="C148" s="6" t="s">
        <v>2961</v>
      </c>
      <c r="D148" s="30" t="s">
        <v>6504</v>
      </c>
      <c r="E148" s="6" t="s">
        <v>2867</v>
      </c>
      <c r="F148" s="31" t="s">
        <v>4222</v>
      </c>
      <c r="G148" s="6" t="s">
        <v>3887</v>
      </c>
      <c r="H148" s="32">
        <v>57.52</v>
      </c>
      <c r="I148" s="33">
        <v>559</v>
      </c>
      <c r="J148" s="33">
        <v>561</v>
      </c>
      <c r="K148" s="34">
        <v>1</v>
      </c>
      <c r="L148" s="34">
        <v>1</v>
      </c>
      <c r="M148" s="7">
        <v>1</v>
      </c>
      <c r="N148" s="7">
        <v>1</v>
      </c>
      <c r="O148" s="7">
        <v>0</v>
      </c>
      <c r="P148" s="7">
        <v>0</v>
      </c>
      <c r="Q148" s="35">
        <v>559</v>
      </c>
      <c r="R148" s="35">
        <v>561</v>
      </c>
      <c r="S148" s="35">
        <v>32153.68</v>
      </c>
      <c r="T148" s="35">
        <v>32268.720000000001</v>
      </c>
      <c r="U148" s="36">
        <v>1.7443972086318665E-3</v>
      </c>
      <c r="V148" s="37">
        <v>1.7608856761018349E-3</v>
      </c>
      <c r="W148" s="37">
        <v>1.6488467469968383E-5</v>
      </c>
      <c r="X148" s="38">
        <v>34.647383673272657</v>
      </c>
      <c r="Y148" s="39">
        <v>602353.67999430897</v>
      </c>
      <c r="Z148" s="40">
        <v>3.2069520567666811E-3</v>
      </c>
      <c r="AA148" s="41">
        <v>3.3565429224046684E-3</v>
      </c>
      <c r="AB148" s="41">
        <v>1.495908656379873E-4</v>
      </c>
      <c r="AC148" s="42">
        <v>2.9996686819797875</v>
      </c>
      <c r="AD148" s="43">
        <v>52150.011856394078</v>
      </c>
      <c r="AE148" s="40">
        <v>0</v>
      </c>
      <c r="AF148" s="41">
        <v>0</v>
      </c>
      <c r="AG148" s="41">
        <v>0</v>
      </c>
      <c r="AH148" s="42">
        <v>0</v>
      </c>
      <c r="AI148" s="43">
        <v>0</v>
      </c>
      <c r="AJ148" s="42">
        <v>37.647052355252441</v>
      </c>
      <c r="AK148" s="31">
        <v>654503.69185070309</v>
      </c>
      <c r="AL148" s="44">
        <f>+$AL$6*W148/H148*10^6</f>
        <v>143.32812473894629</v>
      </c>
      <c r="AM148" s="31">
        <v>6195208.5</v>
      </c>
      <c r="AN148" s="45">
        <v>0.10564675778881423</v>
      </c>
      <c r="AP148" s="33"/>
      <c r="AR148" s="33"/>
    </row>
    <row r="149" spans="1:44">
      <c r="A149" s="6" t="s">
        <v>4339</v>
      </c>
      <c r="B149" s="6" t="s">
        <v>1778</v>
      </c>
      <c r="C149" s="6" t="s">
        <v>2998</v>
      </c>
      <c r="D149" s="30" t="s">
        <v>6551</v>
      </c>
      <c r="E149" s="6" t="s">
        <v>2916</v>
      </c>
      <c r="F149" s="31" t="s">
        <v>4224</v>
      </c>
      <c r="G149" s="6" t="s">
        <v>3887</v>
      </c>
      <c r="H149" s="32">
        <v>62.15</v>
      </c>
      <c r="I149" s="33">
        <v>292.87200000000001</v>
      </c>
      <c r="J149" s="33">
        <v>293.19200000000001</v>
      </c>
      <c r="K149" s="34">
        <v>1</v>
      </c>
      <c r="L149" s="34">
        <v>1</v>
      </c>
      <c r="M149" s="7">
        <v>0</v>
      </c>
      <c r="N149" s="7">
        <v>0</v>
      </c>
      <c r="O149" s="7">
        <v>1</v>
      </c>
      <c r="P149" s="7">
        <v>1</v>
      </c>
      <c r="Q149" s="35">
        <v>292.87200000000001</v>
      </c>
      <c r="R149" s="35">
        <v>293.19200000000001</v>
      </c>
      <c r="S149" s="35">
        <v>18201.9948</v>
      </c>
      <c r="T149" s="35">
        <v>18221.882799999999</v>
      </c>
      <c r="U149" s="36">
        <v>9.8749222237242361E-4</v>
      </c>
      <c r="V149" s="37">
        <v>9.943577685798009E-4</v>
      </c>
      <c r="W149" s="37">
        <v>6.8655462073772839E-6</v>
      </c>
      <c r="X149" s="38">
        <v>14.426641772914197</v>
      </c>
      <c r="Y149" s="39">
        <v>232126.17494632659</v>
      </c>
      <c r="Z149" s="40">
        <v>0</v>
      </c>
      <c r="AA149" s="41">
        <v>0</v>
      </c>
      <c r="AB149" s="41">
        <v>0</v>
      </c>
      <c r="AC149" s="42">
        <v>0</v>
      </c>
      <c r="AD149" s="43">
        <v>0</v>
      </c>
      <c r="AE149" s="40">
        <v>2.1652796253193466E-3</v>
      </c>
      <c r="AF149" s="41">
        <v>2.0916801137574608E-3</v>
      </c>
      <c r="AG149" s="41">
        <v>-7.3599511561885881E-5</v>
      </c>
      <c r="AH149" s="42">
        <v>-0.92804959996869252</v>
      </c>
      <c r="AI149" s="43">
        <v>-14932.415124194571</v>
      </c>
      <c r="AJ149" s="42">
        <v>13.498592172945504</v>
      </c>
      <c r="AK149" s="31">
        <v>217193.75982213201</v>
      </c>
      <c r="AL149" s="44">
        <f>+$AL$6*W149/H149*10^6</f>
        <v>55.233678257258923</v>
      </c>
      <c r="AM149" s="31">
        <v>2056406.5</v>
      </c>
      <c r="AN149" s="45">
        <v>0.10561810606129285</v>
      </c>
      <c r="AP149" s="33"/>
      <c r="AR149" s="33"/>
    </row>
    <row r="150" spans="1:44">
      <c r="A150" s="6" t="s">
        <v>3233</v>
      </c>
      <c r="B150" s="6" t="s">
        <v>264</v>
      </c>
      <c r="C150" s="6" t="s">
        <v>6151</v>
      </c>
      <c r="D150" s="30" t="s">
        <v>6071</v>
      </c>
      <c r="E150" s="6" t="s">
        <v>2407</v>
      </c>
      <c r="F150" s="31" t="s">
        <v>4226</v>
      </c>
      <c r="G150" s="6" t="s">
        <v>3887</v>
      </c>
      <c r="H150" s="32">
        <v>301.2</v>
      </c>
      <c r="I150" s="33">
        <v>58.646999999999998</v>
      </c>
      <c r="J150" s="33">
        <v>58.984000000000002</v>
      </c>
      <c r="K150" s="34">
        <v>1</v>
      </c>
      <c r="L150" s="34">
        <v>1</v>
      </c>
      <c r="M150" s="7">
        <v>1</v>
      </c>
      <c r="N150" s="7">
        <v>1</v>
      </c>
      <c r="O150" s="7">
        <v>0</v>
      </c>
      <c r="P150" s="7">
        <v>0</v>
      </c>
      <c r="Q150" s="35">
        <v>58.646999999999998</v>
      </c>
      <c r="R150" s="35">
        <v>58.984000000000002</v>
      </c>
      <c r="S150" s="35">
        <v>17664.4764</v>
      </c>
      <c r="T150" s="35">
        <v>17765.980800000001</v>
      </c>
      <c r="U150" s="36">
        <v>9.5833084499514457E-4</v>
      </c>
      <c r="V150" s="37">
        <v>9.6947945603730848E-4</v>
      </c>
      <c r="W150" s="37">
        <v>1.1148611042163911E-5</v>
      </c>
      <c r="X150" s="38">
        <v>23.426689284827624</v>
      </c>
      <c r="Y150" s="39">
        <v>77777.852871273659</v>
      </c>
      <c r="Z150" s="40">
        <v>1.7618241185048335E-3</v>
      </c>
      <c r="AA150" s="41">
        <v>1.8479901624178844E-3</v>
      </c>
      <c r="AB150" s="41">
        <v>8.6166043913050864E-5</v>
      </c>
      <c r="AC150" s="42">
        <v>1.72784335643578</v>
      </c>
      <c r="AD150" s="43">
        <v>5736.531727874436</v>
      </c>
      <c r="AE150" s="40">
        <v>0</v>
      </c>
      <c r="AF150" s="41">
        <v>0</v>
      </c>
      <c r="AG150" s="41">
        <v>0</v>
      </c>
      <c r="AH150" s="42">
        <v>0</v>
      </c>
      <c r="AI150" s="43">
        <v>0</v>
      </c>
      <c r="AJ150" s="42">
        <v>25.154532641263405</v>
      </c>
      <c r="AK150" s="31">
        <v>83514.384599148092</v>
      </c>
      <c r="AL150" s="44">
        <f>+$AL$6*W150/H150*10^6</f>
        <v>18.506990441839161</v>
      </c>
      <c r="AM150" s="31">
        <v>796751.6875</v>
      </c>
      <c r="AN150" s="45">
        <v>0.10481858514940151</v>
      </c>
      <c r="AP150" s="33"/>
      <c r="AR150" s="33"/>
    </row>
    <row r="151" spans="1:44">
      <c r="A151" s="6" t="s">
        <v>4374</v>
      </c>
      <c r="B151" s="6" t="s">
        <v>5379</v>
      </c>
      <c r="C151" s="6" t="s">
        <v>3019</v>
      </c>
      <c r="D151" s="30" t="s">
        <v>6612</v>
      </c>
      <c r="E151" s="6" t="s">
        <v>0</v>
      </c>
      <c r="F151" s="31" t="s">
        <v>4240</v>
      </c>
      <c r="G151" s="6" t="s">
        <v>3889</v>
      </c>
      <c r="H151" s="32">
        <v>34.880000000000003</v>
      </c>
      <c r="I151" s="33">
        <v>269.399</v>
      </c>
      <c r="J151" s="33">
        <v>268.90800000000002</v>
      </c>
      <c r="K151" s="34">
        <v>1</v>
      </c>
      <c r="L151" s="34">
        <v>1</v>
      </c>
      <c r="M151" s="7">
        <v>0</v>
      </c>
      <c r="N151" s="7">
        <v>1</v>
      </c>
      <c r="O151" s="7">
        <v>1</v>
      </c>
      <c r="P151" s="7">
        <v>0</v>
      </c>
      <c r="Q151" s="35">
        <v>269.399</v>
      </c>
      <c r="R151" s="35">
        <v>268.90800000000002</v>
      </c>
      <c r="S151" s="35">
        <v>9396.6371200000012</v>
      </c>
      <c r="T151" s="35">
        <v>9379.5110400000012</v>
      </c>
      <c r="U151" s="36">
        <v>5.0978511830230883E-4</v>
      </c>
      <c r="V151" s="37">
        <v>5.1183457661707762E-4</v>
      </c>
      <c r="W151" s="37">
        <v>2.0494583147687932E-6</v>
      </c>
      <c r="X151" s="38">
        <v>4.30654751167783</v>
      </c>
      <c r="Y151" s="39">
        <v>123467.53187149741</v>
      </c>
      <c r="Z151" s="40">
        <v>0</v>
      </c>
      <c r="AA151" s="41">
        <v>9.7564239910750885E-4</v>
      </c>
      <c r="AB151" s="41">
        <v>9.7564239910750885E-4</v>
      </c>
      <c r="AC151" s="42">
        <v>19.564055177652726</v>
      </c>
      <c r="AD151" s="43">
        <v>560896.07734096108</v>
      </c>
      <c r="AE151" s="40">
        <v>1.1178086317470801E-3</v>
      </c>
      <c r="AF151" s="41">
        <v>0</v>
      </c>
      <c r="AG151" s="41">
        <v>-1.1178086317470801E-3</v>
      </c>
      <c r="AH151" s="42">
        <v>-14.094955680000002</v>
      </c>
      <c r="AI151" s="43">
        <v>-404098.5</v>
      </c>
      <c r="AJ151" s="42">
        <v>9.7756470093305552</v>
      </c>
      <c r="AK151" s="31">
        <v>280265.10921245848</v>
      </c>
      <c r="AL151" s="44">
        <f>+$AL$6*W151/H151*10^6</f>
        <v>29.378702906662745</v>
      </c>
      <c r="AM151" s="31">
        <v>2685570.25</v>
      </c>
      <c r="AN151" s="45">
        <v>0.10435962686601048</v>
      </c>
      <c r="AP151" s="33"/>
      <c r="AR151" s="33"/>
    </row>
    <row r="152" spans="1:44">
      <c r="A152" s="6" t="s">
        <v>1029</v>
      </c>
      <c r="B152" s="6" t="s">
        <v>1888</v>
      </c>
      <c r="C152" s="6" t="s">
        <v>3076</v>
      </c>
      <c r="D152" s="30" t="s">
        <v>6717</v>
      </c>
      <c r="E152" s="6" t="s">
        <v>70</v>
      </c>
      <c r="F152" s="31" t="s">
        <v>4218</v>
      </c>
      <c r="G152" s="6" t="s">
        <v>3887</v>
      </c>
      <c r="H152" s="32">
        <v>41.1</v>
      </c>
      <c r="I152" s="33">
        <v>319.60000000000002</v>
      </c>
      <c r="J152" s="33">
        <v>319.61500000000001</v>
      </c>
      <c r="K152" s="34">
        <v>1</v>
      </c>
      <c r="L152" s="34">
        <v>1</v>
      </c>
      <c r="M152" s="7">
        <v>0</v>
      </c>
      <c r="N152" s="7">
        <v>0</v>
      </c>
      <c r="O152" s="7">
        <v>1</v>
      </c>
      <c r="P152" s="7">
        <v>1</v>
      </c>
      <c r="Q152" s="35">
        <v>319.60000000000002</v>
      </c>
      <c r="R152" s="35">
        <v>319.61500000000001</v>
      </c>
      <c r="S152" s="35">
        <v>13135.560000000001</v>
      </c>
      <c r="T152" s="35">
        <v>13136.176500000001</v>
      </c>
      <c r="U152" s="36">
        <v>7.1262866949650563E-4</v>
      </c>
      <c r="V152" s="37">
        <v>7.168336716670366E-4</v>
      </c>
      <c r="W152" s="37">
        <v>4.2050021705309715E-6</v>
      </c>
      <c r="X152" s="38">
        <v>8.8360136449728053</v>
      </c>
      <c r="Y152" s="39">
        <v>214988.16654435048</v>
      </c>
      <c r="Z152" s="40">
        <v>0</v>
      </c>
      <c r="AA152" s="41">
        <v>0</v>
      </c>
      <c r="AB152" s="41">
        <v>0</v>
      </c>
      <c r="AC152" s="42">
        <v>0</v>
      </c>
      <c r="AD152" s="43">
        <v>0</v>
      </c>
      <c r="AE152" s="40">
        <v>1.5625848017031517E-3</v>
      </c>
      <c r="AF152" s="41">
        <v>1.5078946263367519E-3</v>
      </c>
      <c r="AG152" s="41">
        <v>-5.4690175366399821E-5</v>
      </c>
      <c r="AH152" s="42">
        <v>-0.689613209298647</v>
      </c>
      <c r="AI152" s="43">
        <v>-16778.910201913553</v>
      </c>
      <c r="AJ152" s="42">
        <v>8.1464004356741579</v>
      </c>
      <c r="AK152" s="31">
        <v>198209.25634243691</v>
      </c>
      <c r="AL152" s="44">
        <f>+$AL$6*W152/H152*10^6</f>
        <v>51.155744167043444</v>
      </c>
      <c r="AM152" s="31">
        <v>1906986.875</v>
      </c>
      <c r="AN152" s="45">
        <v>0.103938448104126</v>
      </c>
      <c r="AP152" s="33"/>
      <c r="AR152" s="33"/>
    </row>
    <row r="153" spans="1:44">
      <c r="A153" s="6" t="s">
        <v>1075</v>
      </c>
      <c r="B153" s="6" t="s">
        <v>1934</v>
      </c>
      <c r="C153" s="6" t="s">
        <v>1658</v>
      </c>
      <c r="D153" s="30" t="s">
        <v>6768</v>
      </c>
      <c r="E153" s="6" t="s">
        <v>110</v>
      </c>
      <c r="F153" s="31" t="s">
        <v>4224</v>
      </c>
      <c r="G153" s="6" t="s">
        <v>3889</v>
      </c>
      <c r="H153" s="32">
        <v>59.16</v>
      </c>
      <c r="I153" s="33">
        <v>142.917</v>
      </c>
      <c r="J153" s="33">
        <v>142.917</v>
      </c>
      <c r="K153" s="34">
        <v>1</v>
      </c>
      <c r="L153" s="34">
        <v>1</v>
      </c>
      <c r="M153" s="7">
        <v>0</v>
      </c>
      <c r="N153" s="7">
        <v>0</v>
      </c>
      <c r="O153" s="7">
        <v>1</v>
      </c>
      <c r="P153" s="7">
        <v>1</v>
      </c>
      <c r="Q153" s="35">
        <v>142.917</v>
      </c>
      <c r="R153" s="35">
        <v>142.917</v>
      </c>
      <c r="S153" s="35">
        <v>8454.9697199999991</v>
      </c>
      <c r="T153" s="35">
        <v>8454.9697199999991</v>
      </c>
      <c r="U153" s="36">
        <v>4.5869790265484235E-4</v>
      </c>
      <c r="V153" s="37">
        <v>4.6138288323251554E-4</v>
      </c>
      <c r="W153" s="37">
        <v>2.684980577673181E-6</v>
      </c>
      <c r="X153" s="38">
        <v>5.6419768786496167</v>
      </c>
      <c r="Y153" s="39">
        <v>95368.101397052349</v>
      </c>
      <c r="Z153" s="40">
        <v>0</v>
      </c>
      <c r="AA153" s="41">
        <v>0</v>
      </c>
      <c r="AB153" s="41">
        <v>0</v>
      </c>
      <c r="AC153" s="42">
        <v>0</v>
      </c>
      <c r="AD153" s="43">
        <v>0</v>
      </c>
      <c r="AE153" s="40">
        <v>1.005789413114656E-3</v>
      </c>
      <c r="AF153" s="41">
        <v>9.7054142098562299E-4</v>
      </c>
      <c r="AG153" s="41">
        <v>-3.5247992129032978E-5</v>
      </c>
      <c r="AH153" s="42">
        <v>-0.44445790876673152</v>
      </c>
      <c r="AI153" s="43">
        <v>-7512.8111691469167</v>
      </c>
      <c r="AJ153" s="42">
        <v>5.1975189698828856</v>
      </c>
      <c r="AK153" s="31">
        <v>87855.29022790544</v>
      </c>
      <c r="AL153" s="44">
        <f>+$AL$6*W153/H153*10^6</f>
        <v>22.692533617927491</v>
      </c>
      <c r="AM153" s="31">
        <v>851157.625</v>
      </c>
      <c r="AN153" s="45">
        <v>0.10321859036145678</v>
      </c>
      <c r="AP153" s="33"/>
      <c r="AR153" s="33"/>
    </row>
    <row r="154" spans="1:44">
      <c r="A154" s="6" t="s">
        <v>4272</v>
      </c>
      <c r="B154" s="6" t="s">
        <v>1707</v>
      </c>
      <c r="C154" s="6" t="s">
        <v>2949</v>
      </c>
      <c r="D154" s="30" t="s">
        <v>6483</v>
      </c>
      <c r="E154" s="6" t="s">
        <v>2857</v>
      </c>
      <c r="F154" s="31" t="s">
        <v>4218</v>
      </c>
      <c r="G154" s="6" t="s">
        <v>3889</v>
      </c>
      <c r="H154" s="32">
        <v>65.56</v>
      </c>
      <c r="I154" s="33">
        <v>91.438000000000002</v>
      </c>
      <c r="J154" s="33">
        <v>91.102000000000004</v>
      </c>
      <c r="K154" s="34">
        <v>1</v>
      </c>
      <c r="L154" s="34">
        <v>1</v>
      </c>
      <c r="M154" s="7">
        <v>0</v>
      </c>
      <c r="N154" s="7">
        <v>1</v>
      </c>
      <c r="O154" s="7">
        <v>1</v>
      </c>
      <c r="P154" s="7">
        <v>0</v>
      </c>
      <c r="Q154" s="35">
        <v>91.438000000000002</v>
      </c>
      <c r="R154" s="35">
        <v>91.102000000000004</v>
      </c>
      <c r="S154" s="35">
        <v>5994.6752800000004</v>
      </c>
      <c r="T154" s="35">
        <v>5972.6471200000005</v>
      </c>
      <c r="U154" s="36">
        <v>3.2522233302957713E-4</v>
      </c>
      <c r="V154" s="37">
        <v>3.2592395242262096E-4</v>
      </c>
      <c r="W154" s="37">
        <v>7.0161939304383197E-7</v>
      </c>
      <c r="X154" s="38">
        <v>1.4743199358991093</v>
      </c>
      <c r="Y154" s="39">
        <v>22488.10152378141</v>
      </c>
      <c r="Z154" s="40">
        <v>0</v>
      </c>
      <c r="AA154" s="41">
        <v>6.2126562251792531E-4</v>
      </c>
      <c r="AB154" s="41">
        <v>6.2126562251792531E-4</v>
      </c>
      <c r="AC154" s="42">
        <v>12.457919961287091</v>
      </c>
      <c r="AD154" s="43">
        <v>190023.1842783266</v>
      </c>
      <c r="AE154" s="40">
        <v>7.1311679773634201E-4</v>
      </c>
      <c r="AF154" s="41">
        <v>0</v>
      </c>
      <c r="AG154" s="41">
        <v>-7.1311679773634201E-4</v>
      </c>
      <c r="AH154" s="42">
        <v>-8.9920129200000005</v>
      </c>
      <c r="AI154" s="43">
        <v>-137157</v>
      </c>
      <c r="AJ154" s="42">
        <v>4.9402269771861995</v>
      </c>
      <c r="AK154" s="31">
        <v>75354.285802108003</v>
      </c>
      <c r="AL154" s="44">
        <f>+$AL$6*W154/H154*10^6</f>
        <v>5.3509715759901768</v>
      </c>
      <c r="AM154" s="31">
        <v>740735.5625</v>
      </c>
      <c r="AN154" s="45">
        <v>0.10172899698211534</v>
      </c>
      <c r="AP154" s="33"/>
      <c r="AR154" s="33"/>
    </row>
    <row r="155" spans="1:44">
      <c r="A155" s="6" t="s">
        <v>3947</v>
      </c>
      <c r="B155" s="6" t="s">
        <v>4181</v>
      </c>
      <c r="C155" s="6" t="s">
        <v>6158</v>
      </c>
      <c r="D155" s="30" t="s">
        <v>6047</v>
      </c>
      <c r="E155" s="6" t="s">
        <v>6052</v>
      </c>
      <c r="F155" s="31" t="s">
        <v>4219</v>
      </c>
      <c r="G155" s="6" t="s">
        <v>3889</v>
      </c>
      <c r="H155" s="32">
        <v>78.14</v>
      </c>
      <c r="I155" s="33">
        <v>1414.1890000000001</v>
      </c>
      <c r="J155" s="33">
        <v>1413.615</v>
      </c>
      <c r="K155" s="34">
        <v>1</v>
      </c>
      <c r="L155" s="34">
        <v>1</v>
      </c>
      <c r="M155" s="7">
        <v>1</v>
      </c>
      <c r="N155" s="7">
        <v>0.52</v>
      </c>
      <c r="O155" s="7">
        <v>0</v>
      </c>
      <c r="P155" s="7">
        <v>0.48</v>
      </c>
      <c r="Q155" s="35">
        <v>1414.1890000000001</v>
      </c>
      <c r="R155" s="35">
        <v>1413.615</v>
      </c>
      <c r="S155" s="35">
        <v>110504.72846000001</v>
      </c>
      <c r="T155" s="35">
        <v>110459.87610000001</v>
      </c>
      <c r="U155" s="36">
        <v>5.9950879608880346E-3</v>
      </c>
      <c r="V155" s="37">
        <v>6.0277325412496502E-3</v>
      </c>
      <c r="W155" s="37">
        <v>3.2644580361615612E-5</v>
      </c>
      <c r="X155" s="38">
        <v>68.596387305365909</v>
      </c>
      <c r="Y155" s="39">
        <v>877865.20738886495</v>
      </c>
      <c r="Z155" s="40">
        <v>1.1021549204235429E-2</v>
      </c>
      <c r="AA155" s="41">
        <v>5.9747310700033604E-3</v>
      </c>
      <c r="AB155" s="41">
        <v>-5.0468181342320688E-3</v>
      </c>
      <c r="AC155" s="42">
        <v>-101.20124805975613</v>
      </c>
      <c r="AD155" s="43">
        <v>-1295127.31072122</v>
      </c>
      <c r="AE155" s="40">
        <v>0</v>
      </c>
      <c r="AF155" s="41">
        <v>6.0862222524618505E-3</v>
      </c>
      <c r="AG155" s="41">
        <v>6.0862222524618505E-3</v>
      </c>
      <c r="AH155" s="42">
        <v>76.743934937236759</v>
      </c>
      <c r="AI155" s="43">
        <v>982133.79750750912</v>
      </c>
      <c r="AJ155" s="42">
        <v>44.139074182846542</v>
      </c>
      <c r="AK155" s="31">
        <v>564871.69417515409</v>
      </c>
      <c r="AL155" s="44">
        <f>+$AL$6*W155/H155*10^6</f>
        <v>208.8852083543359</v>
      </c>
      <c r="AM155" s="31">
        <v>5657490</v>
      </c>
      <c r="AN155" s="45">
        <v>9.9844930203173865E-2</v>
      </c>
      <c r="AP155" s="33"/>
      <c r="AR155" s="33"/>
    </row>
    <row r="156" spans="1:44">
      <c r="A156" s="6" t="s">
        <v>6200</v>
      </c>
      <c r="B156" s="6" t="s">
        <v>6182</v>
      </c>
      <c r="C156" s="6" t="s">
        <v>6637</v>
      </c>
      <c r="D156" s="30" t="s">
        <v>6638</v>
      </c>
      <c r="E156" s="6" t="s">
        <v>6224</v>
      </c>
      <c r="F156" s="31" t="s">
        <v>4220</v>
      </c>
      <c r="G156" s="6" t="s">
        <v>3887</v>
      </c>
      <c r="H156" s="32">
        <v>178.83</v>
      </c>
      <c r="I156" s="33">
        <v>144.69999999999999</v>
      </c>
      <c r="J156" s="33">
        <v>146.4</v>
      </c>
      <c r="K156" s="34">
        <v>1</v>
      </c>
      <c r="L156" s="34">
        <v>1</v>
      </c>
      <c r="M156" s="7">
        <v>1</v>
      </c>
      <c r="N156" s="7">
        <v>1</v>
      </c>
      <c r="O156" s="7">
        <v>0</v>
      </c>
      <c r="P156" s="7">
        <v>0</v>
      </c>
      <c r="Q156" s="35">
        <v>144.69999999999999</v>
      </c>
      <c r="R156" s="35">
        <v>146.4</v>
      </c>
      <c r="S156" s="35">
        <v>25876.701000000001</v>
      </c>
      <c r="T156" s="35">
        <v>26180.712000000003</v>
      </c>
      <c r="U156" s="36">
        <v>1.4038593714001454E-3</v>
      </c>
      <c r="V156" s="37">
        <v>1.4286665461458474E-3</v>
      </c>
      <c r="W156" s="37">
        <v>2.4807174745702021E-5</v>
      </c>
      <c r="X156" s="38">
        <v>52.127567515278976</v>
      </c>
      <c r="Y156" s="39">
        <v>291492.29723915993</v>
      </c>
      <c r="Z156" s="40">
        <v>2.5808971008695254E-3</v>
      </c>
      <c r="AA156" s="41">
        <v>2.7232776375113415E-3</v>
      </c>
      <c r="AB156" s="41">
        <v>1.4238053664181616E-4</v>
      </c>
      <c r="AC156" s="42">
        <v>2.8550836634738652</v>
      </c>
      <c r="AD156" s="43">
        <v>15965.350687657916</v>
      </c>
      <c r="AE156" s="40">
        <v>0</v>
      </c>
      <c r="AF156" s="41">
        <v>0</v>
      </c>
      <c r="AG156" s="41">
        <v>0</v>
      </c>
      <c r="AH156" s="42">
        <v>0</v>
      </c>
      <c r="AI156" s="43">
        <v>0</v>
      </c>
      <c r="AJ156" s="42">
        <v>54.982651178752839</v>
      </c>
      <c r="AK156" s="31">
        <v>307457.64792681782</v>
      </c>
      <c r="AL156" s="44">
        <f>+$AL$6*W156/H156*10^6</f>
        <v>69.359656505345924</v>
      </c>
      <c r="AM156" s="31">
        <v>3100429</v>
      </c>
      <c r="AN156" s="45">
        <v>9.9166163110594632E-2</v>
      </c>
      <c r="AP156" s="33"/>
      <c r="AR156" s="33"/>
    </row>
    <row r="157" spans="1:44">
      <c r="A157" s="6" t="s">
        <v>1031</v>
      </c>
      <c r="B157" s="6" t="s">
        <v>1890</v>
      </c>
      <c r="C157" s="6" t="s">
        <v>3077</v>
      </c>
      <c r="D157" s="30" t="s">
        <v>6704</v>
      </c>
      <c r="E157" s="6" t="s">
        <v>72</v>
      </c>
      <c r="F157" s="31" t="s">
        <v>4236</v>
      </c>
      <c r="G157" s="6" t="s">
        <v>3889</v>
      </c>
      <c r="H157" s="32">
        <v>44.83</v>
      </c>
      <c r="I157" s="33">
        <v>267.8</v>
      </c>
      <c r="J157" s="33">
        <v>267.10000000000002</v>
      </c>
      <c r="K157" s="34">
        <v>1</v>
      </c>
      <c r="L157" s="34">
        <v>1</v>
      </c>
      <c r="M157" s="7">
        <v>0.66</v>
      </c>
      <c r="N157" s="7">
        <v>1</v>
      </c>
      <c r="O157" s="7">
        <v>0.34</v>
      </c>
      <c r="P157" s="7">
        <v>0</v>
      </c>
      <c r="Q157" s="35">
        <v>267.8</v>
      </c>
      <c r="R157" s="35">
        <v>267.10000000000002</v>
      </c>
      <c r="S157" s="35">
        <v>12005.474</v>
      </c>
      <c r="T157" s="35">
        <v>11974.093000000001</v>
      </c>
      <c r="U157" s="36">
        <v>6.5131939280052694E-4</v>
      </c>
      <c r="V157" s="37">
        <v>6.5341943677999154E-4</v>
      </c>
      <c r="W157" s="37">
        <v>2.1000439794645982E-6</v>
      </c>
      <c r="X157" s="38">
        <v>4.4128436811839</v>
      </c>
      <c r="Y157" s="39">
        <v>98435.058692480481</v>
      </c>
      <c r="Z157" s="40">
        <v>7.9028734795708868E-4</v>
      </c>
      <c r="AA157" s="41">
        <v>1.2455268480238845E-3</v>
      </c>
      <c r="AB157" s="41">
        <v>4.5523950006679578E-4</v>
      </c>
      <c r="AC157" s="42">
        <v>9.1286835284127719</v>
      </c>
      <c r="AD157" s="43">
        <v>203628.89869312453</v>
      </c>
      <c r="AE157" s="40">
        <v>4.8557154862665899E-4</v>
      </c>
      <c r="AF157" s="41">
        <v>0</v>
      </c>
      <c r="AG157" s="41">
        <v>-4.8557154862665899E-4</v>
      </c>
      <c r="AH157" s="42">
        <v>-6.1227917400000003</v>
      </c>
      <c r="AI157" s="43">
        <v>-136578</v>
      </c>
      <c r="AJ157" s="42">
        <v>7.4187354695966725</v>
      </c>
      <c r="AK157" s="31">
        <v>165485.95738560503</v>
      </c>
      <c r="AL157" s="44">
        <f>+$AL$6*W157/H157*10^6</f>
        <v>23.422306262152556</v>
      </c>
      <c r="AM157" s="31">
        <v>1686463.875</v>
      </c>
      <c r="AN157" s="45">
        <v>9.8126001889963413E-2</v>
      </c>
      <c r="AP157" s="33"/>
      <c r="AR157" s="33"/>
    </row>
    <row r="158" spans="1:44">
      <c r="A158" s="6" t="s">
        <v>4683</v>
      </c>
      <c r="B158" s="6" t="s">
        <v>4686</v>
      </c>
      <c r="C158" s="6" t="s">
        <v>4693</v>
      </c>
      <c r="D158" s="30" t="s">
        <v>6515</v>
      </c>
      <c r="E158" s="6" t="s">
        <v>4692</v>
      </c>
      <c r="F158" s="31" t="s">
        <v>4238</v>
      </c>
      <c r="G158" s="6" t="s">
        <v>3887</v>
      </c>
      <c r="H158" s="32">
        <v>29.97</v>
      </c>
      <c r="I158" s="33">
        <v>222.33699999999999</v>
      </c>
      <c r="J158" s="33">
        <v>222.56100000000001</v>
      </c>
      <c r="K158" s="34">
        <v>1</v>
      </c>
      <c r="L158" s="34">
        <v>1</v>
      </c>
      <c r="M158" s="7">
        <v>0</v>
      </c>
      <c r="N158" s="7">
        <v>1</v>
      </c>
      <c r="O158" s="7">
        <v>1</v>
      </c>
      <c r="P158" s="7">
        <v>0</v>
      </c>
      <c r="Q158" s="35">
        <v>222.33699999999999</v>
      </c>
      <c r="R158" s="35">
        <v>222.56100000000001</v>
      </c>
      <c r="S158" s="35">
        <v>6663.4398899999997</v>
      </c>
      <c r="T158" s="35">
        <v>6670.1531699999996</v>
      </c>
      <c r="U158" s="36">
        <v>3.6150406248996168E-4</v>
      </c>
      <c r="V158" s="37">
        <v>3.639864604006061E-4</v>
      </c>
      <c r="W158" s="37">
        <v>2.4823979106444239E-6</v>
      </c>
      <c r="X158" s="38">
        <v>5.2162878688684273</v>
      </c>
      <c r="Y158" s="39">
        <v>174050.31260822248</v>
      </c>
      <c r="Z158" s="40">
        <v>0</v>
      </c>
      <c r="AA158" s="41">
        <v>6.9381913550083671E-4</v>
      </c>
      <c r="AB158" s="41">
        <v>6.9381913550083671E-4</v>
      </c>
      <c r="AC158" s="42">
        <v>13.912798237004392</v>
      </c>
      <c r="AD158" s="43">
        <v>464224.16539887863</v>
      </c>
      <c r="AE158" s="40">
        <v>7.9267194540442283E-4</v>
      </c>
      <c r="AF158" s="41">
        <v>0</v>
      </c>
      <c r="AG158" s="41">
        <v>-7.9267194540442283E-4</v>
      </c>
      <c r="AH158" s="42">
        <v>-9.9951598350000008</v>
      </c>
      <c r="AI158" s="43">
        <v>-333505.50000000006</v>
      </c>
      <c r="AJ158" s="42">
        <v>9.1339262708728182</v>
      </c>
      <c r="AK158" s="31">
        <v>304768.97800710105</v>
      </c>
      <c r="AL158" s="44">
        <f>+$AL$6*W158/H158*10^6</f>
        <v>41.414713223964362</v>
      </c>
      <c r="AM158" s="31">
        <v>3117720.5</v>
      </c>
      <c r="AN158" s="45">
        <v>9.7753784538126831E-2</v>
      </c>
      <c r="AP158" s="33"/>
      <c r="AR158" s="33"/>
    </row>
    <row r="159" spans="1:44">
      <c r="A159" s="6" t="s">
        <v>4333</v>
      </c>
      <c r="B159" s="6" t="s">
        <v>1772</v>
      </c>
      <c r="C159" s="6" t="s">
        <v>2994</v>
      </c>
      <c r="D159" s="30" t="s">
        <v>6556</v>
      </c>
      <c r="E159" s="6" t="s">
        <v>2912</v>
      </c>
      <c r="F159" s="31" t="s">
        <v>4224</v>
      </c>
      <c r="G159" s="6" t="s">
        <v>3889</v>
      </c>
      <c r="H159" s="32">
        <v>80.53</v>
      </c>
      <c r="I159" s="33">
        <v>179.476</v>
      </c>
      <c r="J159" s="33">
        <v>179.476</v>
      </c>
      <c r="K159" s="34">
        <v>1</v>
      </c>
      <c r="L159" s="34">
        <v>1</v>
      </c>
      <c r="M159" s="7">
        <v>0</v>
      </c>
      <c r="N159" s="7">
        <v>0</v>
      </c>
      <c r="O159" s="7">
        <v>1</v>
      </c>
      <c r="P159" s="7">
        <v>1</v>
      </c>
      <c r="Q159" s="35">
        <v>179.476</v>
      </c>
      <c r="R159" s="35">
        <v>179.476</v>
      </c>
      <c r="S159" s="35">
        <v>14453.20228</v>
      </c>
      <c r="T159" s="35">
        <v>14453.20228</v>
      </c>
      <c r="U159" s="36">
        <v>7.8411322477003333E-4</v>
      </c>
      <c r="V159" s="37">
        <v>7.8870301854719923E-4</v>
      </c>
      <c r="W159" s="37">
        <v>4.5897937771658976E-6</v>
      </c>
      <c r="X159" s="38">
        <v>9.6445801447774642</v>
      </c>
      <c r="Y159" s="39">
        <v>119763.8165252386</v>
      </c>
      <c r="Z159" s="40">
        <v>0</v>
      </c>
      <c r="AA159" s="41">
        <v>0</v>
      </c>
      <c r="AB159" s="41">
        <v>0</v>
      </c>
      <c r="AC159" s="42">
        <v>0</v>
      </c>
      <c r="AD159" s="43">
        <v>0</v>
      </c>
      <c r="AE159" s="40">
        <v>1.7193293790800953E-3</v>
      </c>
      <c r="AF159" s="41">
        <v>1.6590753063777794E-3</v>
      </c>
      <c r="AG159" s="41">
        <v>-6.0254072702315992E-5</v>
      </c>
      <c r="AH159" s="42">
        <v>-0.75977091262147545</v>
      </c>
      <c r="AI159" s="43">
        <v>-9434.6319709608288</v>
      </c>
      <c r="AJ159" s="42">
        <v>8.8848092321559893</v>
      </c>
      <c r="AK159" s="31">
        <v>110329.18455427777</v>
      </c>
      <c r="AL159" s="44">
        <f>+$AL$6*W159/H159*10^6</f>
        <v>28.497415728088274</v>
      </c>
      <c r="AM159" s="31">
        <v>1153647.5</v>
      </c>
      <c r="AN159" s="45">
        <v>9.5635091788677018E-2</v>
      </c>
      <c r="AP159" s="33"/>
      <c r="AR159" s="33"/>
    </row>
    <row r="160" spans="1:44">
      <c r="A160" s="6" t="s">
        <v>5954</v>
      </c>
      <c r="B160" s="6" t="s">
        <v>5951</v>
      </c>
      <c r="C160" s="6" t="s">
        <v>6025</v>
      </c>
      <c r="D160" s="30" t="s">
        <v>6766</v>
      </c>
      <c r="E160" s="6" t="s">
        <v>5963</v>
      </c>
      <c r="F160" s="31" t="s">
        <v>4231</v>
      </c>
      <c r="G160" s="6" t="s">
        <v>3887</v>
      </c>
      <c r="H160" s="32">
        <v>94.27</v>
      </c>
      <c r="I160" s="33">
        <v>219.94399999999999</v>
      </c>
      <c r="J160" s="33">
        <v>219.995</v>
      </c>
      <c r="K160" s="34">
        <v>0.78</v>
      </c>
      <c r="L160" s="34">
        <v>0.78</v>
      </c>
      <c r="M160" s="7">
        <v>0.56000000000000005</v>
      </c>
      <c r="N160" s="7">
        <v>1</v>
      </c>
      <c r="O160" s="7">
        <v>0.44</v>
      </c>
      <c r="P160" s="7">
        <v>0</v>
      </c>
      <c r="Q160" s="35">
        <v>171.55632</v>
      </c>
      <c r="R160" s="35">
        <v>171.59610000000001</v>
      </c>
      <c r="S160" s="35">
        <v>16172.614286399999</v>
      </c>
      <c r="T160" s="35">
        <v>16176.364347000001</v>
      </c>
      <c r="U160" s="36">
        <v>8.7739453827605435E-4</v>
      </c>
      <c r="V160" s="37">
        <v>8.8273499134879573E-4</v>
      </c>
      <c r="W160" s="37">
        <v>5.3404530727413791E-6</v>
      </c>
      <c r="X160" s="38">
        <v>11.221948124493178</v>
      </c>
      <c r="Y160" s="39">
        <v>119040.50201011116</v>
      </c>
      <c r="Z160" s="40">
        <v>9.0329589780940248E-4</v>
      </c>
      <c r="AA160" s="41">
        <v>1.6826406891615802E-3</v>
      </c>
      <c r="AB160" s="41">
        <v>7.7934479135217775E-4</v>
      </c>
      <c r="AC160" s="42">
        <v>15.627800221041984</v>
      </c>
      <c r="AD160" s="43">
        <v>165777.02578807663</v>
      </c>
      <c r="AE160" s="40">
        <v>8.4650184435256632E-4</v>
      </c>
      <c r="AF160" s="41">
        <v>0</v>
      </c>
      <c r="AG160" s="41">
        <v>-8.4650184435256632E-4</v>
      </c>
      <c r="AH160" s="42">
        <v>-10.673925429023999</v>
      </c>
      <c r="AI160" s="43">
        <v>-113227.1712</v>
      </c>
      <c r="AJ160" s="42">
        <v>16.175822916511162</v>
      </c>
      <c r="AK160" s="31">
        <v>171590.35659818782</v>
      </c>
      <c r="AL160" s="44">
        <f>+$AL$6*W160/H160*10^6</f>
        <v>28.325305360885643</v>
      </c>
      <c r="AM160" s="31">
        <v>1813500.375</v>
      </c>
      <c r="AN160" s="45">
        <v>9.4618318784846028E-2</v>
      </c>
      <c r="AP160" s="33"/>
      <c r="AR160" s="33"/>
    </row>
    <row r="161" spans="1:44">
      <c r="A161" s="6" t="s">
        <v>4684</v>
      </c>
      <c r="B161" s="6" t="s">
        <v>4688</v>
      </c>
      <c r="C161" s="6" t="s">
        <v>4694</v>
      </c>
      <c r="D161" s="30" t="s">
        <v>4690</v>
      </c>
      <c r="E161" s="6" t="s">
        <v>5339</v>
      </c>
      <c r="F161" s="31" t="s">
        <v>4217</v>
      </c>
      <c r="G161" s="6" t="s">
        <v>3889</v>
      </c>
      <c r="H161" s="32">
        <v>72.11</v>
      </c>
      <c r="I161" s="33">
        <v>176.67699999999999</v>
      </c>
      <c r="J161" s="33">
        <v>176.56200000000001</v>
      </c>
      <c r="K161" s="34">
        <v>0.91</v>
      </c>
      <c r="L161" s="34">
        <v>0.91</v>
      </c>
      <c r="M161" s="7">
        <v>0.48</v>
      </c>
      <c r="N161" s="7">
        <v>0.6</v>
      </c>
      <c r="O161" s="7">
        <v>0.52</v>
      </c>
      <c r="P161" s="7">
        <v>0.4</v>
      </c>
      <c r="Q161" s="35">
        <v>160.77607</v>
      </c>
      <c r="R161" s="35">
        <v>160.67142000000001</v>
      </c>
      <c r="S161" s="35">
        <v>11593.562407699999</v>
      </c>
      <c r="T161" s="35">
        <v>11586.016096200001</v>
      </c>
      <c r="U161" s="36">
        <v>6.2897241939620038E-4</v>
      </c>
      <c r="V161" s="37">
        <v>6.3224230111649544E-4</v>
      </c>
      <c r="W161" s="37">
        <v>3.269881720295055E-6</v>
      </c>
      <c r="X161" s="38">
        <v>6.8710355729319241</v>
      </c>
      <c r="Y161" s="39">
        <v>95285.474593425664</v>
      </c>
      <c r="Z161" s="40">
        <v>5.550344292827653E-4</v>
      </c>
      <c r="AA161" s="41">
        <v>7.2309580906648936E-4</v>
      </c>
      <c r="AB161" s="41">
        <v>1.6806137978372406E-4</v>
      </c>
      <c r="AC161" s="42">
        <v>3.3700484012676841</v>
      </c>
      <c r="AD161" s="43">
        <v>46734.827364688455</v>
      </c>
      <c r="AE161" s="40">
        <v>7.1715866672238484E-4</v>
      </c>
      <c r="AF161" s="41">
        <v>5.3198101935098365E-4</v>
      </c>
      <c r="AG161" s="41">
        <v>-1.8517764737140119E-4</v>
      </c>
      <c r="AH161" s="42">
        <v>-2.3349888867356086</v>
      </c>
      <c r="AI161" s="43">
        <v>-32380.930338865743</v>
      </c>
      <c r="AJ161" s="42">
        <v>7.9060950874639992</v>
      </c>
      <c r="AK161" s="31">
        <v>109639.37161924837</v>
      </c>
      <c r="AL161" s="44">
        <f>+$AL$6*W161/H161*10^6</f>
        <v>22.672872835217412</v>
      </c>
      <c r="AM161" s="31">
        <v>1188324</v>
      </c>
      <c r="AN161" s="45">
        <v>9.2263870475769547E-2</v>
      </c>
      <c r="AP161" s="33"/>
      <c r="AR161" s="33"/>
    </row>
    <row r="162" spans="1:44">
      <c r="A162" s="6" t="s">
        <v>4379</v>
      </c>
      <c r="B162" s="6" t="s">
        <v>1817</v>
      </c>
      <c r="C162" s="6" t="s">
        <v>6849</v>
      </c>
      <c r="D162" s="30" t="s">
        <v>6850</v>
      </c>
      <c r="E162" s="6" t="s">
        <v>6240</v>
      </c>
      <c r="F162" s="31" t="s">
        <v>4226</v>
      </c>
      <c r="G162" s="6" t="s">
        <v>3887</v>
      </c>
      <c r="H162" s="32">
        <v>63.65</v>
      </c>
      <c r="I162" s="33">
        <v>351.88499999999999</v>
      </c>
      <c r="J162" s="33">
        <v>353.88</v>
      </c>
      <c r="K162" s="34">
        <v>1</v>
      </c>
      <c r="L162" s="34">
        <v>1</v>
      </c>
      <c r="M162" s="7">
        <v>1</v>
      </c>
      <c r="N162" s="7">
        <v>0</v>
      </c>
      <c r="O162" s="7">
        <v>0</v>
      </c>
      <c r="P162" s="7">
        <v>1</v>
      </c>
      <c r="Q162" s="35">
        <v>351.88499999999999</v>
      </c>
      <c r="R162" s="35">
        <v>353.88</v>
      </c>
      <c r="S162" s="35">
        <v>22397.480250000001</v>
      </c>
      <c r="T162" s="35">
        <v>22524.462</v>
      </c>
      <c r="U162" s="36">
        <v>1.2151051459269159E-3</v>
      </c>
      <c r="V162" s="37">
        <v>1.2291470655700035E-3</v>
      </c>
      <c r="W162" s="37">
        <v>1.4041919643087604E-5</v>
      </c>
      <c r="X162" s="38">
        <v>29.5064279484704</v>
      </c>
      <c r="Y162" s="39">
        <v>463573.10209694266</v>
      </c>
      <c r="Z162" s="40">
        <v>2.2338856813319229E-3</v>
      </c>
      <c r="AA162" s="41">
        <v>0</v>
      </c>
      <c r="AB162" s="41">
        <v>-2.2338856813319229E-3</v>
      </c>
      <c r="AC162" s="42">
        <v>-44.794960500000002</v>
      </c>
      <c r="AD162" s="43">
        <v>-703770</v>
      </c>
      <c r="AE162" s="40">
        <v>0</v>
      </c>
      <c r="AF162" s="41">
        <v>2.5855708630990425E-3</v>
      </c>
      <c r="AG162" s="41">
        <v>2.5855708630990425E-3</v>
      </c>
      <c r="AH162" s="42">
        <v>32.602634912490288</v>
      </c>
      <c r="AI162" s="43">
        <v>512217.35919073509</v>
      </c>
      <c r="AJ162" s="42">
        <v>17.314102360960685</v>
      </c>
      <c r="AK162" s="31">
        <v>272020.46128767775</v>
      </c>
      <c r="AL162" s="44">
        <f>+$AL$6*W162/H162*10^6</f>
        <v>110.30573168175651</v>
      </c>
      <c r="AM162" s="31">
        <v>2991096.5</v>
      </c>
      <c r="AN162" s="45">
        <v>9.0943391925896663E-2</v>
      </c>
      <c r="AP162" s="33"/>
      <c r="AR162" s="33"/>
    </row>
    <row r="163" spans="1:44">
      <c r="A163" s="6" t="s">
        <v>1055</v>
      </c>
      <c r="B163" s="6" t="s">
        <v>1913</v>
      </c>
      <c r="C163" s="6" t="s">
        <v>3096</v>
      </c>
      <c r="D163" s="30" t="s">
        <v>6734</v>
      </c>
      <c r="E163" s="6" t="s">
        <v>93</v>
      </c>
      <c r="F163" s="31" t="s">
        <v>4224</v>
      </c>
      <c r="G163" s="6" t="s">
        <v>3887</v>
      </c>
      <c r="H163" s="32">
        <v>26.24</v>
      </c>
      <c r="I163" s="33">
        <v>253.46600000000001</v>
      </c>
      <c r="J163" s="33">
        <v>253.61699999999999</v>
      </c>
      <c r="K163" s="34">
        <v>1</v>
      </c>
      <c r="L163" s="34">
        <v>1</v>
      </c>
      <c r="M163" s="7">
        <v>0</v>
      </c>
      <c r="N163" s="7">
        <v>0</v>
      </c>
      <c r="O163" s="7">
        <v>1</v>
      </c>
      <c r="P163" s="7">
        <v>1</v>
      </c>
      <c r="Q163" s="35">
        <v>253.46600000000001</v>
      </c>
      <c r="R163" s="35">
        <v>253.61699999999999</v>
      </c>
      <c r="S163" s="35">
        <v>6650.9478399999998</v>
      </c>
      <c r="T163" s="35">
        <v>6654.9100799999997</v>
      </c>
      <c r="U163" s="36">
        <v>3.6082634544015306E-4</v>
      </c>
      <c r="V163" s="37">
        <v>3.6315465365895257E-4</v>
      </c>
      <c r="W163" s="37">
        <v>2.3283082187995044E-6</v>
      </c>
      <c r="X163" s="38">
        <v>4.8924976389291555</v>
      </c>
      <c r="Y163" s="39">
        <v>186451.89172748307</v>
      </c>
      <c r="Z163" s="40">
        <v>0</v>
      </c>
      <c r="AA163" s="41">
        <v>0</v>
      </c>
      <c r="AB163" s="41">
        <v>0</v>
      </c>
      <c r="AC163" s="42">
        <v>0</v>
      </c>
      <c r="AD163" s="43">
        <v>0</v>
      </c>
      <c r="AE163" s="40">
        <v>7.9118591150315661E-4</v>
      </c>
      <c r="AF163" s="41">
        <v>7.639135442787543E-4</v>
      </c>
      <c r="AG163" s="41">
        <v>-2.7272367224402314E-5</v>
      </c>
      <c r="AH163" s="42">
        <v>-0.3438896394240869</v>
      </c>
      <c r="AI163" s="43">
        <v>-13105.550282930142</v>
      </c>
      <c r="AJ163" s="42">
        <v>4.5486079995050686</v>
      </c>
      <c r="AK163" s="31">
        <v>173346.34144455293</v>
      </c>
      <c r="AL163" s="44">
        <f>+$AL$6*W163/H163*10^6</f>
        <v>44.365629169197874</v>
      </c>
      <c r="AM163" s="31">
        <v>1915824</v>
      </c>
      <c r="AN163" s="45">
        <v>9.0481349771457567E-2</v>
      </c>
      <c r="AP163" s="33"/>
      <c r="AR163" s="33"/>
    </row>
    <row r="164" spans="1:44">
      <c r="A164" s="6" t="s">
        <v>4438</v>
      </c>
      <c r="B164" s="6" t="s">
        <v>1876</v>
      </c>
      <c r="C164" s="6" t="s">
        <v>1188</v>
      </c>
      <c r="D164" s="30" t="s">
        <v>6673</v>
      </c>
      <c r="E164" s="6" t="s">
        <v>59</v>
      </c>
      <c r="F164" s="31" t="s">
        <v>4235</v>
      </c>
      <c r="G164" s="6" t="s">
        <v>3887</v>
      </c>
      <c r="H164" s="32">
        <v>126.06</v>
      </c>
      <c r="I164" s="33">
        <v>159.93600000000001</v>
      </c>
      <c r="J164" s="33">
        <v>159.988</v>
      </c>
      <c r="K164" s="34">
        <v>1</v>
      </c>
      <c r="L164" s="34">
        <v>1</v>
      </c>
      <c r="M164" s="7">
        <v>0</v>
      </c>
      <c r="N164" s="7">
        <v>0</v>
      </c>
      <c r="O164" s="7">
        <v>1</v>
      </c>
      <c r="P164" s="7">
        <v>1</v>
      </c>
      <c r="Q164" s="35">
        <v>159.93600000000001</v>
      </c>
      <c r="R164" s="35">
        <v>159.988</v>
      </c>
      <c r="S164" s="35">
        <v>20161.532160000002</v>
      </c>
      <c r="T164" s="35">
        <v>20168.08728</v>
      </c>
      <c r="U164" s="36">
        <v>1.0938007849069099E-3</v>
      </c>
      <c r="V164" s="37">
        <v>1.1005610388550775E-3</v>
      </c>
      <c r="W164" s="37">
        <v>6.7602539481675852E-6</v>
      </c>
      <c r="X164" s="38">
        <v>14.205390082342671</v>
      </c>
      <c r="Y164" s="39">
        <v>112687.53040094138</v>
      </c>
      <c r="Z164" s="40">
        <v>0</v>
      </c>
      <c r="AA164" s="41">
        <v>0</v>
      </c>
      <c r="AB164" s="41">
        <v>0</v>
      </c>
      <c r="AC164" s="42">
        <v>0</v>
      </c>
      <c r="AD164" s="43">
        <v>0</v>
      </c>
      <c r="AE164" s="40">
        <v>2.3983829948829982E-3</v>
      </c>
      <c r="AF164" s="41">
        <v>2.3150838779459602E-3</v>
      </c>
      <c r="AG164" s="41">
        <v>-8.3299116937037964E-5</v>
      </c>
      <c r="AH164" s="42">
        <v>-1.0503563204514095</v>
      </c>
      <c r="AI164" s="43">
        <v>-8332.1935622037872</v>
      </c>
      <c r="AJ164" s="42">
        <v>13.155033761891261</v>
      </c>
      <c r="AK164" s="31">
        <v>104355.3368387376</v>
      </c>
      <c r="AL164" s="44">
        <f>+$AL$6*W164/H164*10^6</f>
        <v>26.813636158050077</v>
      </c>
      <c r="AM164" s="31">
        <v>1172429.375</v>
      </c>
      <c r="AN164" s="45">
        <v>8.9007780821542107E-2</v>
      </c>
      <c r="AP164" s="33"/>
      <c r="AR164" s="33"/>
    </row>
    <row r="165" spans="1:44">
      <c r="A165" s="6" t="s">
        <v>3304</v>
      </c>
      <c r="B165" s="6" t="s">
        <v>335</v>
      </c>
      <c r="C165" s="6" t="s">
        <v>3459</v>
      </c>
      <c r="D165" s="30" t="s">
        <v>6674</v>
      </c>
      <c r="E165" s="6" t="s">
        <v>2474</v>
      </c>
      <c r="F165" s="31" t="s">
        <v>4226</v>
      </c>
      <c r="G165" s="6" t="s">
        <v>3887</v>
      </c>
      <c r="H165" s="32">
        <v>78.989999999999995</v>
      </c>
      <c r="I165" s="33">
        <v>158.321</v>
      </c>
      <c r="J165" s="33">
        <v>158.328</v>
      </c>
      <c r="K165" s="34">
        <v>0.85</v>
      </c>
      <c r="L165" s="34">
        <v>0.85</v>
      </c>
      <c r="M165" s="7">
        <v>1</v>
      </c>
      <c r="N165" s="7">
        <v>1</v>
      </c>
      <c r="O165" s="7">
        <v>0</v>
      </c>
      <c r="P165" s="7">
        <v>0</v>
      </c>
      <c r="Q165" s="35">
        <v>134.57284999999999</v>
      </c>
      <c r="R165" s="35">
        <v>134.5788</v>
      </c>
      <c r="S165" s="35">
        <v>10629.909421499999</v>
      </c>
      <c r="T165" s="35">
        <v>10630.379412</v>
      </c>
      <c r="U165" s="36">
        <v>5.7669244462450883E-4</v>
      </c>
      <c r="V165" s="37">
        <v>5.8009375141371104E-4</v>
      </c>
      <c r="W165" s="37">
        <v>3.4013067892022138E-6</v>
      </c>
      <c r="X165" s="38">
        <v>7.1472004011675567</v>
      </c>
      <c r="Y165" s="39">
        <v>90482.344615363429</v>
      </c>
      <c r="Z165" s="40">
        <v>1.0602086567547771E-3</v>
      </c>
      <c r="AA165" s="41">
        <v>1.1057558148518101E-3</v>
      </c>
      <c r="AB165" s="41">
        <v>4.5547158097033026E-5</v>
      </c>
      <c r="AC165" s="42">
        <v>0.91333373273934038</v>
      </c>
      <c r="AD165" s="43">
        <v>11562.650116968482</v>
      </c>
      <c r="AE165" s="40">
        <v>0</v>
      </c>
      <c r="AF165" s="41">
        <v>0</v>
      </c>
      <c r="AG165" s="41">
        <v>0</v>
      </c>
      <c r="AH165" s="42">
        <v>0</v>
      </c>
      <c r="AI165" s="43">
        <v>0</v>
      </c>
      <c r="AJ165" s="42">
        <v>8.0605341339068968</v>
      </c>
      <c r="AK165" s="31">
        <v>102044.99473233191</v>
      </c>
      <c r="AL165" s="44">
        <f>+$AL$6*W165/H165*10^6</f>
        <v>21.529983473871464</v>
      </c>
      <c r="AM165" s="31">
        <v>1146907.25</v>
      </c>
      <c r="AN165" s="45">
        <v>8.8974060223555043E-2</v>
      </c>
      <c r="AP165" s="33"/>
      <c r="AR165" s="33"/>
    </row>
    <row r="166" spans="1:44">
      <c r="A166" s="6" t="s">
        <v>4318</v>
      </c>
      <c r="B166" s="6" t="s">
        <v>1756</v>
      </c>
      <c r="C166" s="6" t="s">
        <v>2985</v>
      </c>
      <c r="D166" s="30" t="s">
        <v>6541</v>
      </c>
      <c r="E166" s="6" t="s">
        <v>2897</v>
      </c>
      <c r="F166" s="31" t="s">
        <v>4221</v>
      </c>
      <c r="G166" s="6" t="s">
        <v>3889</v>
      </c>
      <c r="H166" s="32">
        <v>62.96</v>
      </c>
      <c r="I166" s="33">
        <v>609.529</v>
      </c>
      <c r="J166" s="33">
        <v>608.06899999999996</v>
      </c>
      <c r="K166" s="34">
        <v>1</v>
      </c>
      <c r="L166" s="34">
        <v>1</v>
      </c>
      <c r="M166" s="7">
        <v>1</v>
      </c>
      <c r="N166" s="7">
        <v>1</v>
      </c>
      <c r="O166" s="7">
        <v>0</v>
      </c>
      <c r="P166" s="7">
        <v>0</v>
      </c>
      <c r="Q166" s="35">
        <v>609.529</v>
      </c>
      <c r="R166" s="35">
        <v>608.06899999999996</v>
      </c>
      <c r="S166" s="35">
        <v>38375.94584</v>
      </c>
      <c r="T166" s="35">
        <v>38284.024239999999</v>
      </c>
      <c r="U166" s="36">
        <v>2.0819667547199478E-3</v>
      </c>
      <c r="V166" s="37">
        <v>2.0891374032732451E-3</v>
      </c>
      <c r="W166" s="37">
        <v>7.1706485532973575E-6</v>
      </c>
      <c r="X166" s="38">
        <v>15.067756422165987</v>
      </c>
      <c r="Y166" s="39">
        <v>239322.68777264908</v>
      </c>
      <c r="Z166" s="40">
        <v>3.8275500173527498E-3</v>
      </c>
      <c r="AA166" s="41">
        <v>3.9822456733313487E-3</v>
      </c>
      <c r="AB166" s="41">
        <v>1.5469565597859896E-4</v>
      </c>
      <c r="AC166" s="42">
        <v>3.1020324168742879</v>
      </c>
      <c r="AD166" s="43">
        <v>49269.892262933412</v>
      </c>
      <c r="AE166" s="40">
        <v>0</v>
      </c>
      <c r="AF166" s="41">
        <v>0</v>
      </c>
      <c r="AG166" s="41">
        <v>0</v>
      </c>
      <c r="AH166" s="42">
        <v>0</v>
      </c>
      <c r="AI166" s="43">
        <v>0</v>
      </c>
      <c r="AJ166" s="42">
        <v>18.169788839040276</v>
      </c>
      <c r="AK166" s="31">
        <v>288592.58003558248</v>
      </c>
      <c r="AL166" s="44">
        <f>+$AL$6*W166/H166*10^6</f>
        <v>56.946065385144202</v>
      </c>
      <c r="AM166" s="31">
        <v>3257603</v>
      </c>
      <c r="AN166" s="45">
        <v>8.8590469752017814E-2</v>
      </c>
      <c r="AP166" s="33"/>
      <c r="AR166" s="33"/>
    </row>
    <row r="167" spans="1:44">
      <c r="A167" s="6" t="s">
        <v>1119</v>
      </c>
      <c r="B167" s="6" t="s">
        <v>1976</v>
      </c>
      <c r="C167" s="6" t="s">
        <v>3139</v>
      </c>
      <c r="D167" s="30" t="s">
        <v>6831</v>
      </c>
      <c r="E167" s="6" t="s">
        <v>151</v>
      </c>
      <c r="F167" s="31" t="s">
        <v>4236</v>
      </c>
      <c r="G167" s="6" t="s">
        <v>3887</v>
      </c>
      <c r="H167" s="32">
        <v>64.400000000000006</v>
      </c>
      <c r="I167" s="33">
        <v>425.642</v>
      </c>
      <c r="J167" s="33">
        <v>426.30900000000003</v>
      </c>
      <c r="K167" s="34">
        <v>0.8</v>
      </c>
      <c r="L167" s="34">
        <v>0.8</v>
      </c>
      <c r="M167" s="7">
        <v>1</v>
      </c>
      <c r="N167" s="7">
        <v>0.48</v>
      </c>
      <c r="O167" s="7">
        <v>0</v>
      </c>
      <c r="P167" s="7">
        <v>0.52</v>
      </c>
      <c r="Q167" s="35">
        <v>340.5136</v>
      </c>
      <c r="R167" s="35">
        <v>341.04720000000003</v>
      </c>
      <c r="S167" s="35">
        <v>21929.075840000001</v>
      </c>
      <c r="T167" s="35">
        <v>21963.439680000003</v>
      </c>
      <c r="U167" s="36">
        <v>1.1896933316240164E-3</v>
      </c>
      <c r="V167" s="37">
        <v>1.1985323970222146E-3</v>
      </c>
      <c r="W167" s="37">
        <v>8.8390653981982106E-6</v>
      </c>
      <c r="X167" s="38">
        <v>18.573617634405245</v>
      </c>
      <c r="Y167" s="39">
        <v>288410.21171436715</v>
      </c>
      <c r="Z167" s="40">
        <v>2.1871678410707745E-3</v>
      </c>
      <c r="AA167" s="41">
        <v>1.0966096406858287E-3</v>
      </c>
      <c r="AB167" s="41">
        <v>-1.0905582003849458E-3</v>
      </c>
      <c r="AC167" s="42">
        <v>-21.868402630195341</v>
      </c>
      <c r="AD167" s="43">
        <v>-339571.46941297111</v>
      </c>
      <c r="AE167" s="40">
        <v>0</v>
      </c>
      <c r="AF167" s="41">
        <v>1.3110091348162505E-3</v>
      </c>
      <c r="AG167" s="41">
        <v>1.3110091348162505E-3</v>
      </c>
      <c r="AH167" s="42">
        <v>16.53110839055611</v>
      </c>
      <c r="AI167" s="43">
        <v>256694.22966702032</v>
      </c>
      <c r="AJ167" s="42">
        <v>13.236323394766014</v>
      </c>
      <c r="AK167" s="31">
        <v>205532.97196841636</v>
      </c>
      <c r="AL167" s="44">
        <f>+$AL$6*W167/H167*10^6</f>
        <v>68.626284147501636</v>
      </c>
      <c r="AM167" s="31">
        <v>2323595.75</v>
      </c>
      <c r="AN167" s="45">
        <v>8.8454703004348476E-2</v>
      </c>
      <c r="AP167" s="33"/>
      <c r="AR167" s="33"/>
    </row>
    <row r="168" spans="1:44">
      <c r="A168" s="6" t="s">
        <v>1134</v>
      </c>
      <c r="B168" s="6" t="s">
        <v>1990</v>
      </c>
      <c r="C168" s="6" t="s">
        <v>1674</v>
      </c>
      <c r="D168" s="30" t="s">
        <v>6859</v>
      </c>
      <c r="E168" s="6" t="s">
        <v>166</v>
      </c>
      <c r="F168" s="31" t="s">
        <v>4224</v>
      </c>
      <c r="G168" s="6" t="s">
        <v>3887</v>
      </c>
      <c r="H168" s="32">
        <v>34.97</v>
      </c>
      <c r="I168" s="33">
        <v>507.21100000000001</v>
      </c>
      <c r="J168" s="33">
        <v>507.49700000000001</v>
      </c>
      <c r="K168" s="34">
        <v>1</v>
      </c>
      <c r="L168" s="34">
        <v>1</v>
      </c>
      <c r="M168" s="7">
        <v>0</v>
      </c>
      <c r="N168" s="7">
        <v>0</v>
      </c>
      <c r="O168" s="7">
        <v>1</v>
      </c>
      <c r="P168" s="7">
        <v>1</v>
      </c>
      <c r="Q168" s="35">
        <v>507.21100000000001</v>
      </c>
      <c r="R168" s="35">
        <v>507.49700000000001</v>
      </c>
      <c r="S168" s="35">
        <v>17737.168669999999</v>
      </c>
      <c r="T168" s="35">
        <v>17747.17009</v>
      </c>
      <c r="U168" s="36">
        <v>9.6227453644436944E-4</v>
      </c>
      <c r="V168" s="37">
        <v>9.6845296630371181E-4</v>
      </c>
      <c r="W168" s="37">
        <v>6.1784298593423699E-6</v>
      </c>
      <c r="X168" s="38">
        <v>12.982797232364591</v>
      </c>
      <c r="Y168" s="39">
        <v>371255.28259549878</v>
      </c>
      <c r="Z168" s="40">
        <v>0</v>
      </c>
      <c r="AA168" s="41">
        <v>0</v>
      </c>
      <c r="AB168" s="41">
        <v>0</v>
      </c>
      <c r="AC168" s="42">
        <v>0</v>
      </c>
      <c r="AD168" s="43">
        <v>0</v>
      </c>
      <c r="AE168" s="40">
        <v>2.1099846667357387E-3</v>
      </c>
      <c r="AF168" s="41">
        <v>2.0371880974190109E-3</v>
      </c>
      <c r="AG168" s="41">
        <v>-7.2796569316727847E-5</v>
      </c>
      <c r="AH168" s="42">
        <v>-0.91792493726912683</v>
      </c>
      <c r="AI168" s="43">
        <v>-26248.925858425133</v>
      </c>
      <c r="AJ168" s="42">
        <v>12.064872295095464</v>
      </c>
      <c r="AK168" s="31">
        <v>345006.35673707363</v>
      </c>
      <c r="AL168" s="44">
        <f>+$AL$6*W168/H168*10^6</f>
        <v>88.339002850191164</v>
      </c>
      <c r="AM168" s="31">
        <v>3900455</v>
      </c>
      <c r="AN168" s="45">
        <v>8.8452848895083688E-2</v>
      </c>
      <c r="AP168" s="33"/>
      <c r="AR168" s="33"/>
    </row>
    <row r="169" spans="1:44">
      <c r="A169" s="6" t="s">
        <v>3313</v>
      </c>
      <c r="B169" s="6" t="s">
        <v>5883</v>
      </c>
      <c r="C169" s="6" t="s">
        <v>3468</v>
      </c>
      <c r="D169" s="30" t="s">
        <v>6691</v>
      </c>
      <c r="E169" s="6" t="s">
        <v>2482</v>
      </c>
      <c r="F169" s="31" t="s">
        <v>4236</v>
      </c>
      <c r="G169" s="6" t="s">
        <v>3887</v>
      </c>
      <c r="H169" s="32">
        <v>189.48</v>
      </c>
      <c r="I169" s="33">
        <v>73.912999999999997</v>
      </c>
      <c r="J169" s="33">
        <v>73.927000000000007</v>
      </c>
      <c r="K169" s="34">
        <v>0.86</v>
      </c>
      <c r="L169" s="34">
        <v>0.86</v>
      </c>
      <c r="M169" s="7">
        <v>0.47</v>
      </c>
      <c r="N169" s="7">
        <v>1</v>
      </c>
      <c r="O169" s="7">
        <v>0.53</v>
      </c>
      <c r="P169" s="7">
        <v>0</v>
      </c>
      <c r="Q169" s="35">
        <v>63.565179999999998</v>
      </c>
      <c r="R169" s="35">
        <v>63.577220000000004</v>
      </c>
      <c r="S169" s="35">
        <v>12044.330306399999</v>
      </c>
      <c r="T169" s="35">
        <v>12046.6116456</v>
      </c>
      <c r="U169" s="36">
        <v>6.5342742001302343E-4</v>
      </c>
      <c r="V169" s="37">
        <v>6.5737673797716775E-4</v>
      </c>
      <c r="W169" s="37">
        <v>3.9493179641443251E-6</v>
      </c>
      <c r="X169" s="38">
        <v>8.298741832779859</v>
      </c>
      <c r="Y169" s="39">
        <v>43797.455313383252</v>
      </c>
      <c r="Z169" s="40">
        <v>5.6460185051256247E-4</v>
      </c>
      <c r="AA169" s="41">
        <v>1.2530701266736436E-3</v>
      </c>
      <c r="AB169" s="41">
        <v>6.8846827616108111E-4</v>
      </c>
      <c r="AC169" s="42">
        <v>13.80550020704321</v>
      </c>
      <c r="AD169" s="43">
        <v>72859.933539387857</v>
      </c>
      <c r="AE169" s="40">
        <v>7.5937016512739851E-4</v>
      </c>
      <c r="AF169" s="41">
        <v>0</v>
      </c>
      <c r="AG169" s="41">
        <v>-7.5937016512739851E-4</v>
      </c>
      <c r="AH169" s="42">
        <v>-9.5752425935879995</v>
      </c>
      <c r="AI169" s="43">
        <v>-50534.318100000004</v>
      </c>
      <c r="AJ169" s="42">
        <v>12.528999446235071</v>
      </c>
      <c r="AK169" s="31">
        <v>66123.070752771106</v>
      </c>
      <c r="AL169" s="44">
        <f>+$AL$6*W169/H169*10^6</f>
        <v>10.421463912139343</v>
      </c>
      <c r="AM169" s="31">
        <v>754842.0625</v>
      </c>
      <c r="AN169" s="45">
        <v>8.7598550793227828E-2</v>
      </c>
      <c r="AP169" s="33"/>
      <c r="AR169" s="33"/>
    </row>
    <row r="170" spans="1:44">
      <c r="A170" s="6" t="s">
        <v>4354</v>
      </c>
      <c r="B170" s="6" t="s">
        <v>1793</v>
      </c>
      <c r="C170" s="6" t="s">
        <v>1168</v>
      </c>
      <c r="D170" s="30" t="s">
        <v>6602</v>
      </c>
      <c r="E170" s="6" t="s">
        <v>5932</v>
      </c>
      <c r="F170" s="31" t="s">
        <v>4218</v>
      </c>
      <c r="G170" s="6" t="s">
        <v>3887</v>
      </c>
      <c r="H170" s="32">
        <v>7.85</v>
      </c>
      <c r="I170" s="33">
        <v>1136.9280000000001</v>
      </c>
      <c r="J170" s="33">
        <v>1155.8699999999999</v>
      </c>
      <c r="K170" s="34">
        <v>1</v>
      </c>
      <c r="L170" s="34">
        <v>1</v>
      </c>
      <c r="M170" s="7">
        <v>0</v>
      </c>
      <c r="N170" s="7">
        <v>0.28000000000000003</v>
      </c>
      <c r="O170" s="7">
        <v>1</v>
      </c>
      <c r="P170" s="7">
        <v>0.72</v>
      </c>
      <c r="Q170" s="35">
        <v>1136.9280000000001</v>
      </c>
      <c r="R170" s="35">
        <v>1155.8699999999999</v>
      </c>
      <c r="S170" s="35">
        <v>8924.8847999999998</v>
      </c>
      <c r="T170" s="35">
        <v>9073.579499999998</v>
      </c>
      <c r="U170" s="36">
        <v>4.8419167362743468E-4</v>
      </c>
      <c r="V170" s="37">
        <v>4.9514006668133236E-4</v>
      </c>
      <c r="W170" s="37">
        <v>1.0948393053897688E-5</v>
      </c>
      <c r="X170" s="38">
        <v>23.005969198477239</v>
      </c>
      <c r="Y170" s="39">
        <v>2930696.7131818137</v>
      </c>
      <c r="Z170" s="40">
        <v>0</v>
      </c>
      <c r="AA170" s="41">
        <v>2.642695630458321E-4</v>
      </c>
      <c r="AB170" s="41">
        <v>2.642695630458321E-4</v>
      </c>
      <c r="AC170" s="42">
        <v>5.2992616125871317</v>
      </c>
      <c r="AD170" s="43">
        <v>675065.17357797862</v>
      </c>
      <c r="AE170" s="40">
        <v>1.0616897448933636E-3</v>
      </c>
      <c r="AF170" s="41">
        <v>7.4991693923846868E-4</v>
      </c>
      <c r="AG170" s="41">
        <v>-3.1177280565489488E-4</v>
      </c>
      <c r="AH170" s="42">
        <v>-3.9312846162824204</v>
      </c>
      <c r="AI170" s="43">
        <v>-500800.58806145488</v>
      </c>
      <c r="AJ170" s="42">
        <v>24.373946194781951</v>
      </c>
      <c r="AK170" s="31">
        <v>3104961.2986983377</v>
      </c>
      <c r="AL170" s="44">
        <f>+$AL$6*W170/H170*10^6</f>
        <v>697.34987604443882</v>
      </c>
      <c r="AM170" s="31">
        <v>35492616</v>
      </c>
      <c r="AN170" s="45">
        <v>8.7481894788998871E-2</v>
      </c>
      <c r="AP170" s="33"/>
      <c r="AR170" s="33"/>
    </row>
    <row r="171" spans="1:44">
      <c r="A171" s="6" t="s">
        <v>3906</v>
      </c>
      <c r="B171" s="6" t="s">
        <v>4145</v>
      </c>
      <c r="C171" s="6" t="s">
        <v>4080</v>
      </c>
      <c r="D171" s="30" t="s">
        <v>6491</v>
      </c>
      <c r="E171" s="6" t="s">
        <v>3746</v>
      </c>
      <c r="F171" s="31" t="s">
        <v>4219</v>
      </c>
      <c r="G171" s="6" t="s">
        <v>3887</v>
      </c>
      <c r="H171" s="32">
        <v>37.54</v>
      </c>
      <c r="I171" s="33">
        <v>545.53899999999999</v>
      </c>
      <c r="J171" s="33">
        <v>547.01800000000003</v>
      </c>
      <c r="K171" s="34">
        <v>1</v>
      </c>
      <c r="L171" s="34">
        <v>1</v>
      </c>
      <c r="M171" s="7">
        <v>0.59</v>
      </c>
      <c r="N171" s="7">
        <v>0</v>
      </c>
      <c r="O171" s="7">
        <v>0.41</v>
      </c>
      <c r="P171" s="7">
        <v>1</v>
      </c>
      <c r="Q171" s="35">
        <v>545.53899999999999</v>
      </c>
      <c r="R171" s="35">
        <v>547.01800000000003</v>
      </c>
      <c r="S171" s="35">
        <v>20479.534059999998</v>
      </c>
      <c r="T171" s="35">
        <v>20535.05572</v>
      </c>
      <c r="U171" s="36">
        <v>1.1110529820644241E-3</v>
      </c>
      <c r="V171" s="37">
        <v>1.1205862976684867E-3</v>
      </c>
      <c r="W171" s="37">
        <v>9.5333156040625696E-6</v>
      </c>
      <c r="X171" s="38">
        <v>20.032452622656404</v>
      </c>
      <c r="Y171" s="39">
        <v>533629.53177028254</v>
      </c>
      <c r="Z171" s="40">
        <v>1.2051299100585304E-3</v>
      </c>
      <c r="AA171" s="41">
        <v>0</v>
      </c>
      <c r="AB171" s="41">
        <v>-1.2051299100585304E-3</v>
      </c>
      <c r="AC171" s="42">
        <v>-24.165850190799993</v>
      </c>
      <c r="AD171" s="43">
        <v>-643736.0199999999</v>
      </c>
      <c r="AE171" s="40">
        <v>9.9884691280222493E-4</v>
      </c>
      <c r="AF171" s="41">
        <v>2.357207987553591E-3</v>
      </c>
      <c r="AG171" s="41">
        <v>1.3583610747513661E-3</v>
      </c>
      <c r="AH171" s="42">
        <v>17.128190463275772</v>
      </c>
      <c r="AI171" s="43">
        <v>456265.06295353681</v>
      </c>
      <c r="AJ171" s="42">
        <v>12.994792895132182</v>
      </c>
      <c r="AK171" s="31">
        <v>346158.57472381945</v>
      </c>
      <c r="AL171" s="44">
        <f>+$AL$6*W171/H171*10^6</f>
        <v>126.97543425762612</v>
      </c>
      <c r="AM171" s="31">
        <v>3966399.25</v>
      </c>
      <c r="AN171" s="45">
        <v>8.7272751154291756E-2</v>
      </c>
      <c r="AP171" s="33"/>
      <c r="AR171" s="33"/>
    </row>
    <row r="172" spans="1:44">
      <c r="A172" s="6" t="s">
        <v>3923</v>
      </c>
      <c r="B172" s="6" t="s">
        <v>4160</v>
      </c>
      <c r="C172" s="6" t="s">
        <v>4097</v>
      </c>
      <c r="D172" s="30" t="s">
        <v>6562</v>
      </c>
      <c r="E172" s="6" t="s">
        <v>3761</v>
      </c>
      <c r="F172" s="31" t="s">
        <v>4230</v>
      </c>
      <c r="G172" s="6" t="s">
        <v>3889</v>
      </c>
      <c r="H172" s="32">
        <v>40.53</v>
      </c>
      <c r="I172" s="33">
        <v>411</v>
      </c>
      <c r="J172" s="33">
        <v>411</v>
      </c>
      <c r="K172" s="34">
        <v>0.94</v>
      </c>
      <c r="L172" s="34">
        <v>0.94</v>
      </c>
      <c r="M172" s="7">
        <v>0</v>
      </c>
      <c r="N172" s="7">
        <v>0.6</v>
      </c>
      <c r="O172" s="7">
        <v>1</v>
      </c>
      <c r="P172" s="7">
        <v>0.4</v>
      </c>
      <c r="Q172" s="35">
        <v>386.34</v>
      </c>
      <c r="R172" s="35">
        <v>386.34</v>
      </c>
      <c r="S172" s="35">
        <v>15658.360199999999</v>
      </c>
      <c r="T172" s="35">
        <v>15658.360199999999</v>
      </c>
      <c r="U172" s="36">
        <v>8.4949529337333433E-4</v>
      </c>
      <c r="V172" s="37">
        <v>8.5446780000641672E-4</v>
      </c>
      <c r="W172" s="37">
        <v>4.9725066330823893E-6</v>
      </c>
      <c r="X172" s="38">
        <v>10.448778544645977</v>
      </c>
      <c r="Y172" s="39">
        <v>257803.56636185487</v>
      </c>
      <c r="Z172" s="40">
        <v>0</v>
      </c>
      <c r="AA172" s="41">
        <v>9.7725521382514596E-4</v>
      </c>
      <c r="AB172" s="41">
        <v>9.7725521382514596E-4</v>
      </c>
      <c r="AC172" s="42">
        <v>19.596396121584693</v>
      </c>
      <c r="AD172" s="43">
        <v>483503.48190438421</v>
      </c>
      <c r="AE172" s="40">
        <v>1.8626930003831979E-3</v>
      </c>
      <c r="AF172" s="41">
        <v>7.1896589400501012E-4</v>
      </c>
      <c r="AG172" s="41">
        <v>-1.1437271063781877E-3</v>
      </c>
      <c r="AH172" s="42">
        <v>-14.421773474068821</v>
      </c>
      <c r="AI172" s="43">
        <v>-355829.59472165856</v>
      </c>
      <c r="AJ172" s="42">
        <v>15.62340119216185</v>
      </c>
      <c r="AK172" s="31">
        <v>385477.45354458055</v>
      </c>
      <c r="AL172" s="44">
        <f>+$AL$6*W172/H172*10^6</f>
        <v>61.343531126108928</v>
      </c>
      <c r="AM172" s="31">
        <v>4419879.5</v>
      </c>
      <c r="AN172" s="45">
        <v>8.7214471241711583E-2</v>
      </c>
      <c r="AP172" s="33"/>
      <c r="AR172" s="33"/>
    </row>
    <row r="173" spans="1:44">
      <c r="A173" s="6" t="s">
        <v>4385</v>
      </c>
      <c r="B173" s="6" t="s">
        <v>1823</v>
      </c>
      <c r="C173" s="6" t="s">
        <v>3026</v>
      </c>
      <c r="D173" s="30" t="s">
        <v>6498</v>
      </c>
      <c r="E173" s="6" t="s">
        <v>9</v>
      </c>
      <c r="F173" s="31" t="s">
        <v>4231</v>
      </c>
      <c r="G173" s="6" t="s">
        <v>3889</v>
      </c>
      <c r="H173" s="32">
        <v>37.090000000000003</v>
      </c>
      <c r="I173" s="33">
        <v>235.785</v>
      </c>
      <c r="J173" s="33">
        <v>235.785</v>
      </c>
      <c r="K173" s="34">
        <v>1</v>
      </c>
      <c r="L173" s="34">
        <v>1</v>
      </c>
      <c r="M173" s="7">
        <v>0.67</v>
      </c>
      <c r="N173" s="7">
        <v>1</v>
      </c>
      <c r="O173" s="7">
        <v>0.33</v>
      </c>
      <c r="P173" s="7">
        <v>0</v>
      </c>
      <c r="Q173" s="35">
        <v>235.785</v>
      </c>
      <c r="R173" s="35">
        <v>235.785</v>
      </c>
      <c r="S173" s="35">
        <v>8745.2656500000012</v>
      </c>
      <c r="T173" s="35">
        <v>8745.2656500000012</v>
      </c>
      <c r="U173" s="36">
        <v>4.7444699918031613E-4</v>
      </c>
      <c r="V173" s="37">
        <v>4.77224166833714E-4</v>
      </c>
      <c r="W173" s="37">
        <v>2.7771676533978689E-6</v>
      </c>
      <c r="X173" s="38">
        <v>5.8356905144479612</v>
      </c>
      <c r="Y173" s="39">
        <v>157338.64962113672</v>
      </c>
      <c r="Z173" s="40">
        <v>5.8439917093066176E-4</v>
      </c>
      <c r="AA173" s="41">
        <v>9.0966916326573122E-4</v>
      </c>
      <c r="AB173" s="41">
        <v>3.2526999233506947E-4</v>
      </c>
      <c r="AC173" s="42">
        <v>6.5224718436788187</v>
      </c>
      <c r="AD173" s="43">
        <v>175855.26674787863</v>
      </c>
      <c r="AE173" s="40">
        <v>3.4330643940649582E-4</v>
      </c>
      <c r="AF173" s="41">
        <v>0</v>
      </c>
      <c r="AG173" s="41">
        <v>-3.4330643940649582E-4</v>
      </c>
      <c r="AH173" s="42">
        <v>-4.3289064967500011</v>
      </c>
      <c r="AI173" s="43">
        <v>-116713.57500000001</v>
      </c>
      <c r="AJ173" s="42">
        <v>8.0292558613767788</v>
      </c>
      <c r="AK173" s="31">
        <v>216480.34136901534</v>
      </c>
      <c r="AL173" s="44">
        <f>+$AL$6*W173/H173*10^6</f>
        <v>37.438226656752072</v>
      </c>
      <c r="AM173" s="31">
        <v>2488552.5</v>
      </c>
      <c r="AN173" s="45">
        <v>8.699046589092066E-2</v>
      </c>
      <c r="AP173" s="33"/>
      <c r="AR173" s="33"/>
    </row>
    <row r="174" spans="1:44">
      <c r="A174" s="6" t="s">
        <v>3901</v>
      </c>
      <c r="B174" s="6" t="s">
        <v>1698</v>
      </c>
      <c r="C174" s="6" t="s">
        <v>4075</v>
      </c>
      <c r="D174" s="30" t="s">
        <v>6460</v>
      </c>
      <c r="E174" s="6" t="s">
        <v>3741</v>
      </c>
      <c r="F174" s="31" t="s">
        <v>4229</v>
      </c>
      <c r="G174" s="6" t="s">
        <v>3887</v>
      </c>
      <c r="H174" s="32">
        <v>672.64</v>
      </c>
      <c r="I174" s="33">
        <v>467.71</v>
      </c>
      <c r="J174" s="33">
        <v>468.762</v>
      </c>
      <c r="K174" s="34">
        <v>0.82</v>
      </c>
      <c r="L174" s="34">
        <v>0.82</v>
      </c>
      <c r="M174" s="7">
        <v>1</v>
      </c>
      <c r="N174" s="7">
        <v>1</v>
      </c>
      <c r="O174" s="7">
        <v>0</v>
      </c>
      <c r="P174" s="7">
        <v>0</v>
      </c>
      <c r="Q174" s="35">
        <v>383.52219999999994</v>
      </c>
      <c r="R174" s="35">
        <v>384.38484</v>
      </c>
      <c r="S174" s="35">
        <v>257972.37260799995</v>
      </c>
      <c r="T174" s="35">
        <v>258552.6187776</v>
      </c>
      <c r="U174" s="36">
        <v>1.3995483150965453E-2</v>
      </c>
      <c r="V174" s="37">
        <v>1.4109069182914418E-2</v>
      </c>
      <c r="W174" s="37">
        <v>1.135860319489649E-4</v>
      </c>
      <c r="X174" s="38">
        <v>238.67947921954078</v>
      </c>
      <c r="Y174" s="39">
        <v>354839.85373980255</v>
      </c>
      <c r="Z174" s="40">
        <v>2.5729715258850809E-2</v>
      </c>
      <c r="AA174" s="41">
        <v>2.689424813339809E-2</v>
      </c>
      <c r="AB174" s="41">
        <v>1.1645328745472812E-3</v>
      </c>
      <c r="AC174" s="42">
        <v>23.351778720025706</v>
      </c>
      <c r="AD174" s="43">
        <v>34716.607278820331</v>
      </c>
      <c r="AE174" s="40">
        <v>0</v>
      </c>
      <c r="AF174" s="41">
        <v>0</v>
      </c>
      <c r="AG174" s="41">
        <v>0</v>
      </c>
      <c r="AH174" s="42">
        <v>0</v>
      </c>
      <c r="AI174" s="43">
        <v>0</v>
      </c>
      <c r="AJ174" s="42">
        <v>262.0312579395665</v>
      </c>
      <c r="AK174" s="31">
        <v>389556.46101862285</v>
      </c>
      <c r="AL174" s="44">
        <f>+$AL$6*W174/H174*10^6</f>
        <v>84.433004243700125</v>
      </c>
      <c r="AM174" s="31">
        <v>4515066.5</v>
      </c>
      <c r="AN174" s="45">
        <v>8.6279229999961876E-2</v>
      </c>
      <c r="AP174" s="33"/>
      <c r="AR174" s="33"/>
    </row>
    <row r="175" spans="1:44">
      <c r="A175" s="6" t="s">
        <v>4412</v>
      </c>
      <c r="B175" s="6" t="s">
        <v>1851</v>
      </c>
      <c r="C175" s="6" t="s">
        <v>3044</v>
      </c>
      <c r="D175" s="30" t="s">
        <v>6656</v>
      </c>
      <c r="E175" s="6" t="s">
        <v>35</v>
      </c>
      <c r="F175" s="31" t="s">
        <v>4232</v>
      </c>
      <c r="G175" s="6" t="s">
        <v>3889</v>
      </c>
      <c r="H175" s="32">
        <v>121.3</v>
      </c>
      <c r="I175" s="33">
        <v>364.27499999999998</v>
      </c>
      <c r="J175" s="33">
        <v>362.99400000000003</v>
      </c>
      <c r="K175" s="34">
        <v>1</v>
      </c>
      <c r="L175" s="34">
        <v>1</v>
      </c>
      <c r="M175" s="7">
        <v>0.56000000000000005</v>
      </c>
      <c r="N175" s="7">
        <v>0.65</v>
      </c>
      <c r="O175" s="7">
        <v>0.44</v>
      </c>
      <c r="P175" s="7">
        <v>0.35000000000000003</v>
      </c>
      <c r="Q175" s="35">
        <v>364.27499999999998</v>
      </c>
      <c r="R175" s="35">
        <v>362.99400000000003</v>
      </c>
      <c r="S175" s="35">
        <v>44186.557499999995</v>
      </c>
      <c r="T175" s="35">
        <v>44031.172200000001</v>
      </c>
      <c r="U175" s="36">
        <v>2.3972032925018679E-3</v>
      </c>
      <c r="V175" s="37">
        <v>2.4027559949373052E-3</v>
      </c>
      <c r="W175" s="37">
        <v>5.5527024354373213E-6</v>
      </c>
      <c r="X175" s="38">
        <v>11.667949859774401</v>
      </c>
      <c r="Y175" s="39">
        <v>96190.847978354504</v>
      </c>
      <c r="Z175" s="40">
        <v>2.4679705718100063E-3</v>
      </c>
      <c r="AA175" s="41">
        <v>2.9770358916780485E-3</v>
      </c>
      <c r="AB175" s="41">
        <v>5.0906531986804216E-4</v>
      </c>
      <c r="AC175" s="42">
        <v>10.208025005922646</v>
      </c>
      <c r="AD175" s="43">
        <v>84155.193783368886</v>
      </c>
      <c r="AE175" s="40">
        <v>2.3127987693860219E-3</v>
      </c>
      <c r="AF175" s="41">
        <v>1.7690100908046463E-3</v>
      </c>
      <c r="AG175" s="41">
        <v>-5.4378867858137568E-4</v>
      </c>
      <c r="AH175" s="42">
        <v>-6.8568779182808255</v>
      </c>
      <c r="AI175" s="43">
        <v>-56528.259837434678</v>
      </c>
      <c r="AJ175" s="42">
        <v>15.019096947416219</v>
      </c>
      <c r="AK175" s="31">
        <v>123817.78192428872</v>
      </c>
      <c r="AL175" s="44">
        <f>+$AL$6*W175/H175*10^6</f>
        <v>22.888303526122513</v>
      </c>
      <c r="AM175" s="31">
        <v>1439851.125</v>
      </c>
      <c r="AN175" s="45">
        <v>8.5993461250578052E-2</v>
      </c>
      <c r="AP175" s="33"/>
      <c r="AR175" s="33"/>
    </row>
    <row r="176" spans="1:44">
      <c r="A176" s="6" t="s">
        <v>3371</v>
      </c>
      <c r="B176" s="6" t="s">
        <v>399</v>
      </c>
      <c r="C176" s="6" t="s">
        <v>3522</v>
      </c>
      <c r="D176" s="30" t="s">
        <v>6769</v>
      </c>
      <c r="E176" s="6" t="s">
        <v>2772</v>
      </c>
      <c r="F176" s="31" t="s">
        <v>4226</v>
      </c>
      <c r="G176" s="6" t="s">
        <v>3887</v>
      </c>
      <c r="H176" s="32">
        <v>117.82</v>
      </c>
      <c r="I176" s="33">
        <v>99.614000000000004</v>
      </c>
      <c r="J176" s="33">
        <v>99.703000000000003</v>
      </c>
      <c r="K176" s="34">
        <v>1</v>
      </c>
      <c r="L176" s="34">
        <v>1</v>
      </c>
      <c r="M176" s="7">
        <v>0.63</v>
      </c>
      <c r="N176" s="7">
        <v>0</v>
      </c>
      <c r="O176" s="7">
        <v>0.37</v>
      </c>
      <c r="P176" s="7">
        <v>1</v>
      </c>
      <c r="Q176" s="35">
        <v>99.614000000000004</v>
      </c>
      <c r="R176" s="35">
        <v>99.703000000000003</v>
      </c>
      <c r="S176" s="35">
        <v>11736.521479999999</v>
      </c>
      <c r="T176" s="35">
        <v>11747.007459999999</v>
      </c>
      <c r="U176" s="36">
        <v>6.367282161407323E-4</v>
      </c>
      <c r="V176" s="37">
        <v>6.4102750816813915E-4</v>
      </c>
      <c r="W176" s="37">
        <v>4.2992920274068482E-6</v>
      </c>
      <c r="X176" s="38">
        <v>9.0341458760989983</v>
      </c>
      <c r="Y176" s="39">
        <v>76677.523986581218</v>
      </c>
      <c r="Z176" s="40">
        <v>7.3746553647142618E-4</v>
      </c>
      <c r="AA176" s="41">
        <v>0</v>
      </c>
      <c r="AB176" s="41">
        <v>-7.3746553647142618E-4</v>
      </c>
      <c r="AC176" s="42">
        <v>-14.788017064799998</v>
      </c>
      <c r="AD176" s="43">
        <v>-125513.63999999998</v>
      </c>
      <c r="AE176" s="40">
        <v>5.1657826031923379E-4</v>
      </c>
      <c r="AF176" s="41">
        <v>1.3484326603309367E-3</v>
      </c>
      <c r="AG176" s="41">
        <v>8.3185440001170294E-4</v>
      </c>
      <c r="AH176" s="42">
        <v>10.489229164434365</v>
      </c>
      <c r="AI176" s="43">
        <v>89027.57735897442</v>
      </c>
      <c r="AJ176" s="42">
        <v>4.7353579757333648</v>
      </c>
      <c r="AK176" s="31">
        <v>40191.461345555654</v>
      </c>
      <c r="AL176" s="44">
        <f>+$AL$6*W176/H176*10^6</f>
        <v>18.24517071552728</v>
      </c>
      <c r="AM176" s="31">
        <v>469515.5625</v>
      </c>
      <c r="AN176" s="45">
        <v>8.5601979051664875E-2</v>
      </c>
      <c r="AP176" s="33"/>
      <c r="AR176" s="33"/>
    </row>
    <row r="177" spans="1:44">
      <c r="A177" s="6" t="s">
        <v>4392</v>
      </c>
      <c r="B177" s="6" t="s">
        <v>1830</v>
      </c>
      <c r="C177" s="6" t="s">
        <v>3031</v>
      </c>
      <c r="D177" s="30" t="s">
        <v>6643</v>
      </c>
      <c r="E177" s="6" t="s">
        <v>15</v>
      </c>
      <c r="F177" s="31" t="s">
        <v>4218</v>
      </c>
      <c r="G177" s="6" t="s">
        <v>3889</v>
      </c>
      <c r="H177" s="32">
        <v>121.25</v>
      </c>
      <c r="I177" s="33">
        <v>80.585999999999999</v>
      </c>
      <c r="J177" s="33">
        <v>80.25</v>
      </c>
      <c r="K177" s="34">
        <v>1</v>
      </c>
      <c r="L177" s="34">
        <v>1</v>
      </c>
      <c r="M177" s="7">
        <v>0.56999999999999995</v>
      </c>
      <c r="N177" s="7">
        <v>1</v>
      </c>
      <c r="O177" s="7">
        <v>0.43</v>
      </c>
      <c r="P177" s="7">
        <v>0</v>
      </c>
      <c r="Q177" s="35">
        <v>80.585999999999999</v>
      </c>
      <c r="R177" s="35">
        <v>80.25</v>
      </c>
      <c r="S177" s="35">
        <v>9771.0524999999998</v>
      </c>
      <c r="T177" s="35">
        <v>9730.3125</v>
      </c>
      <c r="U177" s="36">
        <v>5.3009785213995473E-4</v>
      </c>
      <c r="V177" s="37">
        <v>5.3097761253761023E-4</v>
      </c>
      <c r="W177" s="37">
        <v>8.7976039765550254E-7</v>
      </c>
      <c r="X177" s="38">
        <v>1.8486494329226808</v>
      </c>
      <c r="Y177" s="39">
        <v>15246.593261217986</v>
      </c>
      <c r="Z177" s="40">
        <v>5.554922248290281E-4</v>
      </c>
      <c r="AA177" s="41">
        <v>1.012132230676044E-3</v>
      </c>
      <c r="AB177" s="41">
        <v>4.5664000584701592E-4</v>
      </c>
      <c r="AC177" s="42">
        <v>9.1567671504303387</v>
      </c>
      <c r="AD177" s="43">
        <v>75519.729075714131</v>
      </c>
      <c r="AE177" s="40">
        <v>4.9980984421309335E-4</v>
      </c>
      <c r="AF177" s="41">
        <v>0</v>
      </c>
      <c r="AG177" s="41">
        <v>-4.9980984421309335E-4</v>
      </c>
      <c r="AH177" s="42">
        <v>-6.3023288624999996</v>
      </c>
      <c r="AI177" s="43">
        <v>-51977.97</v>
      </c>
      <c r="AJ177" s="42">
        <v>4.70308772085302</v>
      </c>
      <c r="AK177" s="31">
        <v>38788.352336932119</v>
      </c>
      <c r="AL177" s="44">
        <f>+$AL$6*W177/H177*10^6</f>
        <v>3.6278779284762992</v>
      </c>
      <c r="AM177" s="31">
        <v>453144.09375</v>
      </c>
      <c r="AN177" s="45">
        <v>8.5598274085266324E-2</v>
      </c>
      <c r="AP177" s="33"/>
      <c r="AR177" s="33"/>
    </row>
    <row r="178" spans="1:44">
      <c r="A178" s="6" t="s">
        <v>4662</v>
      </c>
      <c r="B178" s="6" t="s">
        <v>4637</v>
      </c>
      <c r="C178" s="6" t="s">
        <v>4680</v>
      </c>
      <c r="D178" s="30" t="s">
        <v>6709</v>
      </c>
      <c r="E178" s="6" t="s">
        <v>4648</v>
      </c>
      <c r="F178" s="31" t="s">
        <v>4224</v>
      </c>
      <c r="G178" s="6" t="s">
        <v>3887</v>
      </c>
      <c r="H178" s="32">
        <v>98.14</v>
      </c>
      <c r="I178" s="33">
        <v>460.27199999999999</v>
      </c>
      <c r="J178" s="33">
        <v>460.536</v>
      </c>
      <c r="K178" s="34">
        <v>1</v>
      </c>
      <c r="L178" s="34">
        <v>1</v>
      </c>
      <c r="M178" s="7">
        <v>0.51</v>
      </c>
      <c r="N178" s="7">
        <v>0</v>
      </c>
      <c r="O178" s="7">
        <v>0.49</v>
      </c>
      <c r="P178" s="7">
        <v>1</v>
      </c>
      <c r="Q178" s="35">
        <v>460.27199999999999</v>
      </c>
      <c r="R178" s="35">
        <v>460.536</v>
      </c>
      <c r="S178" s="35">
        <v>45171.094080000003</v>
      </c>
      <c r="T178" s="35">
        <v>45197.003040000003</v>
      </c>
      <c r="U178" s="36">
        <v>2.4506162412513727E-3</v>
      </c>
      <c r="V178" s="37">
        <v>2.466374720034358E-3</v>
      </c>
      <c r="W178" s="37">
        <v>1.5758478782985311E-5</v>
      </c>
      <c r="X178" s="38">
        <v>33.113451052723327</v>
      </c>
      <c r="Y178" s="39">
        <v>337410.34290527133</v>
      </c>
      <c r="Z178" s="40">
        <v>2.2976959982120614E-3</v>
      </c>
      <c r="AA178" s="41">
        <v>0</v>
      </c>
      <c r="AB178" s="41">
        <v>-2.2976959982120614E-3</v>
      </c>
      <c r="AC178" s="42">
        <v>-46.0745159616</v>
      </c>
      <c r="AD178" s="43">
        <v>-469477.43999999994</v>
      </c>
      <c r="AE178" s="40">
        <v>2.6330050558939621E-3</v>
      </c>
      <c r="AF178" s="41">
        <v>5.1881396394561109E-3</v>
      </c>
      <c r="AG178" s="41">
        <v>2.5551345835621488E-3</v>
      </c>
      <c r="AH178" s="42">
        <v>32.218850068687374</v>
      </c>
      <c r="AI178" s="43">
        <v>328294.78366300563</v>
      </c>
      <c r="AJ178" s="42">
        <v>19.257785159810702</v>
      </c>
      <c r="AK178" s="31">
        <v>196227.68656827701</v>
      </c>
      <c r="AL178" s="44">
        <f>+$AL$6*W178/H178*10^6</f>
        <v>80.285708085313388</v>
      </c>
      <c r="AM178" s="31">
        <v>2294495</v>
      </c>
      <c r="AN178" s="45">
        <v>8.5521078306240381E-2</v>
      </c>
      <c r="AP178" s="33"/>
      <c r="AR178" s="33"/>
    </row>
    <row r="179" spans="1:44">
      <c r="A179" s="6" t="s">
        <v>3930</v>
      </c>
      <c r="B179" s="6" t="s">
        <v>4167</v>
      </c>
      <c r="C179" s="6" t="s">
        <v>4104</v>
      </c>
      <c r="D179" s="30" t="s">
        <v>6607</v>
      </c>
      <c r="E179" s="6" t="s">
        <v>3768</v>
      </c>
      <c r="F179" s="31" t="s">
        <v>4234</v>
      </c>
      <c r="G179" s="6" t="s">
        <v>3887</v>
      </c>
      <c r="H179" s="32">
        <v>30.49</v>
      </c>
      <c r="I179" s="33">
        <v>9425.4290000000001</v>
      </c>
      <c r="J179" s="33">
        <v>9437.8719999999994</v>
      </c>
      <c r="K179" s="34">
        <v>1</v>
      </c>
      <c r="L179" s="34">
        <v>1</v>
      </c>
      <c r="M179" s="7">
        <v>0</v>
      </c>
      <c r="N179" s="7">
        <v>1</v>
      </c>
      <c r="O179" s="7">
        <v>1</v>
      </c>
      <c r="P179" s="7">
        <v>0</v>
      </c>
      <c r="Q179" s="35">
        <v>9425.4290000000001</v>
      </c>
      <c r="R179" s="35">
        <v>9437.8719999999994</v>
      </c>
      <c r="S179" s="35">
        <v>287381.33020999999</v>
      </c>
      <c r="T179" s="35">
        <v>287760.71727999998</v>
      </c>
      <c r="U179" s="36">
        <v>1.5590974041889969E-2</v>
      </c>
      <c r="V179" s="37">
        <v>1.5702938486656482E-2</v>
      </c>
      <c r="W179" s="37">
        <v>1.1196444476651267E-4</v>
      </c>
      <c r="X179" s="38">
        <v>235.27202165124859</v>
      </c>
      <c r="Y179" s="39">
        <v>7716366.7317562681</v>
      </c>
      <c r="Z179" s="40">
        <v>0</v>
      </c>
      <c r="AA179" s="41">
        <v>2.9932429886660353E-2</v>
      </c>
      <c r="AB179" s="41">
        <v>2.9932429886660353E-2</v>
      </c>
      <c r="AC179" s="42">
        <v>600.21961985204359</v>
      </c>
      <c r="AD179" s="43">
        <v>19685786.154543906</v>
      </c>
      <c r="AE179" s="40">
        <v>3.4186414502265665E-2</v>
      </c>
      <c r="AF179" s="41">
        <v>0</v>
      </c>
      <c r="AG179" s="41">
        <v>-3.4186414502265665E-2</v>
      </c>
      <c r="AH179" s="42">
        <v>-431.07199531499998</v>
      </c>
      <c r="AI179" s="43">
        <v>-14138143.5</v>
      </c>
      <c r="AJ179" s="42">
        <v>404.41964618829218</v>
      </c>
      <c r="AK179" s="31">
        <v>13264009.386300176</v>
      </c>
      <c r="AL179" s="44">
        <f>+$AL$6*W179/H179*10^6</f>
        <v>1836.0846960726906</v>
      </c>
      <c r="AM179" s="31">
        <v>156000544</v>
      </c>
      <c r="AN179" s="45">
        <v>8.5025404695384763E-2</v>
      </c>
      <c r="AP179" s="33"/>
      <c r="AR179" s="33"/>
    </row>
    <row r="180" spans="1:44">
      <c r="A180" s="6" t="s">
        <v>4325</v>
      </c>
      <c r="B180" s="6" t="s">
        <v>1764</v>
      </c>
      <c r="C180" s="6" t="s">
        <v>1162</v>
      </c>
      <c r="D180" s="30" t="s">
        <v>6631</v>
      </c>
      <c r="E180" s="6" t="s">
        <v>5337</v>
      </c>
      <c r="F180" s="31" t="s">
        <v>4236</v>
      </c>
      <c r="G180" s="6" t="s">
        <v>3887</v>
      </c>
      <c r="H180" s="32">
        <v>32.99</v>
      </c>
      <c r="I180" s="33">
        <v>366.77800000000002</v>
      </c>
      <c r="J180" s="33">
        <v>368.702</v>
      </c>
      <c r="K180" s="34">
        <v>0.89</v>
      </c>
      <c r="L180" s="34">
        <v>0.89</v>
      </c>
      <c r="M180" s="7">
        <v>1</v>
      </c>
      <c r="N180" s="7">
        <v>1</v>
      </c>
      <c r="O180" s="7">
        <v>0</v>
      </c>
      <c r="P180" s="7">
        <v>0</v>
      </c>
      <c r="Q180" s="35">
        <v>326.43242000000004</v>
      </c>
      <c r="R180" s="35">
        <v>328.14478000000003</v>
      </c>
      <c r="S180" s="35">
        <v>10769.005535800003</v>
      </c>
      <c r="T180" s="35">
        <v>10825.496292200001</v>
      </c>
      <c r="U180" s="36">
        <v>5.8423866868086767E-4</v>
      </c>
      <c r="V180" s="37">
        <v>5.9074116846371671E-4</v>
      </c>
      <c r="W180" s="37">
        <v>6.5024997828490305E-6</v>
      </c>
      <c r="X180" s="38">
        <v>13.663768644483641</v>
      </c>
      <c r="Y180" s="39">
        <v>414179.10410680936</v>
      </c>
      <c r="Z180" s="40">
        <v>1.0740818609989771E-3</v>
      </c>
      <c r="AA180" s="41">
        <v>1.1260515744380903E-3</v>
      </c>
      <c r="AB180" s="41">
        <v>5.1969713439113142E-5</v>
      </c>
      <c r="AC180" s="42">
        <v>1.0421219313753631</v>
      </c>
      <c r="AD180" s="43">
        <v>31589.024897707277</v>
      </c>
      <c r="AE180" s="40">
        <v>0</v>
      </c>
      <c r="AF180" s="41">
        <v>0</v>
      </c>
      <c r="AG180" s="41">
        <v>0</v>
      </c>
      <c r="AH180" s="42">
        <v>0</v>
      </c>
      <c r="AI180" s="43">
        <v>0</v>
      </c>
      <c r="AJ180" s="42">
        <v>14.705890575859003</v>
      </c>
      <c r="AK180" s="31">
        <v>445768.12900451664</v>
      </c>
      <c r="AL180" s="44">
        <f>+$AL$6*W180/H180*10^6</f>
        <v>98.552588403289334</v>
      </c>
      <c r="AM180" s="31">
        <v>5282216</v>
      </c>
      <c r="AN180" s="45">
        <v>8.4390363628544657E-2</v>
      </c>
      <c r="AP180" s="33"/>
      <c r="AR180" s="33"/>
    </row>
    <row r="181" spans="1:44">
      <c r="A181" s="6" t="s">
        <v>1025</v>
      </c>
      <c r="B181" s="6" t="s">
        <v>1884</v>
      </c>
      <c r="C181" s="6" t="s">
        <v>1190</v>
      </c>
      <c r="D181" s="30" t="s">
        <v>6711</v>
      </c>
      <c r="E181" s="6" t="s">
        <v>66</v>
      </c>
      <c r="F181" s="31" t="s">
        <v>4224</v>
      </c>
      <c r="G181" s="6" t="s">
        <v>3887</v>
      </c>
      <c r="H181" s="32">
        <v>19.100000000000001</v>
      </c>
      <c r="I181" s="33">
        <v>317.85899999999998</v>
      </c>
      <c r="J181" s="33">
        <v>318.67099999999999</v>
      </c>
      <c r="K181" s="34">
        <v>1</v>
      </c>
      <c r="L181" s="34">
        <v>1</v>
      </c>
      <c r="M181" s="7">
        <v>0.47</v>
      </c>
      <c r="N181" s="7">
        <v>0</v>
      </c>
      <c r="O181" s="7">
        <v>0.53</v>
      </c>
      <c r="P181" s="7">
        <v>1</v>
      </c>
      <c r="Q181" s="35">
        <v>317.85899999999998</v>
      </c>
      <c r="R181" s="35">
        <v>318.67099999999999</v>
      </c>
      <c r="S181" s="35">
        <v>6071.1068999999998</v>
      </c>
      <c r="T181" s="35">
        <v>6086.6161000000002</v>
      </c>
      <c r="U181" s="36">
        <v>3.2936889120205412E-4</v>
      </c>
      <c r="V181" s="37">
        <v>3.3214317476555665E-4</v>
      </c>
      <c r="W181" s="37">
        <v>2.7742835635025239E-6</v>
      </c>
      <c r="X181" s="38">
        <v>5.8296301471437086</v>
      </c>
      <c r="Y181" s="39">
        <v>305216.23807035119</v>
      </c>
      <c r="Z181" s="40">
        <v>2.8459516662193972E-4</v>
      </c>
      <c r="AA181" s="41">
        <v>0</v>
      </c>
      <c r="AB181" s="41">
        <v>-2.8459516662193972E-4</v>
      </c>
      <c r="AC181" s="42">
        <v>-5.706840485999999</v>
      </c>
      <c r="AD181" s="43">
        <v>-298787.45999999996</v>
      </c>
      <c r="AE181" s="40">
        <v>3.8277075867882468E-4</v>
      </c>
      <c r="AF181" s="41">
        <v>6.986793843524223E-4</v>
      </c>
      <c r="AG181" s="41">
        <v>3.1590862567359762E-4</v>
      </c>
      <c r="AH181" s="42">
        <v>3.9834350454421603</v>
      </c>
      <c r="AI181" s="43">
        <v>208556.80866189318</v>
      </c>
      <c r="AJ181" s="42">
        <v>4.1062247065858699</v>
      </c>
      <c r="AK181" s="31">
        <v>214985.58673224441</v>
      </c>
      <c r="AL181" s="44">
        <f>+$AL$6*W181/H181*10^6</f>
        <v>72.625224175458726</v>
      </c>
      <c r="AM181" s="31">
        <v>2554831</v>
      </c>
      <c r="AN181" s="45">
        <v>8.4148652780651409E-2</v>
      </c>
      <c r="AP181" s="33"/>
      <c r="AR181" s="33"/>
    </row>
    <row r="182" spans="1:44">
      <c r="A182" s="6" t="s">
        <v>3326</v>
      </c>
      <c r="B182" s="6" t="s">
        <v>355</v>
      </c>
      <c r="C182" s="6" t="s">
        <v>3479</v>
      </c>
      <c r="D182" s="30" t="s">
        <v>6705</v>
      </c>
      <c r="E182" s="6" t="s">
        <v>2493</v>
      </c>
      <c r="F182" s="31" t="s">
        <v>4230</v>
      </c>
      <c r="G182" s="6" t="s">
        <v>3887</v>
      </c>
      <c r="H182" s="32">
        <v>36.159999999999997</v>
      </c>
      <c r="I182" s="33">
        <v>162.96600000000001</v>
      </c>
      <c r="J182" s="33">
        <v>163.41200000000001</v>
      </c>
      <c r="K182" s="34">
        <v>1</v>
      </c>
      <c r="L182" s="34">
        <v>1</v>
      </c>
      <c r="M182" s="7">
        <v>0</v>
      </c>
      <c r="N182" s="7">
        <v>1</v>
      </c>
      <c r="O182" s="7">
        <v>1</v>
      </c>
      <c r="P182" s="7">
        <v>0</v>
      </c>
      <c r="Q182" s="35">
        <v>162.96600000000001</v>
      </c>
      <c r="R182" s="35">
        <v>163.41200000000001</v>
      </c>
      <c r="S182" s="35">
        <v>5892.8505599999999</v>
      </c>
      <c r="T182" s="35">
        <v>5908.9779199999994</v>
      </c>
      <c r="U182" s="36">
        <v>3.1969815174340017E-4</v>
      </c>
      <c r="V182" s="37">
        <v>3.2244956043282823E-4</v>
      </c>
      <c r="W182" s="37">
        <v>2.7514086894280584E-6</v>
      </c>
      <c r="X182" s="38">
        <v>5.7815629425972981</v>
      </c>
      <c r="Y182" s="39">
        <v>159888.35571342087</v>
      </c>
      <c r="Z182" s="40">
        <v>0</v>
      </c>
      <c r="AA182" s="41">
        <v>6.1464284967056198E-4</v>
      </c>
      <c r="AB182" s="41">
        <v>6.1464284967056198E-4</v>
      </c>
      <c r="AC182" s="42">
        <v>12.32511690400565</v>
      </c>
      <c r="AD182" s="43">
        <v>340849.4719028112</v>
      </c>
      <c r="AE182" s="40">
        <v>7.0100389505768352E-4</v>
      </c>
      <c r="AF182" s="41">
        <v>0</v>
      </c>
      <c r="AG182" s="41">
        <v>-7.0100389505768352E-4</v>
      </c>
      <c r="AH182" s="42">
        <v>-8.8392758399999991</v>
      </c>
      <c r="AI182" s="43">
        <v>-244449</v>
      </c>
      <c r="AJ182" s="42">
        <v>9.2674040066029484</v>
      </c>
      <c r="AK182" s="31">
        <v>256288.8276162321</v>
      </c>
      <c r="AL182" s="44">
        <f>+$AL$6*W182/H182*10^6</f>
        <v>38.044921037445498</v>
      </c>
      <c r="AM182" s="31">
        <v>3050848.75</v>
      </c>
      <c r="AN182" s="45">
        <v>8.4005746799552777E-2</v>
      </c>
      <c r="AP182" s="33"/>
      <c r="AR182" s="33"/>
    </row>
    <row r="183" spans="1:44">
      <c r="A183" s="6" t="s">
        <v>5507</v>
      </c>
      <c r="B183" s="6" t="s">
        <v>5506</v>
      </c>
      <c r="C183" s="6" t="s">
        <v>5565</v>
      </c>
      <c r="D183" s="30" t="s">
        <v>5514</v>
      </c>
      <c r="E183" s="6" t="s">
        <v>5510</v>
      </c>
      <c r="F183" s="31" t="s">
        <v>4220</v>
      </c>
      <c r="G183" s="6" t="s">
        <v>3889</v>
      </c>
      <c r="H183" s="32">
        <v>46.46</v>
      </c>
      <c r="I183" s="33">
        <v>498.94400000000002</v>
      </c>
      <c r="J183" s="33">
        <v>497.92099999999999</v>
      </c>
      <c r="K183" s="34">
        <v>0.92</v>
      </c>
      <c r="L183" s="34">
        <v>0.92</v>
      </c>
      <c r="M183" s="7">
        <v>1</v>
      </c>
      <c r="N183" s="7">
        <v>1</v>
      </c>
      <c r="O183" s="7">
        <v>0</v>
      </c>
      <c r="P183" s="7">
        <v>0</v>
      </c>
      <c r="Q183" s="35">
        <v>459.02848000000006</v>
      </c>
      <c r="R183" s="35">
        <v>458.08732000000003</v>
      </c>
      <c r="S183" s="35">
        <v>21326.463180800005</v>
      </c>
      <c r="T183" s="35">
        <v>21282.736887200001</v>
      </c>
      <c r="U183" s="36">
        <v>1.1570004690778103E-3</v>
      </c>
      <c r="V183" s="37">
        <v>1.1613868332216038E-3</v>
      </c>
      <c r="W183" s="37">
        <v>4.3863641437935641E-6</v>
      </c>
      <c r="X183" s="38">
        <v>9.2171113960412931</v>
      </c>
      <c r="Y183" s="39">
        <v>198388.10581233949</v>
      </c>
      <c r="Z183" s="40">
        <v>2.1270643037196823E-3</v>
      </c>
      <c r="AA183" s="41">
        <v>2.21379775423791E-3</v>
      </c>
      <c r="AB183" s="41">
        <v>8.6733450518227621E-5</v>
      </c>
      <c r="AC183" s="42">
        <v>1.7392212692263656</v>
      </c>
      <c r="AD183" s="43">
        <v>37434.809927386261</v>
      </c>
      <c r="AE183" s="40">
        <v>0</v>
      </c>
      <c r="AF183" s="41">
        <v>0</v>
      </c>
      <c r="AG183" s="41">
        <v>0</v>
      </c>
      <c r="AH183" s="42">
        <v>0</v>
      </c>
      <c r="AI183" s="43">
        <v>0</v>
      </c>
      <c r="AJ183" s="42">
        <v>10.956332665267659</v>
      </c>
      <c r="AK183" s="31">
        <v>235822.91573972575</v>
      </c>
      <c r="AL183" s="44">
        <f>+$AL$6*W183/H183*10^6</f>
        <v>47.205812998208827</v>
      </c>
      <c r="AM183" s="31">
        <v>2869653.5</v>
      </c>
      <c r="AN183" s="45">
        <v>8.2178184836505783E-2</v>
      </c>
      <c r="AP183" s="33"/>
      <c r="AR183" s="33"/>
    </row>
    <row r="184" spans="1:44">
      <c r="A184" s="6" t="s">
        <v>4396</v>
      </c>
      <c r="B184" s="6" t="s">
        <v>1835</v>
      </c>
      <c r="C184" s="6" t="s">
        <v>6160</v>
      </c>
      <c r="D184" s="30" t="s">
        <v>6046</v>
      </c>
      <c r="E184" s="6" t="s">
        <v>19</v>
      </c>
      <c r="F184" s="31" t="s">
        <v>4226</v>
      </c>
      <c r="G184" s="6" t="s">
        <v>3887</v>
      </c>
      <c r="H184" s="32">
        <v>27.6</v>
      </c>
      <c r="I184" s="33">
        <v>210.82599999999999</v>
      </c>
      <c r="J184" s="33">
        <v>211.15299999999999</v>
      </c>
      <c r="K184" s="34">
        <v>0.91</v>
      </c>
      <c r="L184" s="34">
        <v>0.91</v>
      </c>
      <c r="M184" s="7">
        <v>1</v>
      </c>
      <c r="N184" s="7">
        <v>0.45</v>
      </c>
      <c r="O184" s="7">
        <v>0</v>
      </c>
      <c r="P184" s="7">
        <v>0.55000000000000004</v>
      </c>
      <c r="Q184" s="35">
        <v>191.85166000000001</v>
      </c>
      <c r="R184" s="35">
        <v>192.14922999999999</v>
      </c>
      <c r="S184" s="35">
        <v>5295.1058160000002</v>
      </c>
      <c r="T184" s="35">
        <v>5303.3187479999997</v>
      </c>
      <c r="U184" s="36">
        <v>2.8726938269090077E-4</v>
      </c>
      <c r="V184" s="37">
        <v>2.8939908428829886E-4</v>
      </c>
      <c r="W184" s="37">
        <v>2.129701597398091E-6</v>
      </c>
      <c r="X184" s="38">
        <v>4.4751635340900977</v>
      </c>
      <c r="Y184" s="39">
        <v>162143.60630761224</v>
      </c>
      <c r="Z184" s="40">
        <v>5.2812463417619435E-4</v>
      </c>
      <c r="AA184" s="41">
        <v>2.4823939883530932E-4</v>
      </c>
      <c r="AB184" s="41">
        <v>-2.7988523534088503E-4</v>
      </c>
      <c r="AC184" s="42">
        <v>-5.6123946567189025</v>
      </c>
      <c r="AD184" s="43">
        <v>-203347.6324898153</v>
      </c>
      <c r="AE184" s="40">
        <v>0</v>
      </c>
      <c r="AF184" s="41">
        <v>3.3482080672584465E-4</v>
      </c>
      <c r="AG184" s="41">
        <v>3.3482080672584465E-4</v>
      </c>
      <c r="AH184" s="42">
        <v>4.2219073082005254</v>
      </c>
      <c r="AI184" s="43">
        <v>152967.65609422192</v>
      </c>
      <c r="AJ184" s="42">
        <v>3.0846761855717206</v>
      </c>
      <c r="AK184" s="31">
        <v>111763.62991201886</v>
      </c>
      <c r="AL184" s="44">
        <f>+$AL$6*W184/H184*10^6</f>
        <v>38.581550677501646</v>
      </c>
      <c r="AM184" s="31">
        <v>1369376.75</v>
      </c>
      <c r="AN184" s="45">
        <v>8.1616421420926608E-2</v>
      </c>
      <c r="AP184" s="33"/>
      <c r="AR184" s="33"/>
    </row>
    <row r="185" spans="1:44">
      <c r="A185" s="6" t="s">
        <v>3907</v>
      </c>
      <c r="B185" s="6" t="s">
        <v>4146</v>
      </c>
      <c r="C185" s="6" t="s">
        <v>4081</v>
      </c>
      <c r="D185" s="30" t="s">
        <v>6485</v>
      </c>
      <c r="E185" s="6" t="s">
        <v>3747</v>
      </c>
      <c r="F185" s="31" t="s">
        <v>4230</v>
      </c>
      <c r="G185" s="6" t="s">
        <v>3887</v>
      </c>
      <c r="H185" s="32">
        <v>52.62</v>
      </c>
      <c r="I185" s="33">
        <v>435.88200000000001</v>
      </c>
      <c r="J185" s="33">
        <v>436.08699999999999</v>
      </c>
      <c r="K185" s="34">
        <v>1</v>
      </c>
      <c r="L185" s="34">
        <v>1</v>
      </c>
      <c r="M185" s="7">
        <v>0</v>
      </c>
      <c r="N185" s="7">
        <v>0</v>
      </c>
      <c r="O185" s="7">
        <v>1</v>
      </c>
      <c r="P185" s="7">
        <v>1</v>
      </c>
      <c r="Q185" s="35">
        <v>435.88200000000001</v>
      </c>
      <c r="R185" s="35">
        <v>436.08699999999999</v>
      </c>
      <c r="S185" s="35">
        <v>22936.110839999998</v>
      </c>
      <c r="T185" s="35">
        <v>22946.897939999999</v>
      </c>
      <c r="U185" s="36">
        <v>1.2443268616894579E-3</v>
      </c>
      <c r="V185" s="37">
        <v>1.2521991542743778E-3</v>
      </c>
      <c r="W185" s="37">
        <v>7.8722925849199644E-6</v>
      </c>
      <c r="X185" s="38">
        <v>16.54212813136019</v>
      </c>
      <c r="Y185" s="39">
        <v>314369.59580692113</v>
      </c>
      <c r="Z185" s="40">
        <v>0</v>
      </c>
      <c r="AA185" s="41">
        <v>0</v>
      </c>
      <c r="AB185" s="41">
        <v>0</v>
      </c>
      <c r="AC185" s="42">
        <v>0</v>
      </c>
      <c r="AD185" s="43">
        <v>0</v>
      </c>
      <c r="AE185" s="40">
        <v>2.7284423510503474E-3</v>
      </c>
      <c r="AF185" s="41">
        <v>2.634062057161296E-3</v>
      </c>
      <c r="AG185" s="41">
        <v>-9.4380293889051361E-5</v>
      </c>
      <c r="AH185" s="42">
        <v>-1.1900839031385739</v>
      </c>
      <c r="AI185" s="43">
        <v>-22616.569804990006</v>
      </c>
      <c r="AJ185" s="42">
        <v>15.352044228221617</v>
      </c>
      <c r="AK185" s="31">
        <v>291753.02600193111</v>
      </c>
      <c r="AL185" s="44">
        <f>+$AL$6*W185/H185*10^6</f>
        <v>74.803236268718777</v>
      </c>
      <c r="AM185" s="31">
        <v>3674018.75</v>
      </c>
      <c r="AN185" s="45">
        <v>7.9409781455778122E-2</v>
      </c>
      <c r="AP185" s="33"/>
      <c r="AR185" s="33"/>
    </row>
    <row r="186" spans="1:44">
      <c r="A186" s="6" t="s">
        <v>4358</v>
      </c>
      <c r="B186" s="6" t="s">
        <v>1797</v>
      </c>
      <c r="C186" s="6" t="s">
        <v>1169</v>
      </c>
      <c r="D186" s="30" t="s">
        <v>6594</v>
      </c>
      <c r="E186" s="6" t="s">
        <v>2933</v>
      </c>
      <c r="F186" s="31" t="s">
        <v>4221</v>
      </c>
      <c r="G186" s="6" t="s">
        <v>3889</v>
      </c>
      <c r="H186" s="32">
        <v>65.040000000000006</v>
      </c>
      <c r="I186" s="33">
        <v>326.28300000000002</v>
      </c>
      <c r="J186" s="33">
        <v>326.28300000000002</v>
      </c>
      <c r="K186" s="34">
        <v>0.85</v>
      </c>
      <c r="L186" s="34">
        <v>0.85</v>
      </c>
      <c r="M186" s="7">
        <v>0.63</v>
      </c>
      <c r="N186" s="7">
        <v>0.61</v>
      </c>
      <c r="O186" s="7">
        <v>0.37</v>
      </c>
      <c r="P186" s="7">
        <v>0.39</v>
      </c>
      <c r="Q186" s="35">
        <v>277.34055000000001</v>
      </c>
      <c r="R186" s="35">
        <v>277.34055000000001</v>
      </c>
      <c r="S186" s="35">
        <v>18038.229372000002</v>
      </c>
      <c r="T186" s="35">
        <v>18038.229372000002</v>
      </c>
      <c r="U186" s="36">
        <v>9.7860764196129797E-4</v>
      </c>
      <c r="V186" s="37">
        <v>9.8433590558888603E-4</v>
      </c>
      <c r="W186" s="37">
        <v>5.7282636275880587E-6</v>
      </c>
      <c r="X186" s="38">
        <v>12.036858370748066</v>
      </c>
      <c r="Y186" s="39">
        <v>185068.54813573285</v>
      </c>
      <c r="Z186" s="40">
        <v>1.1334340011634025E-3</v>
      </c>
      <c r="AA186" s="41">
        <v>1.1445485160270427E-3</v>
      </c>
      <c r="AB186" s="41">
        <v>1.1114514863640223E-5</v>
      </c>
      <c r="AC186" s="42">
        <v>0.22287364946830054</v>
      </c>
      <c r="AD186" s="43">
        <v>3426.716627741398</v>
      </c>
      <c r="AE186" s="40">
        <v>7.9394539209134269E-4</v>
      </c>
      <c r="AF186" s="41">
        <v>8.0753346790679462E-4</v>
      </c>
      <c r="AG186" s="41">
        <v>1.3588075815451931E-5</v>
      </c>
      <c r="AH186" s="42">
        <v>0.17133820669816557</v>
      </c>
      <c r="AI186" s="43">
        <v>2634.3512714970102</v>
      </c>
      <c r="AJ186" s="42">
        <v>12.431070226914532</v>
      </c>
      <c r="AK186" s="31">
        <v>191129.61603497126</v>
      </c>
      <c r="AL186" s="44">
        <f>+$AL$6*W186/H186*10^6</f>
        <v>44.036467001753216</v>
      </c>
      <c r="AM186" s="31">
        <v>2413024</v>
      </c>
      <c r="AN186" s="45">
        <v>7.9207507275091862E-2</v>
      </c>
      <c r="AP186" s="33"/>
      <c r="AR186" s="33"/>
    </row>
    <row r="187" spans="1:44">
      <c r="A187" s="6" t="s">
        <v>1139</v>
      </c>
      <c r="B187" s="6" t="s">
        <v>1995</v>
      </c>
      <c r="C187" s="6" t="s">
        <v>3152</v>
      </c>
      <c r="D187" s="30" t="s">
        <v>6863</v>
      </c>
      <c r="E187" s="6" t="s">
        <v>170</v>
      </c>
      <c r="F187" s="31" t="s">
        <v>4231</v>
      </c>
      <c r="G187" s="6" t="s">
        <v>3887</v>
      </c>
      <c r="H187" s="32">
        <v>76.14</v>
      </c>
      <c r="I187" s="33">
        <v>431.20600000000002</v>
      </c>
      <c r="J187" s="33">
        <v>431.24200000000002</v>
      </c>
      <c r="K187" s="34">
        <v>1</v>
      </c>
      <c r="L187" s="34">
        <v>1</v>
      </c>
      <c r="M187" s="7">
        <v>0.56000000000000005</v>
      </c>
      <c r="N187" s="7">
        <v>0.56000000000000005</v>
      </c>
      <c r="O187" s="7">
        <v>0.44</v>
      </c>
      <c r="P187" s="7">
        <v>0.44</v>
      </c>
      <c r="Q187" s="35">
        <v>431.20600000000002</v>
      </c>
      <c r="R187" s="35">
        <v>431.24200000000002</v>
      </c>
      <c r="S187" s="35">
        <v>32832.024839999998</v>
      </c>
      <c r="T187" s="35">
        <v>32834.765879999999</v>
      </c>
      <c r="U187" s="36">
        <v>1.7811986834672764E-3</v>
      </c>
      <c r="V187" s="37">
        <v>1.791774477458333E-3</v>
      </c>
      <c r="W187" s="37">
        <v>1.0575793991056577E-5</v>
      </c>
      <c r="X187" s="38">
        <v>22.223023014420356</v>
      </c>
      <c r="Y187" s="39">
        <v>291870.54129787703</v>
      </c>
      <c r="Z187" s="40">
        <v>1.8337810343803118E-3</v>
      </c>
      <c r="AA187" s="41">
        <v>1.9126364037081061E-3</v>
      </c>
      <c r="AB187" s="41">
        <v>7.885536932779433E-5</v>
      </c>
      <c r="AC187" s="42">
        <v>1.5812461594477658</v>
      </c>
      <c r="AD187" s="43">
        <v>20767.614387283502</v>
      </c>
      <c r="AE187" s="40">
        <v>1.7184834244306838E-3</v>
      </c>
      <c r="AF187" s="41">
        <v>1.6583974409973877E-3</v>
      </c>
      <c r="AG187" s="41">
        <v>-6.0085983433296039E-5</v>
      </c>
      <c r="AH187" s="42">
        <v>-0.75765139884261257</v>
      </c>
      <c r="AI187" s="43">
        <v>-9950.7669929421136</v>
      </c>
      <c r="AJ187" s="42">
        <v>23.04661777502551</v>
      </c>
      <c r="AK187" s="31">
        <v>302687.3886922184</v>
      </c>
      <c r="AL187" s="44">
        <f>+$AL$6*W187/H187*10^6</f>
        <v>69.449658465041878</v>
      </c>
      <c r="AM187" s="31">
        <v>3851924.25</v>
      </c>
      <c r="AN187" s="45">
        <v>7.8580825854043829E-2</v>
      </c>
      <c r="AP187" s="33"/>
      <c r="AR187" s="33"/>
    </row>
    <row r="188" spans="1:44">
      <c r="A188" s="6" t="s">
        <v>4266</v>
      </c>
      <c r="B188" s="6" t="s">
        <v>1701</v>
      </c>
      <c r="C188" s="6" t="s">
        <v>2944</v>
      </c>
      <c r="D188" s="30" t="s">
        <v>6472</v>
      </c>
      <c r="E188" s="6" t="s">
        <v>2851</v>
      </c>
      <c r="F188" s="31" t="s">
        <v>4230</v>
      </c>
      <c r="G188" s="6" t="s">
        <v>3887</v>
      </c>
      <c r="H188" s="32">
        <v>45.79</v>
      </c>
      <c r="I188" s="33">
        <v>377.98700000000002</v>
      </c>
      <c r="J188" s="33">
        <v>378.01400000000001</v>
      </c>
      <c r="K188" s="34">
        <v>1</v>
      </c>
      <c r="L188" s="34">
        <v>1</v>
      </c>
      <c r="M188" s="7">
        <v>0</v>
      </c>
      <c r="N188" s="7">
        <v>0.57999999999999996</v>
      </c>
      <c r="O188" s="7">
        <v>1</v>
      </c>
      <c r="P188" s="7">
        <v>0.42</v>
      </c>
      <c r="Q188" s="35">
        <v>377.98700000000002</v>
      </c>
      <c r="R188" s="35">
        <v>378.01400000000001</v>
      </c>
      <c r="S188" s="35">
        <v>17308.024730000001</v>
      </c>
      <c r="T188" s="35">
        <v>17309.261060000001</v>
      </c>
      <c r="U188" s="36">
        <v>9.3899267598431392E-4</v>
      </c>
      <c r="V188" s="37">
        <v>9.4455651988864953E-4</v>
      </c>
      <c r="W188" s="37">
        <v>5.5638439043356139E-6</v>
      </c>
      <c r="X188" s="38">
        <v>11.691361541199983</v>
      </c>
      <c r="Y188" s="39">
        <v>255325.65060493522</v>
      </c>
      <c r="Z188" s="40">
        <v>0</v>
      </c>
      <c r="AA188" s="41">
        <v>1.0442800665083302E-3</v>
      </c>
      <c r="AB188" s="41">
        <v>1.0442800665083302E-3</v>
      </c>
      <c r="AC188" s="42">
        <v>20.940411016147888</v>
      </c>
      <c r="AD188" s="43">
        <v>457314.06455880951</v>
      </c>
      <c r="AE188" s="40">
        <v>2.0589344032991585E-3</v>
      </c>
      <c r="AF188" s="41">
        <v>8.3450671738905717E-4</v>
      </c>
      <c r="AG188" s="41">
        <v>-1.2244276859101014E-3</v>
      </c>
      <c r="AH188" s="42">
        <v>-15.439363658602312</v>
      </c>
      <c r="AI188" s="43">
        <v>-337177.62958292884</v>
      </c>
      <c r="AJ188" s="42">
        <v>17.192408898745562</v>
      </c>
      <c r="AK188" s="31">
        <v>375462.08558081591</v>
      </c>
      <c r="AL188" s="44">
        <f>+$AL$6*W188/H188*10^6</f>
        <v>60.75391902528515</v>
      </c>
      <c r="AM188" s="31">
        <v>4786064</v>
      </c>
      <c r="AN188" s="45">
        <v>7.8449031517509149E-2</v>
      </c>
      <c r="AP188" s="33"/>
      <c r="AR188" s="33"/>
    </row>
    <row r="189" spans="1:44">
      <c r="A189" s="6" t="s">
        <v>1099</v>
      </c>
      <c r="B189" s="6" t="s">
        <v>1956</v>
      </c>
      <c r="C189" s="6" t="s">
        <v>3127</v>
      </c>
      <c r="D189" s="30" t="s">
        <v>6796</v>
      </c>
      <c r="E189" s="6" t="s">
        <v>131</v>
      </c>
      <c r="F189" s="31" t="s">
        <v>4239</v>
      </c>
      <c r="G189" s="6" t="s">
        <v>3889</v>
      </c>
      <c r="H189" s="32">
        <v>41.1</v>
      </c>
      <c r="I189" s="33">
        <v>564.51499999999999</v>
      </c>
      <c r="J189" s="33">
        <v>564.51499999999999</v>
      </c>
      <c r="K189" s="34">
        <v>0.93</v>
      </c>
      <c r="L189" s="34">
        <v>0.93</v>
      </c>
      <c r="M189" s="7">
        <v>0</v>
      </c>
      <c r="N189" s="7">
        <v>0</v>
      </c>
      <c r="O189" s="7">
        <v>1</v>
      </c>
      <c r="P189" s="7">
        <v>1</v>
      </c>
      <c r="Q189" s="35">
        <v>524.99895000000004</v>
      </c>
      <c r="R189" s="35">
        <v>524.99895000000004</v>
      </c>
      <c r="S189" s="35">
        <v>21577.456845000001</v>
      </c>
      <c r="T189" s="35">
        <v>21577.456845000001</v>
      </c>
      <c r="U189" s="36">
        <v>1.1706173442602079E-3</v>
      </c>
      <c r="V189" s="37">
        <v>1.1774695335007397E-3</v>
      </c>
      <c r="W189" s="37">
        <v>6.8521892405317818E-6</v>
      </c>
      <c r="X189" s="38">
        <v>14.398574643215806</v>
      </c>
      <c r="Y189" s="39">
        <v>350330.28328992228</v>
      </c>
      <c r="Z189" s="40">
        <v>0</v>
      </c>
      <c r="AA189" s="41">
        <v>0</v>
      </c>
      <c r="AB189" s="41">
        <v>0</v>
      </c>
      <c r="AC189" s="42">
        <v>0</v>
      </c>
      <c r="AD189" s="43">
        <v>0</v>
      </c>
      <c r="AE189" s="40">
        <v>2.5668190869215044E-3</v>
      </c>
      <c r="AF189" s="41">
        <v>2.4768646513381319E-3</v>
      </c>
      <c r="AG189" s="41">
        <v>-8.9954435583372485E-5</v>
      </c>
      <c r="AH189" s="42">
        <v>-1.1342762497596559</v>
      </c>
      <c r="AI189" s="43">
        <v>-27597.962281256834</v>
      </c>
      <c r="AJ189" s="42">
        <v>13.26429839345615</v>
      </c>
      <c r="AK189" s="31">
        <v>322732.32100866543</v>
      </c>
      <c r="AL189" s="44">
        <f>+$AL$6*W189/H189*10^6</f>
        <v>83.35996642982704</v>
      </c>
      <c r="AM189" s="31">
        <v>4133831.75</v>
      </c>
      <c r="AN189" s="45">
        <v>7.8070986079359764E-2</v>
      </c>
      <c r="AP189" s="33"/>
      <c r="AR189" s="33"/>
    </row>
    <row r="190" spans="1:44">
      <c r="A190" s="6" t="s">
        <v>6210</v>
      </c>
      <c r="B190" s="6" t="s">
        <v>6192</v>
      </c>
      <c r="C190" s="6" t="s">
        <v>1675</v>
      </c>
      <c r="D190" s="30" t="s">
        <v>6864</v>
      </c>
      <c r="E190" s="6" t="s">
        <v>6242</v>
      </c>
      <c r="F190" s="31" t="s">
        <v>4219</v>
      </c>
      <c r="G190" s="6" t="s">
        <v>3887</v>
      </c>
      <c r="H190" s="32">
        <v>100.55</v>
      </c>
      <c r="I190" s="33">
        <v>203.36500000000001</v>
      </c>
      <c r="J190" s="33">
        <v>203.78</v>
      </c>
      <c r="K190" s="34">
        <v>0.84</v>
      </c>
      <c r="L190" s="34">
        <v>0.84</v>
      </c>
      <c r="M190" s="7">
        <v>0.67</v>
      </c>
      <c r="N190" s="7">
        <v>0</v>
      </c>
      <c r="O190" s="7">
        <v>0.33</v>
      </c>
      <c r="P190" s="7">
        <v>1</v>
      </c>
      <c r="Q190" s="35">
        <v>170.82660000000001</v>
      </c>
      <c r="R190" s="35">
        <v>171.17519999999999</v>
      </c>
      <c r="S190" s="35">
        <v>17176.61463</v>
      </c>
      <c r="T190" s="35">
        <v>17211.666359999999</v>
      </c>
      <c r="U190" s="36">
        <v>9.3186343256253343E-4</v>
      </c>
      <c r="V190" s="37">
        <v>9.3923083268155055E-4</v>
      </c>
      <c r="W190" s="37">
        <v>7.3674001190171144E-6</v>
      </c>
      <c r="X190" s="38">
        <v>15.481192479715041</v>
      </c>
      <c r="Y190" s="39">
        <v>153965.1166555449</v>
      </c>
      <c r="Z190" s="40">
        <v>1.147820975474596E-3</v>
      </c>
      <c r="AA190" s="41">
        <v>0</v>
      </c>
      <c r="AB190" s="41">
        <v>-1.147820975474596E-3</v>
      </c>
      <c r="AC190" s="42">
        <v>-23.016663604200005</v>
      </c>
      <c r="AD190" s="43">
        <v>-228907.64400000006</v>
      </c>
      <c r="AE190" s="40">
        <v>6.7428968377682423E-4</v>
      </c>
      <c r="AF190" s="41">
        <v>1.9757179126319623E-3</v>
      </c>
      <c r="AG190" s="41">
        <v>1.3014282288551381E-3</v>
      </c>
      <c r="AH190" s="42">
        <v>16.410298404785053</v>
      </c>
      <c r="AI190" s="43">
        <v>163205.35459756394</v>
      </c>
      <c r="AJ190" s="42">
        <v>8.8748272803000887</v>
      </c>
      <c r="AK190" s="31">
        <v>88262.827253108786</v>
      </c>
      <c r="AL190" s="44">
        <f>+$AL$6*W190/H190*10^6</f>
        <v>36.635505315848405</v>
      </c>
      <c r="AM190" s="31">
        <v>1134528</v>
      </c>
      <c r="AN190" s="45">
        <v>7.7796958076934888E-2</v>
      </c>
      <c r="AP190" s="33"/>
      <c r="AR190" s="33"/>
    </row>
    <row r="191" spans="1:44">
      <c r="A191" s="6" t="s">
        <v>3911</v>
      </c>
      <c r="B191" s="6" t="s">
        <v>4151</v>
      </c>
      <c r="C191" s="6" t="s">
        <v>4085</v>
      </c>
      <c r="D191" s="30" t="s">
        <v>6542</v>
      </c>
      <c r="E191" s="6" t="s">
        <v>3752</v>
      </c>
      <c r="F191" s="31" t="s">
        <v>4232</v>
      </c>
      <c r="G191" s="6" t="s">
        <v>3889</v>
      </c>
      <c r="H191" s="32">
        <v>66.34</v>
      </c>
      <c r="I191" s="33">
        <v>900.13199999999995</v>
      </c>
      <c r="J191" s="33">
        <v>896.92200000000003</v>
      </c>
      <c r="K191" s="34">
        <v>1</v>
      </c>
      <c r="L191" s="34">
        <v>1</v>
      </c>
      <c r="M191" s="7">
        <v>0.59</v>
      </c>
      <c r="N191" s="7">
        <v>0.59</v>
      </c>
      <c r="O191" s="7">
        <v>0.41</v>
      </c>
      <c r="P191" s="7">
        <v>0.41000000000000003</v>
      </c>
      <c r="Q191" s="35">
        <v>900.13199999999995</v>
      </c>
      <c r="R191" s="35">
        <v>896.92200000000003</v>
      </c>
      <c r="S191" s="35">
        <v>59714.756880000001</v>
      </c>
      <c r="T191" s="35">
        <v>59501.805480000003</v>
      </c>
      <c r="U191" s="36">
        <v>3.239637118227293E-3</v>
      </c>
      <c r="V191" s="37">
        <v>3.2469796438138751E-3</v>
      </c>
      <c r="W191" s="37">
        <v>7.3425255865820944E-6</v>
      </c>
      <c r="X191" s="38">
        <v>15.428923372805066</v>
      </c>
      <c r="Y191" s="39">
        <v>232573.46054876494</v>
      </c>
      <c r="Z191" s="40">
        <v>3.5139490662787778E-3</v>
      </c>
      <c r="AA191" s="41">
        <v>3.6516792358660044E-3</v>
      </c>
      <c r="AB191" s="41">
        <v>1.3773016958722661E-4</v>
      </c>
      <c r="AC191" s="42">
        <v>2.7618322449873847</v>
      </c>
      <c r="AD191" s="43">
        <v>41631.477916602118</v>
      </c>
      <c r="AE191" s="40">
        <v>2.9124637495938923E-3</v>
      </c>
      <c r="AF191" s="41">
        <v>2.8003738853278155E-3</v>
      </c>
      <c r="AG191" s="41">
        <v>-1.1208986426607679E-4</v>
      </c>
      <c r="AH191" s="42">
        <v>-1.4133919028145805</v>
      </c>
      <c r="AI191" s="43">
        <v>-21305.274386713605</v>
      </c>
      <c r="AJ191" s="42">
        <v>16.77736371497787</v>
      </c>
      <c r="AK191" s="31">
        <v>252899.66407865347</v>
      </c>
      <c r="AL191" s="44">
        <f>+$AL$6*W191/H191*10^6</f>
        <v>55.340108430676018</v>
      </c>
      <c r="AM191" s="31">
        <v>3273572.75</v>
      </c>
      <c r="AN191" s="45">
        <v>7.7254939294889191E-2</v>
      </c>
      <c r="AP191" s="33"/>
      <c r="AR191" s="33"/>
    </row>
    <row r="192" spans="1:44">
      <c r="A192" s="6" t="s">
        <v>4361</v>
      </c>
      <c r="B192" s="6" t="s">
        <v>1800</v>
      </c>
      <c r="C192" s="6" t="s">
        <v>3012</v>
      </c>
      <c r="D192" s="30" t="s">
        <v>6589</v>
      </c>
      <c r="E192" s="6" t="s">
        <v>2936</v>
      </c>
      <c r="F192" s="31" t="s">
        <v>4217</v>
      </c>
      <c r="G192" s="6" t="s">
        <v>3889</v>
      </c>
      <c r="H192" s="32">
        <v>30.43</v>
      </c>
      <c r="I192" s="33">
        <v>140.24799999999999</v>
      </c>
      <c r="J192" s="33">
        <v>140.24799999999999</v>
      </c>
      <c r="K192" s="34">
        <v>1</v>
      </c>
      <c r="L192" s="34">
        <v>1</v>
      </c>
      <c r="M192" s="7">
        <v>0.47</v>
      </c>
      <c r="N192" s="7">
        <v>0.46</v>
      </c>
      <c r="O192" s="7">
        <v>0.53</v>
      </c>
      <c r="P192" s="7">
        <v>0.54</v>
      </c>
      <c r="Q192" s="35">
        <v>140.24799999999999</v>
      </c>
      <c r="R192" s="35">
        <v>140.24799999999999</v>
      </c>
      <c r="S192" s="35">
        <v>4267.7466399999994</v>
      </c>
      <c r="T192" s="35">
        <v>4267.7466399999994</v>
      </c>
      <c r="U192" s="36">
        <v>2.3153322810838528E-4</v>
      </c>
      <c r="V192" s="37">
        <v>2.3288850402519013E-4</v>
      </c>
      <c r="W192" s="37">
        <v>1.3552759168048421E-6</v>
      </c>
      <c r="X192" s="38">
        <v>2.8478550088544865</v>
      </c>
      <c r="Y192" s="39">
        <v>93587.085404353813</v>
      </c>
      <c r="Z192" s="40">
        <v>2.0005908084257641E-4</v>
      </c>
      <c r="AA192" s="41">
        <v>2.042052612681823E-4</v>
      </c>
      <c r="AB192" s="41">
        <v>4.1461804256058901E-6</v>
      </c>
      <c r="AC192" s="42">
        <v>8.3141223359358016E-2</v>
      </c>
      <c r="AD192" s="43">
        <v>2732.2124008990472</v>
      </c>
      <c r="AE192" s="40">
        <v>2.690726166000807E-4</v>
      </c>
      <c r="AF192" s="41">
        <v>2.6454186281010101E-4</v>
      </c>
      <c r="AG192" s="41">
        <v>-4.5307537899796934E-6</v>
      </c>
      <c r="AH192" s="42">
        <v>-5.7130328083926638E-2</v>
      </c>
      <c r="AI192" s="43">
        <v>-1877.4343767310759</v>
      </c>
      <c r="AJ192" s="42">
        <v>2.8738659041299179</v>
      </c>
      <c r="AK192" s="31">
        <v>94441.863428521785</v>
      </c>
      <c r="AL192" s="44">
        <f>+$AL$6*W192/H192*10^6</f>
        <v>22.268746579113408</v>
      </c>
      <c r="AM192" s="31">
        <v>1236150</v>
      </c>
      <c r="AN192" s="45">
        <v>7.6400002773548345E-2</v>
      </c>
      <c r="AP192" s="33"/>
      <c r="AR192" s="33"/>
    </row>
    <row r="193" spans="1:44">
      <c r="A193" s="6" t="s">
        <v>1079</v>
      </c>
      <c r="B193" s="6" t="s">
        <v>1937</v>
      </c>
      <c r="C193" s="6" t="s">
        <v>3111</v>
      </c>
      <c r="D193" s="30" t="s">
        <v>6778</v>
      </c>
      <c r="E193" s="6" t="s">
        <v>113</v>
      </c>
      <c r="F193" s="31" t="s">
        <v>4218</v>
      </c>
      <c r="G193" s="6" t="s">
        <v>3889</v>
      </c>
      <c r="H193" s="32">
        <v>272.42</v>
      </c>
      <c r="I193" s="33">
        <v>93.210999999999999</v>
      </c>
      <c r="J193" s="33">
        <v>93.100999999999999</v>
      </c>
      <c r="K193" s="34">
        <v>0.85</v>
      </c>
      <c r="L193" s="34">
        <v>0.85</v>
      </c>
      <c r="M193" s="7">
        <v>1</v>
      </c>
      <c r="N193" s="7">
        <v>1</v>
      </c>
      <c r="O193" s="7">
        <v>0</v>
      </c>
      <c r="P193" s="7">
        <v>0</v>
      </c>
      <c r="Q193" s="35">
        <v>79.229349999999997</v>
      </c>
      <c r="R193" s="35">
        <v>79.135849999999991</v>
      </c>
      <c r="S193" s="35">
        <v>21583.659527</v>
      </c>
      <c r="T193" s="35">
        <v>21558.188256999998</v>
      </c>
      <c r="U193" s="36">
        <v>1.1709538513463898E-3</v>
      </c>
      <c r="V193" s="37">
        <v>1.1764180576254056E-3</v>
      </c>
      <c r="W193" s="37">
        <v>5.4642062790157334E-6</v>
      </c>
      <c r="X193" s="38">
        <v>11.481991990085582</v>
      </c>
      <c r="Y193" s="39">
        <v>42148.124183560612</v>
      </c>
      <c r="Z193" s="40">
        <v>2.1527166194558263E-3</v>
      </c>
      <c r="AA193" s="41">
        <v>2.242449784618069E-3</v>
      </c>
      <c r="AB193" s="41">
        <v>8.973316516224265E-5</v>
      </c>
      <c r="AC193" s="42">
        <v>1.7993730039873883</v>
      </c>
      <c r="AD193" s="43">
        <v>6605.1428088517296</v>
      </c>
      <c r="AE193" s="40">
        <v>0</v>
      </c>
      <c r="AF193" s="41">
        <v>0</v>
      </c>
      <c r="AG193" s="41">
        <v>0</v>
      </c>
      <c r="AH193" s="42">
        <v>0</v>
      </c>
      <c r="AI193" s="43">
        <v>0</v>
      </c>
      <c r="AJ193" s="42">
        <v>13.28136499407297</v>
      </c>
      <c r="AK193" s="31">
        <v>48753.26699241234</v>
      </c>
      <c r="AL193" s="44">
        <f>+$AL$6*W193/H193*10^6</f>
        <v>10.02901086376869</v>
      </c>
      <c r="AM193" s="31">
        <v>650076.0625</v>
      </c>
      <c r="AN193" s="45">
        <v>7.4996250138671033E-2</v>
      </c>
      <c r="AP193" s="33"/>
      <c r="AR193" s="33"/>
    </row>
    <row r="194" spans="1:44">
      <c r="A194" s="6" t="s">
        <v>4410</v>
      </c>
      <c r="B194" s="6" t="s">
        <v>1849</v>
      </c>
      <c r="C194" s="6" t="s">
        <v>1184</v>
      </c>
      <c r="D194" s="30" t="s">
        <v>6657</v>
      </c>
      <c r="E194" s="6" t="s">
        <v>33</v>
      </c>
      <c r="F194" s="31" t="s">
        <v>4226</v>
      </c>
      <c r="G194" s="6" t="s">
        <v>3887</v>
      </c>
      <c r="H194" s="32">
        <v>25.6</v>
      </c>
      <c r="I194" s="33">
        <v>413.13499999999999</v>
      </c>
      <c r="J194" s="33">
        <v>413.31</v>
      </c>
      <c r="K194" s="34">
        <v>1</v>
      </c>
      <c r="L194" s="34">
        <v>1</v>
      </c>
      <c r="M194" s="7">
        <v>1</v>
      </c>
      <c r="N194" s="7">
        <v>0.59</v>
      </c>
      <c r="O194" s="7">
        <v>0</v>
      </c>
      <c r="P194" s="7">
        <v>0.41000000000000003</v>
      </c>
      <c r="Q194" s="35">
        <v>413.13499999999999</v>
      </c>
      <c r="R194" s="35">
        <v>413.31</v>
      </c>
      <c r="S194" s="35">
        <v>10576.256000000001</v>
      </c>
      <c r="T194" s="35">
        <v>10580.736000000001</v>
      </c>
      <c r="U194" s="36">
        <v>5.7378164627426879E-4</v>
      </c>
      <c r="V194" s="37">
        <v>5.773847386885821E-4</v>
      </c>
      <c r="W194" s="37">
        <v>3.6030924143133159E-6</v>
      </c>
      <c r="X194" s="38">
        <v>7.5712145786955372</v>
      </c>
      <c r="Y194" s="39">
        <v>295750.56948029436</v>
      </c>
      <c r="Z194" s="40">
        <v>1.0548573579164486E-3</v>
      </c>
      <c r="AA194" s="41">
        <v>6.4934926998756217E-4</v>
      </c>
      <c r="AB194" s="41">
        <v>-4.0550808792888646E-4</v>
      </c>
      <c r="AC194" s="42">
        <v>-8.1314451016913889</v>
      </c>
      <c r="AD194" s="43">
        <v>-317634.57428481983</v>
      </c>
      <c r="AE194" s="40">
        <v>0</v>
      </c>
      <c r="AF194" s="41">
        <v>4.9796836487436087E-4</v>
      </c>
      <c r="AG194" s="41">
        <v>4.9796836487436087E-4</v>
      </c>
      <c r="AH194" s="42">
        <v>6.2791088148747614</v>
      </c>
      <c r="AI194" s="43">
        <v>245277.68808104537</v>
      </c>
      <c r="AJ194" s="42">
        <v>5.7188782918789096</v>
      </c>
      <c r="AK194" s="31">
        <v>223393.68327651991</v>
      </c>
      <c r="AL194" s="44">
        <f>+$AL$6*W194/H194*10^6</f>
        <v>70.372898717056941</v>
      </c>
      <c r="AM194" s="31">
        <v>2981303.25</v>
      </c>
      <c r="AN194" s="45">
        <v>7.4931553265009151E-2</v>
      </c>
      <c r="AP194" s="33"/>
      <c r="AR194" s="33"/>
    </row>
    <row r="195" spans="1:44">
      <c r="A195" s="6" t="s">
        <v>3725</v>
      </c>
      <c r="B195" s="6" t="s">
        <v>4203</v>
      </c>
      <c r="C195" s="6" t="s">
        <v>3800</v>
      </c>
      <c r="D195" s="30" t="s">
        <v>6824</v>
      </c>
      <c r="E195" s="6" t="s">
        <v>4059</v>
      </c>
      <c r="F195" s="31" t="s">
        <v>4237</v>
      </c>
      <c r="G195" s="6" t="s">
        <v>3889</v>
      </c>
      <c r="H195" s="32">
        <v>103.26</v>
      </c>
      <c r="I195" s="33">
        <v>698.44799999999998</v>
      </c>
      <c r="J195" s="33">
        <v>696.14300000000003</v>
      </c>
      <c r="K195" s="34">
        <v>1</v>
      </c>
      <c r="L195" s="34">
        <v>1</v>
      </c>
      <c r="M195" s="7">
        <v>0.56999999999999995</v>
      </c>
      <c r="N195" s="7">
        <v>0.52</v>
      </c>
      <c r="O195" s="7">
        <v>0.43</v>
      </c>
      <c r="P195" s="7">
        <v>0.48</v>
      </c>
      <c r="Q195" s="35">
        <v>698.44799999999998</v>
      </c>
      <c r="R195" s="35">
        <v>696.14300000000003</v>
      </c>
      <c r="S195" s="35">
        <v>72121.740480000008</v>
      </c>
      <c r="T195" s="35">
        <v>71883.726180000012</v>
      </c>
      <c r="U195" s="36">
        <v>3.9127391569171522E-3</v>
      </c>
      <c r="V195" s="37">
        <v>3.9226540059595942E-3</v>
      </c>
      <c r="W195" s="37">
        <v>9.9148490424420116E-6</v>
      </c>
      <c r="X195" s="38">
        <v>20.834172700510361</v>
      </c>
      <c r="Y195" s="39">
        <v>201764.21364042573</v>
      </c>
      <c r="Z195" s="40">
        <v>4.1001791851775415E-3</v>
      </c>
      <c r="AA195" s="41">
        <v>3.8881623572204964E-3</v>
      </c>
      <c r="AB195" s="41">
        <v>-2.1201682795704514E-4</v>
      </c>
      <c r="AC195" s="42">
        <v>-4.2514643936517427</v>
      </c>
      <c r="AD195" s="43">
        <v>-41172.422948399595</v>
      </c>
      <c r="AE195" s="40">
        <v>3.6891784046484198E-3</v>
      </c>
      <c r="AF195" s="41">
        <v>3.9607172243296641E-3</v>
      </c>
      <c r="AG195" s="41">
        <v>2.7153881968124431E-4</v>
      </c>
      <c r="AH195" s="42">
        <v>3.423956051247095</v>
      </c>
      <c r="AI195" s="43">
        <v>33158.590463365246</v>
      </c>
      <c r="AJ195" s="42">
        <v>20.006664358105716</v>
      </c>
      <c r="AK195" s="31">
        <v>193750.3811553914</v>
      </c>
      <c r="AL195" s="44">
        <f>+$AL$6*W195/H195*10^6</f>
        <v>48.009147019378318</v>
      </c>
      <c r="AM195" s="31">
        <v>2637674.5</v>
      </c>
      <c r="AN195" s="45">
        <v>7.3455000287333178E-2</v>
      </c>
      <c r="AP195" s="33"/>
      <c r="AR195" s="33"/>
    </row>
    <row r="196" spans="1:44">
      <c r="A196" s="6" t="s">
        <v>3951</v>
      </c>
      <c r="B196" s="6" t="s">
        <v>4185</v>
      </c>
      <c r="C196" s="6" t="s">
        <v>4122</v>
      </c>
      <c r="D196" s="30" t="s">
        <v>6692</v>
      </c>
      <c r="E196" s="6" t="s">
        <v>3786</v>
      </c>
      <c r="F196" s="31" t="s">
        <v>4218</v>
      </c>
      <c r="G196" s="6" t="s">
        <v>3889</v>
      </c>
      <c r="H196" s="32">
        <v>97.85</v>
      </c>
      <c r="I196" s="33">
        <v>439.83699999999999</v>
      </c>
      <c r="J196" s="33">
        <v>439.83699999999999</v>
      </c>
      <c r="K196" s="34">
        <v>1</v>
      </c>
      <c r="L196" s="34">
        <v>1</v>
      </c>
      <c r="M196" s="7">
        <v>0.66</v>
      </c>
      <c r="N196" s="7">
        <v>0.46</v>
      </c>
      <c r="O196" s="7">
        <v>0.34</v>
      </c>
      <c r="P196" s="7">
        <v>0.54</v>
      </c>
      <c r="Q196" s="35">
        <v>439.83699999999999</v>
      </c>
      <c r="R196" s="35">
        <v>439.83699999999999</v>
      </c>
      <c r="S196" s="35">
        <v>43038.050449999995</v>
      </c>
      <c r="T196" s="35">
        <v>43038.050449999995</v>
      </c>
      <c r="U196" s="36">
        <v>2.3348946394296838E-3</v>
      </c>
      <c r="V196" s="37">
        <v>2.348561906538379E-3</v>
      </c>
      <c r="W196" s="37">
        <v>1.3667267108695164E-5</v>
      </c>
      <c r="X196" s="38">
        <v>28.719166783847211</v>
      </c>
      <c r="Y196" s="39">
        <v>293501.9599779991</v>
      </c>
      <c r="Z196" s="40">
        <v>2.8330765408657657E-3</v>
      </c>
      <c r="AA196" s="41">
        <v>2.0593060174292493E-3</v>
      </c>
      <c r="AB196" s="41">
        <v>-7.7377052343651637E-4</v>
      </c>
      <c r="AC196" s="42">
        <v>-15.516022293825229</v>
      </c>
      <c r="AD196" s="43">
        <v>-158569.46646729921</v>
      </c>
      <c r="AE196" s="40">
        <v>1.7407103465368193E-3</v>
      </c>
      <c r="AF196" s="41">
        <v>2.6677699025165432E-3</v>
      </c>
      <c r="AG196" s="41">
        <v>9.2705955597972389E-4</v>
      </c>
      <c r="AH196" s="42">
        <v>11.689714127392111</v>
      </c>
      <c r="AI196" s="43">
        <v>119465.65280932153</v>
      </c>
      <c r="AJ196" s="42">
        <v>24.892858617414092</v>
      </c>
      <c r="AK196" s="31">
        <v>254398.14632002142</v>
      </c>
      <c r="AL196" s="44">
        <f>+$AL$6*W196/H196*10^6</f>
        <v>69.837849303501102</v>
      </c>
      <c r="AM196" s="31">
        <v>3527649.5</v>
      </c>
      <c r="AN196" s="45">
        <v>7.2115482652123294E-2</v>
      </c>
      <c r="AP196" s="33"/>
      <c r="AR196" s="33"/>
    </row>
    <row r="197" spans="1:44">
      <c r="A197" s="6" t="s">
        <v>4343</v>
      </c>
      <c r="B197" s="6" t="s">
        <v>1782</v>
      </c>
      <c r="C197" s="6" t="s">
        <v>3002</v>
      </c>
      <c r="D197" s="30" t="s">
        <v>6574</v>
      </c>
      <c r="E197" s="6" t="s">
        <v>2920</v>
      </c>
      <c r="F197" s="31" t="s">
        <v>4218</v>
      </c>
      <c r="G197" s="6" t="s">
        <v>3889</v>
      </c>
      <c r="H197" s="32">
        <v>73.31</v>
      </c>
      <c r="I197" s="33">
        <v>148.66399999999999</v>
      </c>
      <c r="J197" s="33">
        <v>148.608</v>
      </c>
      <c r="K197" s="34">
        <v>1</v>
      </c>
      <c r="L197" s="34">
        <v>1</v>
      </c>
      <c r="M197" s="7">
        <v>0</v>
      </c>
      <c r="N197" s="7">
        <v>0</v>
      </c>
      <c r="O197" s="7">
        <v>1</v>
      </c>
      <c r="P197" s="7">
        <v>1</v>
      </c>
      <c r="Q197" s="35">
        <v>148.66399999999999</v>
      </c>
      <c r="R197" s="35">
        <v>148.608</v>
      </c>
      <c r="S197" s="35">
        <v>10898.557839999999</v>
      </c>
      <c r="T197" s="35">
        <v>10894.45248</v>
      </c>
      <c r="U197" s="36">
        <v>5.9126712320981434E-4</v>
      </c>
      <c r="V197" s="37">
        <v>5.9450406836726436E-4</v>
      </c>
      <c r="W197" s="37">
        <v>3.2369451574500207E-6</v>
      </c>
      <c r="X197" s="38">
        <v>6.8018256398772454</v>
      </c>
      <c r="Y197" s="39">
        <v>92781.689263091612</v>
      </c>
      <c r="Z197" s="40">
        <v>0</v>
      </c>
      <c r="AA197" s="41">
        <v>0</v>
      </c>
      <c r="AB197" s="41">
        <v>0</v>
      </c>
      <c r="AC197" s="42">
        <v>0</v>
      </c>
      <c r="AD197" s="43">
        <v>0</v>
      </c>
      <c r="AE197" s="40">
        <v>1.2964746719033469E-3</v>
      </c>
      <c r="AF197" s="41">
        <v>1.2505683332949353E-3</v>
      </c>
      <c r="AG197" s="41">
        <v>-4.5906338608411564E-5</v>
      </c>
      <c r="AH197" s="42">
        <v>-0.57885383037821958</v>
      </c>
      <c r="AI197" s="43">
        <v>-7895.9736786007297</v>
      </c>
      <c r="AJ197" s="42">
        <v>6.2229718094990254</v>
      </c>
      <c r="AK197" s="31">
        <v>84885.715584490885</v>
      </c>
      <c r="AL197" s="44">
        <f>+$AL$6*W197/H197*10^6</f>
        <v>22.077105152435006</v>
      </c>
      <c r="AM197" s="31">
        <v>1184468.125</v>
      </c>
      <c r="AN197" s="45">
        <v>7.1665681661539762E-2</v>
      </c>
      <c r="AP197" s="33"/>
      <c r="AR197" s="33"/>
    </row>
    <row r="198" spans="1:44">
      <c r="A198" s="6" t="s">
        <v>4364</v>
      </c>
      <c r="B198" s="6" t="s">
        <v>1803</v>
      </c>
      <c r="C198" s="6" t="s">
        <v>3014</v>
      </c>
      <c r="D198" s="30" t="s">
        <v>6590</v>
      </c>
      <c r="E198" s="6" t="s">
        <v>2939</v>
      </c>
      <c r="F198" s="31" t="s">
        <v>4218</v>
      </c>
      <c r="G198" s="6" t="s">
        <v>3887</v>
      </c>
      <c r="H198" s="32">
        <v>42.44</v>
      </c>
      <c r="I198" s="33">
        <v>133.61500000000001</v>
      </c>
      <c r="J198" s="33">
        <v>133.62299999999999</v>
      </c>
      <c r="K198" s="34">
        <v>1</v>
      </c>
      <c r="L198" s="34">
        <v>1</v>
      </c>
      <c r="M198" s="7">
        <v>0</v>
      </c>
      <c r="N198" s="7">
        <v>0</v>
      </c>
      <c r="O198" s="7">
        <v>1</v>
      </c>
      <c r="P198" s="7">
        <v>1</v>
      </c>
      <c r="Q198" s="35">
        <v>133.61500000000001</v>
      </c>
      <c r="R198" s="35">
        <v>133.62299999999999</v>
      </c>
      <c r="S198" s="35">
        <v>5670.6206000000002</v>
      </c>
      <c r="T198" s="35">
        <v>5670.9601199999997</v>
      </c>
      <c r="U198" s="36">
        <v>3.0764176124942341E-4</v>
      </c>
      <c r="V198" s="37">
        <v>3.0946106461777047E-4</v>
      </c>
      <c r="W198" s="37">
        <v>1.8193033683470625E-6</v>
      </c>
      <c r="X198" s="38">
        <v>3.8229205919838489</v>
      </c>
      <c r="Y198" s="39">
        <v>90078.242035434712</v>
      </c>
      <c r="Z198" s="40">
        <v>0</v>
      </c>
      <c r="AA198" s="41">
        <v>0</v>
      </c>
      <c r="AB198" s="41">
        <v>0</v>
      </c>
      <c r="AC198" s="42">
        <v>0</v>
      </c>
      <c r="AD198" s="43">
        <v>0</v>
      </c>
      <c r="AE198" s="40">
        <v>6.7456778133439361E-4</v>
      </c>
      <c r="AF198" s="41">
        <v>6.5096645824742232E-4</v>
      </c>
      <c r="AG198" s="41">
        <v>-2.3601323086971287E-5</v>
      </c>
      <c r="AH198" s="42">
        <v>-0.29759978000911519</v>
      </c>
      <c r="AI198" s="43">
        <v>-7012.2474083203397</v>
      </c>
      <c r="AJ198" s="42">
        <v>3.5253208119747339</v>
      </c>
      <c r="AK198" s="31">
        <v>83065.994627114371</v>
      </c>
      <c r="AL198" s="44">
        <f>+$AL$6*W198/H198*10^6</f>
        <v>21.433828562053048</v>
      </c>
      <c r="AM198" s="31">
        <v>1167554.875</v>
      </c>
      <c r="AN198" s="45">
        <v>7.1145259555457183E-2</v>
      </c>
      <c r="AP198" s="33"/>
      <c r="AR198" s="33"/>
    </row>
    <row r="199" spans="1:44">
      <c r="A199" s="6" t="s">
        <v>4324</v>
      </c>
      <c r="B199" s="6" t="s">
        <v>1763</v>
      </c>
      <c r="C199" s="6" t="s">
        <v>1161</v>
      </c>
      <c r="D199" s="30" t="s">
        <v>6753</v>
      </c>
      <c r="E199" s="6" t="s">
        <v>2904</v>
      </c>
      <c r="F199" s="31" t="s">
        <v>4219</v>
      </c>
      <c r="G199" s="6" t="s">
        <v>3889</v>
      </c>
      <c r="H199" s="32">
        <v>68.569999999999993</v>
      </c>
      <c r="I199" s="33">
        <v>143.553</v>
      </c>
      <c r="J199" s="33">
        <v>143.35</v>
      </c>
      <c r="K199" s="34">
        <v>1</v>
      </c>
      <c r="L199" s="34">
        <v>1</v>
      </c>
      <c r="M199" s="7">
        <v>0</v>
      </c>
      <c r="N199" s="7">
        <v>0</v>
      </c>
      <c r="O199" s="7">
        <v>1</v>
      </c>
      <c r="P199" s="7">
        <v>1</v>
      </c>
      <c r="Q199" s="35">
        <v>143.553</v>
      </c>
      <c r="R199" s="35">
        <v>143.35</v>
      </c>
      <c r="S199" s="35">
        <v>9843.4292099999984</v>
      </c>
      <c r="T199" s="35">
        <v>9829.5094999999983</v>
      </c>
      <c r="U199" s="36">
        <v>5.340244238696589E-4</v>
      </c>
      <c r="V199" s="37">
        <v>5.3639073634333513E-4</v>
      </c>
      <c r="W199" s="37">
        <v>2.3663124736762308E-6</v>
      </c>
      <c r="X199" s="38">
        <v>4.9723563645705209</v>
      </c>
      <c r="Y199" s="39">
        <v>72515.041046675251</v>
      </c>
      <c r="Z199" s="40">
        <v>0</v>
      </c>
      <c r="AA199" s="41">
        <v>0</v>
      </c>
      <c r="AB199" s="41">
        <v>0</v>
      </c>
      <c r="AC199" s="42">
        <v>0</v>
      </c>
      <c r="AD199" s="43">
        <v>0</v>
      </c>
      <c r="AE199" s="40">
        <v>1.1709582903345467E-3</v>
      </c>
      <c r="AF199" s="41">
        <v>1.1283241021141919E-3</v>
      </c>
      <c r="AG199" s="41">
        <v>-4.2634188220354828E-5</v>
      </c>
      <c r="AH199" s="42">
        <v>-0.53759380304610815</v>
      </c>
      <c r="AI199" s="43">
        <v>-7840.0729626091334</v>
      </c>
      <c r="AJ199" s="42">
        <v>4.4347625615244128</v>
      </c>
      <c r="AK199" s="31">
        <v>64674.968084066117</v>
      </c>
      <c r="AL199" s="44">
        <f>+$AL$6*W199/H199*10^6</f>
        <v>17.254721260582112</v>
      </c>
      <c r="AM199" s="31">
        <v>912149.625</v>
      </c>
      <c r="AN199" s="45">
        <v>7.0903902508391778E-2</v>
      </c>
      <c r="AP199" s="33"/>
      <c r="AR199" s="33"/>
    </row>
    <row r="200" spans="1:44">
      <c r="A200" s="6" t="s">
        <v>4355</v>
      </c>
      <c r="B200" s="6" t="s">
        <v>1794</v>
      </c>
      <c r="C200" s="6" t="s">
        <v>3007</v>
      </c>
      <c r="D200" s="30" t="s">
        <v>6596</v>
      </c>
      <c r="E200" s="6" t="s">
        <v>2930</v>
      </c>
      <c r="F200" s="31" t="s">
        <v>4224</v>
      </c>
      <c r="G200" s="6" t="s">
        <v>3887</v>
      </c>
      <c r="H200" s="32">
        <v>32.82</v>
      </c>
      <c r="I200" s="33">
        <v>422.45299999999997</v>
      </c>
      <c r="J200" s="33">
        <v>423.04199999999997</v>
      </c>
      <c r="K200" s="34">
        <v>1</v>
      </c>
      <c r="L200" s="34">
        <v>1</v>
      </c>
      <c r="M200" s="7">
        <v>0</v>
      </c>
      <c r="N200" s="7">
        <v>0</v>
      </c>
      <c r="O200" s="7">
        <v>1</v>
      </c>
      <c r="P200" s="7">
        <v>1</v>
      </c>
      <c r="Q200" s="35">
        <v>422.45299999999997</v>
      </c>
      <c r="R200" s="35">
        <v>423.04199999999997</v>
      </c>
      <c r="S200" s="35">
        <v>13864.907459999999</v>
      </c>
      <c r="T200" s="35">
        <v>13884.238439999999</v>
      </c>
      <c r="U200" s="36">
        <v>7.5219713174862527E-4</v>
      </c>
      <c r="V200" s="37">
        <v>7.5765498577503177E-4</v>
      </c>
      <c r="W200" s="37">
        <v>5.4578540264065044E-6</v>
      </c>
      <c r="X200" s="38">
        <v>11.468643937348579</v>
      </c>
      <c r="Y200" s="39">
        <v>349440.70497710479</v>
      </c>
      <c r="Z200" s="40">
        <v>0</v>
      </c>
      <c r="AA200" s="41">
        <v>0</v>
      </c>
      <c r="AB200" s="41">
        <v>0</v>
      </c>
      <c r="AC200" s="42">
        <v>0</v>
      </c>
      <c r="AD200" s="43">
        <v>0</v>
      </c>
      <c r="AE200" s="40">
        <v>1.6493467864344303E-3</v>
      </c>
      <c r="AF200" s="41">
        <v>1.5937642535827805E-3</v>
      </c>
      <c r="AG200" s="41">
        <v>-5.5582532851649723E-5</v>
      </c>
      <c r="AH200" s="42">
        <v>-0.70086534928763167</v>
      </c>
      <c r="AI200" s="43">
        <v>-21354.824780244719</v>
      </c>
      <c r="AJ200" s="42">
        <v>10.767778588060947</v>
      </c>
      <c r="AK200" s="31">
        <v>328085.88019686006</v>
      </c>
      <c r="AL200" s="44">
        <f>+$AL$6*W200/H200*10^6</f>
        <v>83.148294125632304</v>
      </c>
      <c r="AM200" s="31">
        <v>4641772</v>
      </c>
      <c r="AN200" s="45">
        <v>7.0681170940076352E-2</v>
      </c>
      <c r="AP200" s="33"/>
      <c r="AR200" s="33"/>
    </row>
    <row r="201" spans="1:44">
      <c r="A201" s="6" t="s">
        <v>4282</v>
      </c>
      <c r="B201" s="6" t="s">
        <v>1717</v>
      </c>
      <c r="C201" s="6" t="s">
        <v>1151</v>
      </c>
      <c r="D201" s="30" t="s">
        <v>6496</v>
      </c>
      <c r="E201" s="6" t="s">
        <v>6217</v>
      </c>
      <c r="F201" s="31" t="s">
        <v>4220</v>
      </c>
      <c r="G201" s="6" t="s">
        <v>3889</v>
      </c>
      <c r="H201" s="32">
        <v>284.45</v>
      </c>
      <c r="I201" s="33">
        <v>222.90299999999999</v>
      </c>
      <c r="J201" s="33">
        <v>222.90299999999999</v>
      </c>
      <c r="K201" s="34">
        <v>1</v>
      </c>
      <c r="L201" s="34">
        <v>1</v>
      </c>
      <c r="M201" s="7">
        <v>1</v>
      </c>
      <c r="N201" s="7">
        <v>0.67</v>
      </c>
      <c r="O201" s="7">
        <v>0</v>
      </c>
      <c r="P201" s="7">
        <v>0.33</v>
      </c>
      <c r="Q201" s="35">
        <v>222.90299999999999</v>
      </c>
      <c r="R201" s="35">
        <v>222.90299999999999</v>
      </c>
      <c r="S201" s="35">
        <v>63404.758349999996</v>
      </c>
      <c r="T201" s="35">
        <v>63404.758349999996</v>
      </c>
      <c r="U201" s="36">
        <v>3.4398265915353398E-3</v>
      </c>
      <c r="V201" s="37">
        <v>3.4599615595292655E-3</v>
      </c>
      <c r="W201" s="37">
        <v>2.0134967993925678E-5</v>
      </c>
      <c r="X201" s="38">
        <v>42.309812152356798</v>
      </c>
      <c r="Y201" s="39">
        <v>148742.52822062507</v>
      </c>
      <c r="Z201" s="40">
        <v>6.323880196584866E-3</v>
      </c>
      <c r="AA201" s="41">
        <v>4.418828240907462E-3</v>
      </c>
      <c r="AB201" s="41">
        <v>-1.905051955677404E-3</v>
      </c>
      <c r="AC201" s="42">
        <v>-38.201026945182015</v>
      </c>
      <c r="AD201" s="43">
        <v>-134297.86234903152</v>
      </c>
      <c r="AE201" s="40">
        <v>0</v>
      </c>
      <c r="AF201" s="41">
        <v>2.4018053618606555E-3</v>
      </c>
      <c r="AG201" s="41">
        <v>2.4018053618606555E-3</v>
      </c>
      <c r="AH201" s="42">
        <v>30.285452416395458</v>
      </c>
      <c r="AI201" s="43">
        <v>106470.21415502008</v>
      </c>
      <c r="AJ201" s="42">
        <v>34.394237623570241</v>
      </c>
      <c r="AK201" s="31">
        <v>120914.88002661362</v>
      </c>
      <c r="AL201" s="44">
        <f>+$AL$6*W201/H201*10^6</f>
        <v>35.392807161057618</v>
      </c>
      <c r="AM201" s="31">
        <v>1714729.5</v>
      </c>
      <c r="AN201" s="45">
        <v>7.0515425334791076E-2</v>
      </c>
      <c r="AP201" s="33"/>
      <c r="AR201" s="33"/>
    </row>
    <row r="202" spans="1:44">
      <c r="A202" s="6" t="s">
        <v>3926</v>
      </c>
      <c r="B202" s="6" t="s">
        <v>4163</v>
      </c>
      <c r="C202" s="6" t="s">
        <v>4100</v>
      </c>
      <c r="D202" s="30" t="s">
        <v>6585</v>
      </c>
      <c r="E202" s="6" t="s">
        <v>3764</v>
      </c>
      <c r="F202" s="31" t="s">
        <v>4224</v>
      </c>
      <c r="G202" s="6" t="s">
        <v>3889</v>
      </c>
      <c r="H202" s="32">
        <v>26.71</v>
      </c>
      <c r="I202" s="33">
        <v>919.56399999999996</v>
      </c>
      <c r="J202" s="33">
        <v>919.56399999999996</v>
      </c>
      <c r="K202" s="34">
        <v>1</v>
      </c>
      <c r="L202" s="34">
        <v>1</v>
      </c>
      <c r="M202" s="7">
        <v>0</v>
      </c>
      <c r="N202" s="7">
        <v>0</v>
      </c>
      <c r="O202" s="7">
        <v>1</v>
      </c>
      <c r="P202" s="7">
        <v>1</v>
      </c>
      <c r="Q202" s="35">
        <v>919.56399999999996</v>
      </c>
      <c r="R202" s="35">
        <v>919.56399999999996</v>
      </c>
      <c r="S202" s="35">
        <v>24561.55444</v>
      </c>
      <c r="T202" s="35">
        <v>24561.55444</v>
      </c>
      <c r="U202" s="36">
        <v>1.3325102135990539E-3</v>
      </c>
      <c r="V202" s="37">
        <v>1.3403100400694984E-3</v>
      </c>
      <c r="W202" s="37">
        <v>7.7998264704445559E-6</v>
      </c>
      <c r="X202" s="38">
        <v>16.389854351149033</v>
      </c>
      <c r="Y202" s="39">
        <v>613622.40176522022</v>
      </c>
      <c r="Z202" s="40">
        <v>0</v>
      </c>
      <c r="AA202" s="41">
        <v>0</v>
      </c>
      <c r="AB202" s="41">
        <v>0</v>
      </c>
      <c r="AC202" s="42">
        <v>0</v>
      </c>
      <c r="AD202" s="43">
        <v>0</v>
      </c>
      <c r="AE202" s="40">
        <v>2.921802471622722E-3</v>
      </c>
      <c r="AF202" s="41">
        <v>2.819407607270927E-3</v>
      </c>
      <c r="AG202" s="41">
        <v>-1.0239486435179501E-4</v>
      </c>
      <c r="AH202" s="42">
        <v>-1.291143254675384</v>
      </c>
      <c r="AI202" s="43">
        <v>-48339.320654263727</v>
      </c>
      <c r="AJ202" s="42">
        <v>15.098711096473648</v>
      </c>
      <c r="AK202" s="31">
        <v>565283.0811109565</v>
      </c>
      <c r="AL202" s="44">
        <f>+$AL$6*W202/H202*10^6</f>
        <v>146.00948091434961</v>
      </c>
      <c r="AM202" s="31">
        <v>8024174</v>
      </c>
      <c r="AN202" s="45">
        <v>7.0447510374395728E-2</v>
      </c>
      <c r="AP202" s="33"/>
      <c r="AR202" s="33"/>
    </row>
    <row r="203" spans="1:44">
      <c r="A203" s="6" t="s">
        <v>5096</v>
      </c>
      <c r="B203" s="6" t="s">
        <v>5090</v>
      </c>
      <c r="C203" s="6" t="s">
        <v>5107</v>
      </c>
      <c r="D203" s="30" t="s">
        <v>6450</v>
      </c>
      <c r="E203" s="6" t="s">
        <v>5100</v>
      </c>
      <c r="F203" s="31" t="s">
        <v>4220</v>
      </c>
      <c r="G203" s="6" t="s">
        <v>3889</v>
      </c>
      <c r="H203" s="32">
        <v>175.76</v>
      </c>
      <c r="I203" s="33">
        <v>226.155</v>
      </c>
      <c r="J203" s="33">
        <v>225.32400000000001</v>
      </c>
      <c r="K203" s="34">
        <v>1</v>
      </c>
      <c r="L203" s="34">
        <v>1</v>
      </c>
      <c r="M203" s="7">
        <v>1</v>
      </c>
      <c r="N203" s="7">
        <v>1</v>
      </c>
      <c r="O203" s="7">
        <v>0</v>
      </c>
      <c r="P203" s="7">
        <v>0</v>
      </c>
      <c r="Q203" s="35">
        <v>226.155</v>
      </c>
      <c r="R203" s="35">
        <v>225.32400000000001</v>
      </c>
      <c r="S203" s="35">
        <v>39749.002799999995</v>
      </c>
      <c r="T203" s="35">
        <v>39602.946239999997</v>
      </c>
      <c r="U203" s="36">
        <v>2.1564576599076759E-3</v>
      </c>
      <c r="V203" s="37">
        <v>2.1611102257990717E-3</v>
      </c>
      <c r="W203" s="37">
        <v>4.6525658913957636E-6</v>
      </c>
      <c r="X203" s="38">
        <v>9.7764838241015699</v>
      </c>
      <c r="Y203" s="39">
        <v>55624.054529480942</v>
      </c>
      <c r="Z203" s="40">
        <v>3.9644963277573374E-3</v>
      </c>
      <c r="AA203" s="41">
        <v>4.1194379234207167E-3</v>
      </c>
      <c r="AB203" s="41">
        <v>1.5494159566337932E-4</v>
      </c>
      <c r="AC203" s="42">
        <v>3.1069641188665535</v>
      </c>
      <c r="AD203" s="43">
        <v>17677.310644438745</v>
      </c>
      <c r="AE203" s="40">
        <v>0</v>
      </c>
      <c r="AF203" s="41">
        <v>0</v>
      </c>
      <c r="AG203" s="41">
        <v>0</v>
      </c>
      <c r="AH203" s="42">
        <v>0</v>
      </c>
      <c r="AI203" s="43">
        <v>0</v>
      </c>
      <c r="AJ203" s="42">
        <v>12.883447942968123</v>
      </c>
      <c r="AK203" s="31">
        <v>73301.365173919679</v>
      </c>
      <c r="AL203" s="44">
        <f>+$AL$6*W203/H203*10^6</f>
        <v>13.235565234967467</v>
      </c>
      <c r="AM203" s="31">
        <v>1053016.125</v>
      </c>
      <c r="AN203" s="45">
        <v>6.9610866760392368E-2</v>
      </c>
      <c r="AP203" s="33"/>
      <c r="AR203" s="33"/>
    </row>
    <row r="204" spans="1:44">
      <c r="A204" s="6" t="s">
        <v>4249</v>
      </c>
      <c r="B204" s="6" t="s">
        <v>1683</v>
      </c>
      <c r="C204" s="6" t="s">
        <v>176</v>
      </c>
      <c r="D204" s="30" t="s">
        <v>6461</v>
      </c>
      <c r="E204" s="6" t="s">
        <v>2835</v>
      </c>
      <c r="F204" s="31" t="s">
        <v>4224</v>
      </c>
      <c r="G204" s="6" t="s">
        <v>3889</v>
      </c>
      <c r="H204" s="32">
        <v>43.34</v>
      </c>
      <c r="I204" s="33">
        <v>242.63499999999999</v>
      </c>
      <c r="J204" s="33">
        <v>242.63499999999999</v>
      </c>
      <c r="K204" s="34">
        <v>1</v>
      </c>
      <c r="L204" s="34">
        <v>1</v>
      </c>
      <c r="M204" s="7">
        <v>0</v>
      </c>
      <c r="N204" s="7">
        <v>0</v>
      </c>
      <c r="O204" s="7">
        <v>1</v>
      </c>
      <c r="P204" s="7">
        <v>1</v>
      </c>
      <c r="Q204" s="35">
        <v>242.63499999999999</v>
      </c>
      <c r="R204" s="35">
        <v>242.63499999999999</v>
      </c>
      <c r="S204" s="35">
        <v>10515.8009</v>
      </c>
      <c r="T204" s="35">
        <v>10515.8009</v>
      </c>
      <c r="U204" s="36">
        <v>5.7050184415869255E-4</v>
      </c>
      <c r="V204" s="37">
        <v>5.7384126725661209E-4</v>
      </c>
      <c r="W204" s="37">
        <v>3.3394230979195364E-6</v>
      </c>
      <c r="X204" s="38">
        <v>7.017163573979432</v>
      </c>
      <c r="Y204" s="39">
        <v>161909.63484031914</v>
      </c>
      <c r="Z204" s="40">
        <v>0</v>
      </c>
      <c r="AA204" s="41">
        <v>0</v>
      </c>
      <c r="AB204" s="41">
        <v>0</v>
      </c>
      <c r="AC204" s="42">
        <v>0</v>
      </c>
      <c r="AD204" s="43">
        <v>0</v>
      </c>
      <c r="AE204" s="40">
        <v>1.2509425303585324E-3</v>
      </c>
      <c r="AF204" s="41">
        <v>1.2071031223383133E-3</v>
      </c>
      <c r="AG204" s="41">
        <v>-4.3839408020219118E-5</v>
      </c>
      <c r="AH204" s="42">
        <v>-0.55279096576366116</v>
      </c>
      <c r="AI204" s="43">
        <v>-12754.752324957572</v>
      </c>
      <c r="AJ204" s="42">
        <v>6.4643726082157711</v>
      </c>
      <c r="AK204" s="31">
        <v>149154.88251536156</v>
      </c>
      <c r="AL204" s="44">
        <f>+$AL$6*W204/H204*10^6</f>
        <v>38.525877917853443</v>
      </c>
      <c r="AM204" s="31">
        <v>2168320.5</v>
      </c>
      <c r="AN204" s="45">
        <v>6.8788208438448822E-2</v>
      </c>
      <c r="AP204" s="33"/>
      <c r="AR204" s="33"/>
    </row>
    <row r="205" spans="1:44">
      <c r="A205" s="6" t="s">
        <v>4242</v>
      </c>
      <c r="B205" s="6" t="s">
        <v>1676</v>
      </c>
      <c r="C205" s="6" t="s">
        <v>1141</v>
      </c>
      <c r="D205" s="30" t="s">
        <v>6445</v>
      </c>
      <c r="E205" s="6" t="s">
        <v>2828</v>
      </c>
      <c r="F205" s="31" t="s">
        <v>4220</v>
      </c>
      <c r="G205" s="6" t="s">
        <v>3889</v>
      </c>
      <c r="H205" s="32">
        <v>41.1</v>
      </c>
      <c r="I205" s="33">
        <v>331.40300000000002</v>
      </c>
      <c r="J205" s="33">
        <v>331.40300000000002</v>
      </c>
      <c r="K205" s="34">
        <v>1</v>
      </c>
      <c r="L205" s="34">
        <v>1</v>
      </c>
      <c r="M205" s="7">
        <v>0</v>
      </c>
      <c r="N205" s="7">
        <v>0.44</v>
      </c>
      <c r="O205" s="7">
        <v>1</v>
      </c>
      <c r="P205" s="7">
        <v>0.56000000000000005</v>
      </c>
      <c r="Q205" s="35">
        <v>331.40300000000002</v>
      </c>
      <c r="R205" s="35">
        <v>331.40300000000002</v>
      </c>
      <c r="S205" s="35">
        <v>13620.663300000002</v>
      </c>
      <c r="T205" s="35">
        <v>13620.663300000002</v>
      </c>
      <c r="U205" s="36">
        <v>7.3894642977831806E-4</v>
      </c>
      <c r="V205" s="37">
        <v>7.4327184046891082E-4</v>
      </c>
      <c r="W205" s="37">
        <v>4.3254106905927635E-6</v>
      </c>
      <c r="X205" s="38">
        <v>9.0890292875551335</v>
      </c>
      <c r="Y205" s="39">
        <v>221144.26490401785</v>
      </c>
      <c r="Z205" s="40">
        <v>0</v>
      </c>
      <c r="AA205" s="41">
        <v>6.233922522849275E-4</v>
      </c>
      <c r="AB205" s="41">
        <v>6.233922522849275E-4</v>
      </c>
      <c r="AC205" s="42">
        <v>12.500564174107414</v>
      </c>
      <c r="AD205" s="43">
        <v>304149.97990528983</v>
      </c>
      <c r="AE205" s="40">
        <v>1.6202918993705557E-3</v>
      </c>
      <c r="AF205" s="41">
        <v>8.7556481891354289E-4</v>
      </c>
      <c r="AG205" s="41">
        <v>-7.4472708045701284E-4</v>
      </c>
      <c r="AH205" s="42">
        <v>-9.390601302059423</v>
      </c>
      <c r="AI205" s="43">
        <v>-228481.78350509543</v>
      </c>
      <c r="AJ205" s="42">
        <v>12.198992159603122</v>
      </c>
      <c r="AK205" s="31">
        <v>296812.46130421222</v>
      </c>
      <c r="AL205" s="44">
        <f>+$AL$6*W205/H205*10^6</f>
        <v>52.620568012077413</v>
      </c>
      <c r="AM205" s="31">
        <v>4345851</v>
      </c>
      <c r="AN205" s="45">
        <v>6.8297891783269199E-2</v>
      </c>
      <c r="AP205" s="33"/>
      <c r="AR205" s="33"/>
    </row>
    <row r="206" spans="1:44">
      <c r="A206" s="6" t="s">
        <v>1062</v>
      </c>
      <c r="B206" s="6" t="s">
        <v>1920</v>
      </c>
      <c r="C206" s="6" t="s">
        <v>3099</v>
      </c>
      <c r="D206" s="30" t="s">
        <v>6739</v>
      </c>
      <c r="E206" s="6" t="s">
        <v>100</v>
      </c>
      <c r="F206" s="31" t="s">
        <v>4230</v>
      </c>
      <c r="G206" s="6" t="s">
        <v>3887</v>
      </c>
      <c r="H206" s="32">
        <v>146.1</v>
      </c>
      <c r="I206" s="33">
        <v>149.30799999999999</v>
      </c>
      <c r="J206" s="33">
        <v>149.37799999999999</v>
      </c>
      <c r="K206" s="34">
        <v>1</v>
      </c>
      <c r="L206" s="34">
        <v>1</v>
      </c>
      <c r="M206" s="7">
        <v>0.69</v>
      </c>
      <c r="N206" s="7">
        <v>0.69000000000000006</v>
      </c>
      <c r="O206" s="7">
        <v>0.31</v>
      </c>
      <c r="P206" s="7">
        <v>0.31</v>
      </c>
      <c r="Q206" s="35">
        <v>149.30799999999999</v>
      </c>
      <c r="R206" s="35">
        <v>149.37799999999999</v>
      </c>
      <c r="S206" s="35">
        <v>21813.898799999999</v>
      </c>
      <c r="T206" s="35">
        <v>21824.125799999998</v>
      </c>
      <c r="U206" s="36">
        <v>1.1834447620333976E-3</v>
      </c>
      <c r="V206" s="37">
        <v>1.1909301179180486E-3</v>
      </c>
      <c r="W206" s="37">
        <v>7.4853558846509592E-6</v>
      </c>
      <c r="X206" s="38">
        <v>15.729054124578891</v>
      </c>
      <c r="Y206" s="39">
        <v>107659.50803955436</v>
      </c>
      <c r="Z206" s="40">
        <v>1.5012193957178325E-3</v>
      </c>
      <c r="AA206" s="41">
        <v>1.5663774188825832E-3</v>
      </c>
      <c r="AB206" s="41">
        <v>6.5158023164750773E-5</v>
      </c>
      <c r="AC206" s="42">
        <v>1.3065803224911814</v>
      </c>
      <c r="AD206" s="43">
        <v>8943.0549109594886</v>
      </c>
      <c r="AE206" s="40">
        <v>8.0443320928372231E-4</v>
      </c>
      <c r="AF206" s="41">
        <v>7.7660569083236287E-4</v>
      </c>
      <c r="AG206" s="41">
        <v>-2.7827518451359443E-5</v>
      </c>
      <c r="AH206" s="42">
        <v>-0.35088979286486727</v>
      </c>
      <c r="AI206" s="43">
        <v>-2401.709738979242</v>
      </c>
      <c r="AJ206" s="42">
        <v>16.684744654205208</v>
      </c>
      <c r="AK206" s="31">
        <v>114200.8532115346</v>
      </c>
      <c r="AL206" s="44">
        <f>+$AL$6*W206/H206*10^6</f>
        <v>25.61723437594442</v>
      </c>
      <c r="AM206" s="31">
        <v>1674616.5</v>
      </c>
      <c r="AN206" s="45">
        <v>6.8195227511215012E-2</v>
      </c>
      <c r="AP206" s="33"/>
      <c r="AR206" s="33"/>
    </row>
    <row r="207" spans="1:44">
      <c r="A207" s="6" t="s">
        <v>4251</v>
      </c>
      <c r="B207" s="6" t="s">
        <v>1685</v>
      </c>
      <c r="C207" s="6" t="s">
        <v>1144</v>
      </c>
      <c r="D207" s="30" t="s">
        <v>6443</v>
      </c>
      <c r="E207" s="6" t="s">
        <v>2837</v>
      </c>
      <c r="F207" s="31" t="s">
        <v>4219</v>
      </c>
      <c r="G207" s="6" t="s">
        <v>3887</v>
      </c>
      <c r="H207" s="32">
        <v>105.32</v>
      </c>
      <c r="I207" s="33">
        <v>348.59800000000001</v>
      </c>
      <c r="J207" s="33">
        <v>348.7</v>
      </c>
      <c r="K207" s="34">
        <v>1</v>
      </c>
      <c r="L207" s="34">
        <v>1</v>
      </c>
      <c r="M207" s="7">
        <v>0.45</v>
      </c>
      <c r="N207" s="7">
        <v>0.5</v>
      </c>
      <c r="O207" s="7">
        <v>0.55000000000000004</v>
      </c>
      <c r="P207" s="7">
        <v>0.5</v>
      </c>
      <c r="Q207" s="35">
        <v>348.59800000000001</v>
      </c>
      <c r="R207" s="35">
        <v>348.7</v>
      </c>
      <c r="S207" s="35">
        <v>36714.341359999999</v>
      </c>
      <c r="T207" s="35">
        <v>36725.083999999995</v>
      </c>
      <c r="U207" s="36">
        <v>1.9918216075155777E-3</v>
      </c>
      <c r="V207" s="37">
        <v>2.0040669220606415E-3</v>
      </c>
      <c r="W207" s="37">
        <v>1.2245314545063744E-5</v>
      </c>
      <c r="X207" s="38">
        <v>25.731203461781966</v>
      </c>
      <c r="Y207" s="39">
        <v>244314.50305527885</v>
      </c>
      <c r="Z207" s="40">
        <v>1.6478210158768364E-3</v>
      </c>
      <c r="AA207" s="41">
        <v>1.9100435464269564E-3</v>
      </c>
      <c r="AB207" s="41">
        <v>2.6222253055012E-4</v>
      </c>
      <c r="AC207" s="42">
        <v>5.258213522904688</v>
      </c>
      <c r="AD207" s="43">
        <v>49926.068390663582</v>
      </c>
      <c r="AE207" s="40">
        <v>2.4021130045100919E-3</v>
      </c>
      <c r="AF207" s="41">
        <v>2.1078263075776202E-3</v>
      </c>
      <c r="AG207" s="41">
        <v>-2.9428669693247174E-4</v>
      </c>
      <c r="AH207" s="42">
        <v>-3.7107943458923973</v>
      </c>
      <c r="AI207" s="43">
        <v>-35233.520185077832</v>
      </c>
      <c r="AJ207" s="42">
        <v>27.278622638794261</v>
      </c>
      <c r="AK207" s="31">
        <v>259007.05126086462</v>
      </c>
      <c r="AL207" s="44">
        <f>+$AL$6*W207/H207*10^6</f>
        <v>58.133851809075892</v>
      </c>
      <c r="AM207" s="31">
        <v>3808872.75</v>
      </c>
      <c r="AN207" s="45">
        <v>6.8000972534686177E-2</v>
      </c>
      <c r="AP207" s="33"/>
      <c r="AR207" s="33"/>
    </row>
    <row r="208" spans="1:44">
      <c r="A208" s="6" t="s">
        <v>4439</v>
      </c>
      <c r="B208" s="6" t="s">
        <v>4635</v>
      </c>
      <c r="C208" s="6" t="s">
        <v>3068</v>
      </c>
      <c r="D208" s="30" t="s">
        <v>6689</v>
      </c>
      <c r="E208" s="6" t="s">
        <v>60</v>
      </c>
      <c r="F208" s="31" t="s">
        <v>4222</v>
      </c>
      <c r="G208" s="6" t="s">
        <v>3887</v>
      </c>
      <c r="H208" s="32">
        <v>15.5</v>
      </c>
      <c r="I208" s="33">
        <v>1076.4359999999999</v>
      </c>
      <c r="J208" s="33">
        <v>1085.7539999999999</v>
      </c>
      <c r="K208" s="34">
        <v>1</v>
      </c>
      <c r="L208" s="34">
        <v>1</v>
      </c>
      <c r="M208" s="7">
        <v>1</v>
      </c>
      <c r="N208" s="7">
        <v>0</v>
      </c>
      <c r="O208" s="7">
        <v>0</v>
      </c>
      <c r="P208" s="7">
        <v>1</v>
      </c>
      <c r="Q208" s="35">
        <v>1076.4359999999999</v>
      </c>
      <c r="R208" s="35">
        <v>1085.7539999999999</v>
      </c>
      <c r="S208" s="35">
        <v>16684.757999999998</v>
      </c>
      <c r="T208" s="35">
        <v>16829.186999999998</v>
      </c>
      <c r="U208" s="36">
        <v>9.0517929151183311E-4</v>
      </c>
      <c r="V208" s="37">
        <v>9.1835915179589421E-4</v>
      </c>
      <c r="W208" s="37">
        <v>1.3179860284061101E-5</v>
      </c>
      <c r="X208" s="38">
        <v>27.694973887277165</v>
      </c>
      <c r="Y208" s="39">
        <v>1786772.5088565913</v>
      </c>
      <c r="Z208" s="40">
        <v>1.664108711188092E-3</v>
      </c>
      <c r="AA208" s="41">
        <v>0</v>
      </c>
      <c r="AB208" s="41">
        <v>-1.664108711188092E-3</v>
      </c>
      <c r="AC208" s="42">
        <v>-33.369515999999997</v>
      </c>
      <c r="AD208" s="43">
        <v>-2152872</v>
      </c>
      <c r="AE208" s="40">
        <v>0</v>
      </c>
      <c r="AF208" s="41">
        <v>1.9318133128704777E-3</v>
      </c>
      <c r="AG208" s="41">
        <v>1.9318133128704777E-3</v>
      </c>
      <c r="AH208" s="42">
        <v>24.359109648657878</v>
      </c>
      <c r="AI208" s="43">
        <v>1571555.4612037342</v>
      </c>
      <c r="AJ208" s="42">
        <v>18.684567535935045</v>
      </c>
      <c r="AK208" s="31">
        <v>1205455.9700603255</v>
      </c>
      <c r="AL208" s="44">
        <f>+$AL$6*W208/H208*10^6</f>
        <v>425.15678335680968</v>
      </c>
      <c r="AM208" s="31">
        <v>17728900</v>
      </c>
      <c r="AN208" s="45">
        <v>6.7993838876654805E-2</v>
      </c>
      <c r="AP208" s="33"/>
      <c r="AR208" s="33"/>
    </row>
    <row r="209" spans="1:44">
      <c r="A209" s="6" t="s">
        <v>4291</v>
      </c>
      <c r="B209" s="6" t="s">
        <v>1726</v>
      </c>
      <c r="C209" s="6" t="s">
        <v>1154</v>
      </c>
      <c r="D209" s="30" t="s">
        <v>6517</v>
      </c>
      <c r="E209" s="6" t="s">
        <v>2873</v>
      </c>
      <c r="F209" s="31" t="s">
        <v>4230</v>
      </c>
      <c r="G209" s="6" t="s">
        <v>3889</v>
      </c>
      <c r="H209" s="32">
        <v>66.36</v>
      </c>
      <c r="I209" s="33">
        <v>191.51400000000001</v>
      </c>
      <c r="J209" s="33">
        <v>190.922</v>
      </c>
      <c r="K209" s="34">
        <v>1</v>
      </c>
      <c r="L209" s="34">
        <v>1</v>
      </c>
      <c r="M209" s="7">
        <v>0.44</v>
      </c>
      <c r="N209" s="7">
        <v>1</v>
      </c>
      <c r="O209" s="7">
        <v>0.56000000000000005</v>
      </c>
      <c r="P209" s="7">
        <v>0</v>
      </c>
      <c r="Q209" s="35">
        <v>191.51400000000001</v>
      </c>
      <c r="R209" s="35">
        <v>190.922</v>
      </c>
      <c r="S209" s="35">
        <v>12708.869040000001</v>
      </c>
      <c r="T209" s="35">
        <v>12669.583919999999</v>
      </c>
      <c r="U209" s="36">
        <v>6.8947988778404062E-4</v>
      </c>
      <c r="V209" s="37">
        <v>6.9137198026132218E-4</v>
      </c>
      <c r="W209" s="37">
        <v>1.8920924772815578E-6</v>
      </c>
      <c r="X209" s="38">
        <v>3.9758730837228482</v>
      </c>
      <c r="Y209" s="39">
        <v>59913.699272496204</v>
      </c>
      <c r="Z209" s="40">
        <v>5.5772660644389123E-4</v>
      </c>
      <c r="AA209" s="41">
        <v>1.3178707502649002E-3</v>
      </c>
      <c r="AB209" s="41">
        <v>7.6014414382100895E-4</v>
      </c>
      <c r="AC209" s="42">
        <v>15.242779512542562</v>
      </c>
      <c r="AD209" s="43">
        <v>229698.30489063537</v>
      </c>
      <c r="AE209" s="40">
        <v>8.4662275083013179E-4</v>
      </c>
      <c r="AF209" s="41">
        <v>0</v>
      </c>
      <c r="AG209" s="41">
        <v>-8.4662275083013179E-4</v>
      </c>
      <c r="AH209" s="42">
        <v>-10.675449993600001</v>
      </c>
      <c r="AI209" s="43">
        <v>-160871.76</v>
      </c>
      <c r="AJ209" s="42">
        <v>8.54320260266541</v>
      </c>
      <c r="AK209" s="31">
        <v>128740.24416313157</v>
      </c>
      <c r="AL209" s="44">
        <f>+$AL$6*W209/H209*10^6</f>
        <v>14.256272432802575</v>
      </c>
      <c r="AM209" s="31">
        <v>1918629.5</v>
      </c>
      <c r="AN209" s="45">
        <v>6.710010669758365E-2</v>
      </c>
      <c r="AP209" s="33"/>
      <c r="AR209" s="33"/>
    </row>
    <row r="210" spans="1:44">
      <c r="A210" s="6" t="s">
        <v>6201</v>
      </c>
      <c r="B210" s="6" t="s">
        <v>6183</v>
      </c>
      <c r="C210" s="6" t="s">
        <v>6707</v>
      </c>
      <c r="D210" s="30" t="s">
        <v>6708</v>
      </c>
      <c r="E210" s="6" t="s">
        <v>6228</v>
      </c>
      <c r="F210" s="31" t="s">
        <v>4238</v>
      </c>
      <c r="G210" s="6" t="s">
        <v>3889</v>
      </c>
      <c r="H210" s="32">
        <v>14.31</v>
      </c>
      <c r="I210" s="33">
        <v>199.63</v>
      </c>
      <c r="J210" s="33">
        <v>199.63</v>
      </c>
      <c r="K210" s="34">
        <v>0.54</v>
      </c>
      <c r="L210" s="34">
        <v>0.54</v>
      </c>
      <c r="M210" s="7">
        <v>0</v>
      </c>
      <c r="N210" s="7">
        <v>0</v>
      </c>
      <c r="O210" s="7">
        <v>1</v>
      </c>
      <c r="P210" s="7">
        <v>1</v>
      </c>
      <c r="Q210" s="35">
        <v>107.8002</v>
      </c>
      <c r="R210" s="35">
        <v>107.8002</v>
      </c>
      <c r="S210" s="35">
        <v>1542.6208620000002</v>
      </c>
      <c r="T210" s="35">
        <v>1542.6208620000002</v>
      </c>
      <c r="U210" s="36">
        <v>8.3690063645905664E-5</v>
      </c>
      <c r="V210" s="37">
        <v>8.417994204764445E-5</v>
      </c>
      <c r="W210" s="37">
        <v>4.8987840173878559E-7</v>
      </c>
      <c r="X210" s="38">
        <v>1.029386446569849</v>
      </c>
      <c r="Y210" s="39">
        <v>71934.762164210275</v>
      </c>
      <c r="Z210" s="40">
        <v>0</v>
      </c>
      <c r="AA210" s="41">
        <v>0</v>
      </c>
      <c r="AB210" s="41">
        <v>0</v>
      </c>
      <c r="AC210" s="42">
        <v>0</v>
      </c>
      <c r="AD210" s="43">
        <v>0</v>
      </c>
      <c r="AE210" s="40">
        <v>1.8350766269206758E-4</v>
      </c>
      <c r="AF210" s="41">
        <v>1.7707661801626736E-4</v>
      </c>
      <c r="AG210" s="41">
        <v>-6.431044675800216E-6</v>
      </c>
      <c r="AH210" s="42">
        <v>-8.1091957162497383E-2</v>
      </c>
      <c r="AI210" s="43">
        <v>-5666.803435534408</v>
      </c>
      <c r="AJ210" s="42">
        <v>0.94829448940735162</v>
      </c>
      <c r="AK210" s="31">
        <v>66267.958728675861</v>
      </c>
      <c r="AL210" s="44">
        <f>+$AL$6*W210/H210*10^6</f>
        <v>17.116645763060294</v>
      </c>
      <c r="AM210" s="31">
        <v>988066.8125</v>
      </c>
      <c r="AN210" s="45">
        <v>6.7068297295610119E-2</v>
      </c>
      <c r="AP210" s="33"/>
      <c r="AR210" s="33"/>
    </row>
    <row r="211" spans="1:44">
      <c r="A211" s="6" t="s">
        <v>4253</v>
      </c>
      <c r="B211" s="6" t="s">
        <v>1687</v>
      </c>
      <c r="C211" s="6" t="s">
        <v>7692</v>
      </c>
      <c r="D211" s="30" t="s">
        <v>6451</v>
      </c>
      <c r="E211" s="6" t="s">
        <v>6212</v>
      </c>
      <c r="F211" s="31" t="s">
        <v>4220</v>
      </c>
      <c r="G211" s="6" t="s">
        <v>3887</v>
      </c>
      <c r="H211" s="32">
        <v>316.5</v>
      </c>
      <c r="I211" s="33">
        <v>393.63600000000002</v>
      </c>
      <c r="J211" s="33">
        <v>394.125</v>
      </c>
      <c r="K211" s="34">
        <v>1</v>
      </c>
      <c r="L211" s="34">
        <v>1</v>
      </c>
      <c r="M211" s="7">
        <v>1</v>
      </c>
      <c r="N211" s="7">
        <v>1</v>
      </c>
      <c r="O211" s="7">
        <v>0</v>
      </c>
      <c r="P211" s="7">
        <v>0</v>
      </c>
      <c r="Q211" s="35">
        <v>393.63600000000002</v>
      </c>
      <c r="R211" s="35">
        <v>394.125</v>
      </c>
      <c r="S211" s="35">
        <v>124585.79400000001</v>
      </c>
      <c r="T211" s="35">
        <v>124740.5625</v>
      </c>
      <c r="U211" s="36">
        <v>6.7590120722973157E-3</v>
      </c>
      <c r="V211" s="37">
        <v>6.8070214664584057E-3</v>
      </c>
      <c r="W211" s="37">
        <v>4.8009394161089951E-5</v>
      </c>
      <c r="X211" s="38">
        <v>100.8826261415943</v>
      </c>
      <c r="Y211" s="39">
        <v>318744.47438102466</v>
      </c>
      <c r="Z211" s="40">
        <v>1.2425970163048524E-2</v>
      </c>
      <c r="AA211" s="41">
        <v>1.2975322609516341E-2</v>
      </c>
      <c r="AB211" s="41">
        <v>5.4935244646781706E-4</v>
      </c>
      <c r="AC211" s="42">
        <v>11.015882032706314</v>
      </c>
      <c r="AD211" s="43">
        <v>34805.31447932485</v>
      </c>
      <c r="AE211" s="40">
        <v>0</v>
      </c>
      <c r="AF211" s="41">
        <v>0</v>
      </c>
      <c r="AG211" s="41">
        <v>0</v>
      </c>
      <c r="AH211" s="42">
        <v>0</v>
      </c>
      <c r="AI211" s="43">
        <v>0</v>
      </c>
      <c r="AJ211" s="42">
        <v>111.89850817430062</v>
      </c>
      <c r="AK211" s="31">
        <v>353549.78886034951</v>
      </c>
      <c r="AL211" s="44">
        <f>+$AL$6*W211/H211*10^6</f>
        <v>75.844224583080489</v>
      </c>
      <c r="AM211" s="31">
        <v>5282760.5</v>
      </c>
      <c r="AN211" s="45">
        <v>6.6925197320671551E-2</v>
      </c>
      <c r="AP211" s="33"/>
      <c r="AR211" s="33"/>
    </row>
    <row r="212" spans="1:44">
      <c r="A212" s="6" t="s">
        <v>6193</v>
      </c>
      <c r="B212" s="6" t="s">
        <v>6175</v>
      </c>
      <c r="C212" s="6" t="s">
        <v>6439</v>
      </c>
      <c r="D212" s="30" t="s">
        <v>6440</v>
      </c>
      <c r="E212" s="6" t="s">
        <v>6211</v>
      </c>
      <c r="F212" s="31" t="s">
        <v>4221</v>
      </c>
      <c r="G212" s="6" t="s">
        <v>3887</v>
      </c>
      <c r="H212" s="32">
        <v>38.89</v>
      </c>
      <c r="I212" s="33">
        <v>729.02</v>
      </c>
      <c r="J212" s="33">
        <v>731.18399999999997</v>
      </c>
      <c r="K212" s="34">
        <v>0.69</v>
      </c>
      <c r="L212" s="34">
        <v>0.69</v>
      </c>
      <c r="M212" s="7">
        <v>1</v>
      </c>
      <c r="N212" s="7">
        <v>1</v>
      </c>
      <c r="O212" s="7">
        <v>0</v>
      </c>
      <c r="P212" s="7">
        <v>0</v>
      </c>
      <c r="Q212" s="35">
        <v>503.02379999999994</v>
      </c>
      <c r="R212" s="35">
        <v>504.51695999999993</v>
      </c>
      <c r="S212" s="35">
        <v>19562.595581999998</v>
      </c>
      <c r="T212" s="35">
        <v>19620.664574399998</v>
      </c>
      <c r="U212" s="36">
        <v>1.0613073566333583E-3</v>
      </c>
      <c r="V212" s="37">
        <v>1.0706884935212694E-3</v>
      </c>
      <c r="W212" s="37">
        <v>9.3811368879110919E-6</v>
      </c>
      <c r="X212" s="38">
        <v>19.712677945294203</v>
      </c>
      <c r="Y212" s="39">
        <v>506882.95050897927</v>
      </c>
      <c r="Z212" s="40">
        <v>1.9511392206860826E-3</v>
      </c>
      <c r="AA212" s="41">
        <v>2.0409115332147764E-3</v>
      </c>
      <c r="AB212" s="41">
        <v>8.9772312528693795E-5</v>
      </c>
      <c r="AC212" s="42">
        <v>1.8001580059901823</v>
      </c>
      <c r="AD212" s="43">
        <v>46288.454769611271</v>
      </c>
      <c r="AE212" s="40">
        <v>0</v>
      </c>
      <c r="AF212" s="41">
        <v>0</v>
      </c>
      <c r="AG212" s="41">
        <v>0</v>
      </c>
      <c r="AH212" s="42">
        <v>0</v>
      </c>
      <c r="AI212" s="43">
        <v>0</v>
      </c>
      <c r="AJ212" s="42">
        <v>21.512835951284387</v>
      </c>
      <c r="AK212" s="31">
        <v>553171.40527859051</v>
      </c>
      <c r="AL212" s="44">
        <f>+$AL$6*W212/H212*10^6</f>
        <v>120.61117109682556</v>
      </c>
      <c r="AM212" s="31">
        <v>8276073</v>
      </c>
      <c r="AN212" s="45">
        <v>6.6839841224043156E-2</v>
      </c>
      <c r="AP212" s="33"/>
      <c r="AR212" s="33"/>
    </row>
    <row r="213" spans="1:44">
      <c r="A213" s="6" t="s">
        <v>4269</v>
      </c>
      <c r="B213" s="6" t="s">
        <v>1704</v>
      </c>
      <c r="C213" s="6" t="s">
        <v>2947</v>
      </c>
      <c r="D213" s="30" t="s">
        <v>6469</v>
      </c>
      <c r="E213" s="6" t="s">
        <v>2854</v>
      </c>
      <c r="F213" s="31" t="s">
        <v>4217</v>
      </c>
      <c r="G213" s="6" t="s">
        <v>3889</v>
      </c>
      <c r="H213" s="32">
        <v>54.79</v>
      </c>
      <c r="I213" s="33">
        <v>309.14699999999999</v>
      </c>
      <c r="J213" s="33">
        <v>308.26100000000002</v>
      </c>
      <c r="K213" s="34">
        <v>1</v>
      </c>
      <c r="L213" s="34">
        <v>1</v>
      </c>
      <c r="M213" s="7">
        <v>1</v>
      </c>
      <c r="N213" s="7">
        <v>0.68</v>
      </c>
      <c r="O213" s="7">
        <v>0</v>
      </c>
      <c r="P213" s="7">
        <v>0.32</v>
      </c>
      <c r="Q213" s="35">
        <v>309.14699999999999</v>
      </c>
      <c r="R213" s="35">
        <v>308.26100000000002</v>
      </c>
      <c r="S213" s="35">
        <v>16938.164130000001</v>
      </c>
      <c r="T213" s="35">
        <v>16889.620190000001</v>
      </c>
      <c r="U213" s="36">
        <v>9.1892704747078429E-4</v>
      </c>
      <c r="V213" s="37">
        <v>9.2165695656262021E-4</v>
      </c>
      <c r="W213" s="37">
        <v>2.7299090918359156E-6</v>
      </c>
      <c r="X213" s="38">
        <v>5.7363856204506103</v>
      </c>
      <c r="Y213" s="39">
        <v>104697.67513142199</v>
      </c>
      <c r="Z213" s="40">
        <v>1.6893829973600261E-3</v>
      </c>
      <c r="AA213" s="41">
        <v>1.1946460806433071E-3</v>
      </c>
      <c r="AB213" s="41">
        <v>-4.9473691671671899E-4</v>
      </c>
      <c r="AC213" s="42">
        <v>-9.9207049077836444</v>
      </c>
      <c r="AD213" s="43">
        <v>-181067.80266077103</v>
      </c>
      <c r="AE213" s="40">
        <v>0</v>
      </c>
      <c r="AF213" s="41">
        <v>6.2040012998594433E-4</v>
      </c>
      <c r="AG213" s="41">
        <v>6.2040012998594433E-4</v>
      </c>
      <c r="AH213" s="42">
        <v>7.8229064328756177</v>
      </c>
      <c r="AI213" s="43">
        <v>142779.82173527317</v>
      </c>
      <c r="AJ213" s="42">
        <v>3.6385871455425836</v>
      </c>
      <c r="AK213" s="31">
        <v>66409.694205924126</v>
      </c>
      <c r="AL213" s="44">
        <f>+$AL$6*W213/H213*10^6</f>
        <v>24.912475742251466</v>
      </c>
      <c r="AM213" s="31">
        <v>1017351.375</v>
      </c>
      <c r="AN213" s="45">
        <v>6.5277047672859467E-2</v>
      </c>
      <c r="AP213" s="33"/>
      <c r="AR213" s="33"/>
    </row>
    <row r="214" spans="1:44">
      <c r="A214" s="6" t="s">
        <v>3934</v>
      </c>
      <c r="B214" s="6" t="s">
        <v>4169</v>
      </c>
      <c r="C214" s="6" t="s">
        <v>4107</v>
      </c>
      <c r="D214" s="30" t="s">
        <v>6617</v>
      </c>
      <c r="E214" s="6" t="s">
        <v>3771</v>
      </c>
      <c r="F214" s="31" t="s">
        <v>4230</v>
      </c>
      <c r="G214" s="6" t="s">
        <v>3887</v>
      </c>
      <c r="H214" s="32">
        <v>37.9</v>
      </c>
      <c r="I214" s="33">
        <v>854.74900000000002</v>
      </c>
      <c r="J214" s="33">
        <v>855.81299999999999</v>
      </c>
      <c r="K214" s="34">
        <v>1</v>
      </c>
      <c r="L214" s="34">
        <v>1</v>
      </c>
      <c r="M214" s="7">
        <v>0</v>
      </c>
      <c r="N214" s="7">
        <v>0</v>
      </c>
      <c r="O214" s="7">
        <v>1</v>
      </c>
      <c r="P214" s="7">
        <v>1</v>
      </c>
      <c r="Q214" s="35">
        <v>854.74900000000002</v>
      </c>
      <c r="R214" s="35">
        <v>855.81299999999999</v>
      </c>
      <c r="S214" s="35">
        <v>32394.987099999998</v>
      </c>
      <c r="T214" s="35">
        <v>32435.312699999999</v>
      </c>
      <c r="U214" s="36">
        <v>1.7574885696102381E-3</v>
      </c>
      <c r="V214" s="37">
        <v>1.7699765448804267E-3</v>
      </c>
      <c r="W214" s="37">
        <v>1.2487975270188655E-5</v>
      </c>
      <c r="X214" s="38">
        <v>26.241108900910895</v>
      </c>
      <c r="Y214" s="39">
        <v>692377.54355965415</v>
      </c>
      <c r="Z214" s="40">
        <v>0</v>
      </c>
      <c r="AA214" s="41">
        <v>0</v>
      </c>
      <c r="AB214" s="41">
        <v>0</v>
      </c>
      <c r="AC214" s="42">
        <v>0</v>
      </c>
      <c r="AD214" s="43">
        <v>0</v>
      </c>
      <c r="AE214" s="40">
        <v>3.8536548494186506E-3</v>
      </c>
      <c r="AF214" s="41">
        <v>3.7232320777573439E-3</v>
      </c>
      <c r="AG214" s="41">
        <v>-1.3042277166130673E-4</v>
      </c>
      <c r="AH214" s="42">
        <v>-1.6445598414781435</v>
      </c>
      <c r="AI214" s="43">
        <v>-43392.080250082938</v>
      </c>
      <c r="AJ214" s="42">
        <v>24.59654905943275</v>
      </c>
      <c r="AK214" s="31">
        <v>648985.46330957126</v>
      </c>
      <c r="AL214" s="44">
        <f>+$AL$6*W214/H214*10^6</f>
        <v>164.74901411858383</v>
      </c>
      <c r="AM214" s="31">
        <v>9999892</v>
      </c>
      <c r="AN214" s="45">
        <v>6.4899247242827349E-2</v>
      </c>
      <c r="AP214" s="33"/>
      <c r="AR214" s="33"/>
    </row>
    <row r="215" spans="1:44">
      <c r="A215" s="6" t="s">
        <v>1140</v>
      </c>
      <c r="B215" s="6" t="s">
        <v>1996</v>
      </c>
      <c r="C215" s="6" t="s">
        <v>3153</v>
      </c>
      <c r="D215" s="30" t="s">
        <v>6865</v>
      </c>
      <c r="E215" s="6" t="s">
        <v>171</v>
      </c>
      <c r="F215" s="31" t="s">
        <v>4235</v>
      </c>
      <c r="G215" s="6" t="s">
        <v>3887</v>
      </c>
      <c r="H215" s="32">
        <v>30.19</v>
      </c>
      <c r="I215" s="33">
        <v>204.17</v>
      </c>
      <c r="J215" s="33">
        <v>204.29499999999999</v>
      </c>
      <c r="K215" s="34">
        <v>1</v>
      </c>
      <c r="L215" s="34">
        <v>1</v>
      </c>
      <c r="M215" s="7">
        <v>0</v>
      </c>
      <c r="N215" s="7">
        <v>0</v>
      </c>
      <c r="O215" s="7">
        <v>1</v>
      </c>
      <c r="P215" s="7">
        <v>1</v>
      </c>
      <c r="Q215" s="35">
        <v>204.17</v>
      </c>
      <c r="R215" s="35">
        <v>204.29499999999999</v>
      </c>
      <c r="S215" s="35">
        <v>6163.8922999999995</v>
      </c>
      <c r="T215" s="35">
        <v>6167.6660499999998</v>
      </c>
      <c r="U215" s="36">
        <v>3.3440267249121888E-4</v>
      </c>
      <c r="V215" s="37">
        <v>3.3656602438598688E-4</v>
      </c>
      <c r="W215" s="37">
        <v>2.1633518947680036E-6</v>
      </c>
      <c r="X215" s="38">
        <v>4.5458732447298891</v>
      </c>
      <c r="Y215" s="39">
        <v>150575.46355514703</v>
      </c>
      <c r="Z215" s="40">
        <v>0</v>
      </c>
      <c r="AA215" s="41">
        <v>0</v>
      </c>
      <c r="AB215" s="41">
        <v>0</v>
      </c>
      <c r="AC215" s="42">
        <v>0</v>
      </c>
      <c r="AD215" s="43">
        <v>0</v>
      </c>
      <c r="AE215" s="40">
        <v>7.3324657854823721E-4</v>
      </c>
      <c r="AF215" s="41">
        <v>7.0798306446587548E-4</v>
      </c>
      <c r="AG215" s="41">
        <v>-2.5263514082361728E-5</v>
      </c>
      <c r="AH215" s="42">
        <v>-0.31855909965142798</v>
      </c>
      <c r="AI215" s="43">
        <v>-10551.808534330175</v>
      </c>
      <c r="AJ215" s="42">
        <v>4.227314145078461</v>
      </c>
      <c r="AK215" s="31">
        <v>140023.65502081686</v>
      </c>
      <c r="AL215" s="44">
        <f>+$AL$6*W215/H215*10^6</f>
        <v>35.828948240609527</v>
      </c>
      <c r="AM215" s="31">
        <v>2170466.25</v>
      </c>
      <c r="AN215" s="45">
        <v>6.4513168551142808E-2</v>
      </c>
      <c r="AP215" s="33"/>
      <c r="AR215" s="33"/>
    </row>
    <row r="216" spans="1:44">
      <c r="A216" s="6" t="s">
        <v>1054</v>
      </c>
      <c r="B216" s="6" t="s">
        <v>1912</v>
      </c>
      <c r="C216" s="6" t="s">
        <v>3095</v>
      </c>
      <c r="D216" s="30" t="s">
        <v>6738</v>
      </c>
      <c r="E216" s="6" t="s">
        <v>92</v>
      </c>
      <c r="F216" s="31" t="s">
        <v>4224</v>
      </c>
      <c r="G216" s="6" t="s">
        <v>3887</v>
      </c>
      <c r="H216" s="32">
        <v>62.38</v>
      </c>
      <c r="I216" s="33">
        <v>110.81399999999999</v>
      </c>
      <c r="J216" s="33">
        <v>110.85</v>
      </c>
      <c r="K216" s="34">
        <v>1</v>
      </c>
      <c r="L216" s="34">
        <v>1</v>
      </c>
      <c r="M216" s="7">
        <v>0</v>
      </c>
      <c r="N216" s="7">
        <v>0</v>
      </c>
      <c r="O216" s="7">
        <v>1</v>
      </c>
      <c r="P216" s="7">
        <v>1</v>
      </c>
      <c r="Q216" s="35">
        <v>110.81399999999999</v>
      </c>
      <c r="R216" s="35">
        <v>110.85</v>
      </c>
      <c r="S216" s="35">
        <v>6912.5773199999994</v>
      </c>
      <c r="T216" s="35">
        <v>6914.8230000000003</v>
      </c>
      <c r="U216" s="36">
        <v>3.7502023349924321E-4</v>
      </c>
      <c r="V216" s="37">
        <v>3.7733795370499724E-4</v>
      </c>
      <c r="W216" s="37">
        <v>2.3177202057540281E-6</v>
      </c>
      <c r="X216" s="38">
        <v>4.8702489398919404</v>
      </c>
      <c r="Y216" s="39">
        <v>78073.884897273805</v>
      </c>
      <c r="Z216" s="40">
        <v>0</v>
      </c>
      <c r="AA216" s="41">
        <v>0</v>
      </c>
      <c r="AB216" s="41">
        <v>0</v>
      </c>
      <c r="AC216" s="42">
        <v>0</v>
      </c>
      <c r="AD216" s="43">
        <v>0</v>
      </c>
      <c r="AE216" s="40">
        <v>8.223089278896295E-4</v>
      </c>
      <c r="AF216" s="41">
        <v>7.9374880839716002E-4</v>
      </c>
      <c r="AG216" s="41">
        <v>-2.8560119492469479E-5</v>
      </c>
      <c r="AH216" s="42">
        <v>-0.3601274914407217</v>
      </c>
      <c r="AI216" s="43">
        <v>-5773.1242616338841</v>
      </c>
      <c r="AJ216" s="42">
        <v>4.5101214484512191</v>
      </c>
      <c r="AK216" s="31">
        <v>72300.760635639919</v>
      </c>
      <c r="AL216" s="44">
        <f>+$AL$6*W216/H216*10^6</f>
        <v>18.577430312231709</v>
      </c>
      <c r="AM216" s="31">
        <v>1142368.375</v>
      </c>
      <c r="AN216" s="45">
        <v>6.3290233008804986E-2</v>
      </c>
      <c r="AP216" s="33"/>
      <c r="AR216" s="33"/>
    </row>
    <row r="217" spans="1:44">
      <c r="A217" s="6" t="s">
        <v>4308</v>
      </c>
      <c r="B217" s="6" t="s">
        <v>1744</v>
      </c>
      <c r="C217" s="6" t="s">
        <v>1157</v>
      </c>
      <c r="D217" s="30" t="s">
        <v>6525</v>
      </c>
      <c r="E217" s="6" t="s">
        <v>2888</v>
      </c>
      <c r="F217" s="31" t="s">
        <v>4224</v>
      </c>
      <c r="G217" s="6" t="s">
        <v>3889</v>
      </c>
      <c r="H217" s="32">
        <v>16.510000000000002</v>
      </c>
      <c r="I217" s="33">
        <v>430.262</v>
      </c>
      <c r="J217" s="33">
        <v>430.262</v>
      </c>
      <c r="K217" s="34">
        <v>1</v>
      </c>
      <c r="L217" s="34">
        <v>1</v>
      </c>
      <c r="M217" s="7">
        <v>0</v>
      </c>
      <c r="N217" s="7">
        <v>0</v>
      </c>
      <c r="O217" s="7">
        <v>1</v>
      </c>
      <c r="P217" s="7">
        <v>1</v>
      </c>
      <c r="Q217" s="35">
        <v>430.262</v>
      </c>
      <c r="R217" s="35">
        <v>430.262</v>
      </c>
      <c r="S217" s="35">
        <v>7103.6256200000007</v>
      </c>
      <c r="T217" s="35">
        <v>7103.6256200000007</v>
      </c>
      <c r="U217" s="36">
        <v>3.8538496068548961E-4</v>
      </c>
      <c r="V217" s="37">
        <v>3.8764080517132433E-4</v>
      </c>
      <c r="W217" s="37">
        <v>2.2558444858347204E-6</v>
      </c>
      <c r="X217" s="38">
        <v>4.7402288630103913</v>
      </c>
      <c r="Y217" s="39">
        <v>287112.59012782504</v>
      </c>
      <c r="Z217" s="40">
        <v>0</v>
      </c>
      <c r="AA217" s="41">
        <v>0</v>
      </c>
      <c r="AB217" s="41">
        <v>0</v>
      </c>
      <c r="AC217" s="42">
        <v>0</v>
      </c>
      <c r="AD217" s="43">
        <v>0</v>
      </c>
      <c r="AE217" s="40">
        <v>8.4503572217713813E-4</v>
      </c>
      <c r="AF217" s="41">
        <v>8.1542135947290878E-4</v>
      </c>
      <c r="AG217" s="41">
        <v>-2.9614362704229354E-5</v>
      </c>
      <c r="AH217" s="42">
        <v>-0.37342092192933013</v>
      </c>
      <c r="AI217" s="43">
        <v>-22617.863230122959</v>
      </c>
      <c r="AJ217" s="42">
        <v>4.3668079410810607</v>
      </c>
      <c r="AK217" s="31">
        <v>264494.72689770209</v>
      </c>
      <c r="AL217" s="44">
        <f>+$AL$6*W217/H217*10^6</f>
        <v>68.31751925604847</v>
      </c>
      <c r="AM217" s="31">
        <v>4240008</v>
      </c>
      <c r="AN217" s="45">
        <v>6.2380714116035178E-2</v>
      </c>
      <c r="AP217" s="33"/>
      <c r="AR217" s="33"/>
    </row>
    <row r="218" spans="1:44">
      <c r="A218" s="6" t="s">
        <v>3329</v>
      </c>
      <c r="B218" s="6" t="s">
        <v>358</v>
      </c>
      <c r="C218" s="6" t="s">
        <v>3483</v>
      </c>
      <c r="D218" s="30" t="s">
        <v>6756</v>
      </c>
      <c r="E218" s="6" t="s">
        <v>2497</v>
      </c>
      <c r="F218" s="31" t="s">
        <v>4226</v>
      </c>
      <c r="G218" s="6" t="s">
        <v>3887</v>
      </c>
      <c r="H218" s="32">
        <v>50.01</v>
      </c>
      <c r="I218" s="33">
        <v>249.58600000000001</v>
      </c>
      <c r="J218" s="33">
        <v>249.601</v>
      </c>
      <c r="K218" s="34">
        <v>1</v>
      </c>
      <c r="L218" s="34">
        <v>1</v>
      </c>
      <c r="M218" s="7">
        <v>1</v>
      </c>
      <c r="N218" s="7">
        <v>0.71</v>
      </c>
      <c r="O218" s="7">
        <v>0</v>
      </c>
      <c r="P218" s="7">
        <v>0.28999999999999998</v>
      </c>
      <c r="Q218" s="35">
        <v>249.58600000000001</v>
      </c>
      <c r="R218" s="35">
        <v>249.601</v>
      </c>
      <c r="S218" s="35">
        <v>12481.79586</v>
      </c>
      <c r="T218" s="35">
        <v>12482.54601</v>
      </c>
      <c r="U218" s="36">
        <v>6.7716074355709166E-4</v>
      </c>
      <c r="V218" s="37">
        <v>6.811654280148426E-4</v>
      </c>
      <c r="W218" s="37">
        <v>4.0046844577509453E-6</v>
      </c>
      <c r="X218" s="38">
        <v>8.4150840064916554</v>
      </c>
      <c r="Y218" s="39">
        <v>168268.02652452822</v>
      </c>
      <c r="Z218" s="40">
        <v>1.2449125856004303E-3</v>
      </c>
      <c r="AA218" s="41">
        <v>9.218749004935384E-4</v>
      </c>
      <c r="AB218" s="41">
        <v>-3.2303768510689188E-4</v>
      </c>
      <c r="AC218" s="42">
        <v>-6.4777085350879968</v>
      </c>
      <c r="AD218" s="43">
        <v>-129528.2650487502</v>
      </c>
      <c r="AE218" s="40">
        <v>0</v>
      </c>
      <c r="AF218" s="41">
        <v>4.1553077297106015E-4</v>
      </c>
      <c r="AG218" s="41">
        <v>4.1553077297106015E-4</v>
      </c>
      <c r="AH218" s="42">
        <v>5.2396158540565274</v>
      </c>
      <c r="AI218" s="43">
        <v>104771.36280856884</v>
      </c>
      <c r="AJ218" s="42">
        <v>7.176991325460186</v>
      </c>
      <c r="AK218" s="31">
        <v>143511.12428434688</v>
      </c>
      <c r="AL218" s="44">
        <f>+$AL$6*W218/H218*10^6</f>
        <v>40.038836810147423</v>
      </c>
      <c r="AM218" s="31">
        <v>2303621.25</v>
      </c>
      <c r="AN218" s="45">
        <v>6.2298055413556756E-2</v>
      </c>
      <c r="AP218" s="33"/>
      <c r="AR218" s="33"/>
    </row>
    <row r="219" spans="1:44">
      <c r="A219" s="6" t="s">
        <v>1039</v>
      </c>
      <c r="B219" s="6" t="s">
        <v>1897</v>
      </c>
      <c r="C219" s="6" t="s">
        <v>3083</v>
      </c>
      <c r="D219" s="30" t="s">
        <v>2007</v>
      </c>
      <c r="E219" s="6" t="s">
        <v>79</v>
      </c>
      <c r="F219" s="31" t="s">
        <v>4235</v>
      </c>
      <c r="G219" s="6" t="s">
        <v>3887</v>
      </c>
      <c r="H219" s="32">
        <v>16.82</v>
      </c>
      <c r="I219" s="33">
        <v>309.99299999999999</v>
      </c>
      <c r="J219" s="33">
        <v>310.233</v>
      </c>
      <c r="K219" s="34">
        <v>1</v>
      </c>
      <c r="L219" s="34">
        <v>1</v>
      </c>
      <c r="M219" s="7">
        <v>0</v>
      </c>
      <c r="N219" s="7">
        <v>0</v>
      </c>
      <c r="O219" s="7">
        <v>1</v>
      </c>
      <c r="P219" s="7">
        <v>1</v>
      </c>
      <c r="Q219" s="35">
        <v>309.99299999999999</v>
      </c>
      <c r="R219" s="35">
        <v>310.233</v>
      </c>
      <c r="S219" s="35">
        <v>5214.0822600000001</v>
      </c>
      <c r="T219" s="35">
        <v>5218.11906</v>
      </c>
      <c r="U219" s="36">
        <v>2.8287370341189357E-4</v>
      </c>
      <c r="V219" s="37">
        <v>2.8474978582813232E-4</v>
      </c>
      <c r="W219" s="37">
        <v>1.8760824162387577E-6</v>
      </c>
      <c r="X219" s="38">
        <v>3.9422309803198039</v>
      </c>
      <c r="Y219" s="39">
        <v>234377.58503684922</v>
      </c>
      <c r="Z219" s="40">
        <v>0</v>
      </c>
      <c r="AA219" s="41">
        <v>0</v>
      </c>
      <c r="AB219" s="41">
        <v>0</v>
      </c>
      <c r="AC219" s="42">
        <v>0</v>
      </c>
      <c r="AD219" s="43">
        <v>0</v>
      </c>
      <c r="AE219" s="40">
        <v>6.2025872473697513E-4</v>
      </c>
      <c r="AF219" s="41">
        <v>5.9898507683414442E-4</v>
      </c>
      <c r="AG219" s="41">
        <v>-2.1273647902830708E-5</v>
      </c>
      <c r="AH219" s="42">
        <v>-0.2682490686027994</v>
      </c>
      <c r="AI219" s="43">
        <v>-15948.220487681298</v>
      </c>
      <c r="AJ219" s="42">
        <v>3.6739819117170045</v>
      </c>
      <c r="AK219" s="31">
        <v>218429.36454916792</v>
      </c>
      <c r="AL219" s="44">
        <f>+$AL$6*W219/H219*10^6</f>
        <v>55.769394061794223</v>
      </c>
      <c r="AM219" s="31">
        <v>3545194.25</v>
      </c>
      <c r="AN219" s="45">
        <v>6.1612805715559285E-2</v>
      </c>
      <c r="AP219" s="33"/>
      <c r="AR219" s="33"/>
    </row>
    <row r="220" spans="1:44">
      <c r="A220" s="6" t="s">
        <v>3937</v>
      </c>
      <c r="B220" s="6" t="s">
        <v>4172</v>
      </c>
      <c r="C220" s="6" t="s">
        <v>6615</v>
      </c>
      <c r="D220" s="30" t="s">
        <v>6616</v>
      </c>
      <c r="E220" s="6" t="s">
        <v>6222</v>
      </c>
      <c r="F220" s="31" t="s">
        <v>4217</v>
      </c>
      <c r="G220" s="6" t="s">
        <v>3889</v>
      </c>
      <c r="H220" s="32">
        <v>12.32</v>
      </c>
      <c r="I220" s="33">
        <v>1806.415</v>
      </c>
      <c r="J220" s="33">
        <v>1805</v>
      </c>
      <c r="K220" s="34">
        <v>1</v>
      </c>
      <c r="L220" s="34">
        <v>1</v>
      </c>
      <c r="M220" s="7">
        <v>0</v>
      </c>
      <c r="N220" s="7">
        <v>0.46</v>
      </c>
      <c r="O220" s="7">
        <v>1</v>
      </c>
      <c r="P220" s="7">
        <v>0.54</v>
      </c>
      <c r="Q220" s="35">
        <v>1806.415</v>
      </c>
      <c r="R220" s="35">
        <v>1805</v>
      </c>
      <c r="S220" s="35">
        <v>22255.032800000001</v>
      </c>
      <c r="T220" s="35">
        <v>22237.600000000002</v>
      </c>
      <c r="U220" s="36">
        <v>1.207377105647958E-3</v>
      </c>
      <c r="V220" s="37">
        <v>1.2134931695735737E-3</v>
      </c>
      <c r="W220" s="37">
        <v>6.1160639256156897E-6</v>
      </c>
      <c r="X220" s="38">
        <v>12.851747064245217</v>
      </c>
      <c r="Y220" s="39">
        <v>1043161.2876822416</v>
      </c>
      <c r="Z220" s="40">
        <v>0</v>
      </c>
      <c r="AA220" s="41">
        <v>1.0640357315066229E-3</v>
      </c>
      <c r="AB220" s="41">
        <v>1.0640357315066229E-3</v>
      </c>
      <c r="AC220" s="42">
        <v>21.336561204425255</v>
      </c>
      <c r="AD220" s="43">
        <v>1731863.7341254265</v>
      </c>
      <c r="AE220" s="40">
        <v>2.6474224178249833E-3</v>
      </c>
      <c r="AF220" s="41">
        <v>1.3784267494440351E-3</v>
      </c>
      <c r="AG220" s="41">
        <v>-1.2689956683809482E-3</v>
      </c>
      <c r="AH220" s="42">
        <v>-16.001341549837399</v>
      </c>
      <c r="AI220" s="43">
        <v>-1298810.190733555</v>
      </c>
      <c r="AJ220" s="42">
        <v>18.186966718833069</v>
      </c>
      <c r="AK220" s="31">
        <v>1476214.8310741133</v>
      </c>
      <c r="AL220" s="44">
        <f>+$AL$6*W220/H220*10^6</f>
        <v>248.21688009803935</v>
      </c>
      <c r="AM220" s="31">
        <v>24059034</v>
      </c>
      <c r="AN220" s="45">
        <v>6.1358025890570392E-2</v>
      </c>
      <c r="AP220" s="33"/>
      <c r="AR220" s="33"/>
    </row>
    <row r="221" spans="1:44">
      <c r="A221" s="6" t="s">
        <v>4377</v>
      </c>
      <c r="B221" s="6" t="s">
        <v>4687</v>
      </c>
      <c r="C221" s="6" t="s">
        <v>3022</v>
      </c>
      <c r="D221" s="30" t="s">
        <v>6622</v>
      </c>
      <c r="E221" s="6" t="s">
        <v>2</v>
      </c>
      <c r="F221" s="31" t="s">
        <v>4236</v>
      </c>
      <c r="G221" s="6" t="s">
        <v>3889</v>
      </c>
      <c r="H221" s="32">
        <v>68.709999999999994</v>
      </c>
      <c r="I221" s="33">
        <v>124.90300000000001</v>
      </c>
      <c r="J221" s="33">
        <v>124.624</v>
      </c>
      <c r="K221" s="34">
        <v>0.9</v>
      </c>
      <c r="L221" s="34">
        <v>0.9</v>
      </c>
      <c r="M221" s="7">
        <v>0.49</v>
      </c>
      <c r="N221" s="7">
        <v>1</v>
      </c>
      <c r="O221" s="7">
        <v>0.51</v>
      </c>
      <c r="P221" s="7">
        <v>0</v>
      </c>
      <c r="Q221" s="35">
        <v>112.4127</v>
      </c>
      <c r="R221" s="35">
        <v>112.16159999999999</v>
      </c>
      <c r="S221" s="35">
        <v>7723.876616999999</v>
      </c>
      <c r="T221" s="35">
        <v>7706.6235359999991</v>
      </c>
      <c r="U221" s="36">
        <v>4.190347360088096E-4</v>
      </c>
      <c r="V221" s="37">
        <v>4.2054605809129311E-4</v>
      </c>
      <c r="W221" s="37">
        <v>1.5113220824835064E-6</v>
      </c>
      <c r="X221" s="38">
        <v>3.1757563970738079</v>
      </c>
      <c r="Y221" s="39">
        <v>46219.711789751251</v>
      </c>
      <c r="Z221" s="40">
        <v>3.7747934238068886E-4</v>
      </c>
      <c r="AA221" s="41">
        <v>8.0163119842987379E-4</v>
      </c>
      <c r="AB221" s="41">
        <v>4.2415185604918493E-4</v>
      </c>
      <c r="AC221" s="42">
        <v>8.5052989938126657</v>
      </c>
      <c r="AD221" s="43">
        <v>123785.46054159026</v>
      </c>
      <c r="AE221" s="40">
        <v>4.6859808246445695E-4</v>
      </c>
      <c r="AF221" s="41">
        <v>0</v>
      </c>
      <c r="AG221" s="41">
        <v>-4.6859808246445695E-4</v>
      </c>
      <c r="AH221" s="42">
        <v>-5.9087656120049994</v>
      </c>
      <c r="AI221" s="43">
        <v>-85995.715500000006</v>
      </c>
      <c r="AJ221" s="42">
        <v>5.7722897788814747</v>
      </c>
      <c r="AK221" s="31">
        <v>84009.456831341507</v>
      </c>
      <c r="AL221" s="44">
        <f>+$AL$6*W221/H221*10^6</f>
        <v>10.997832065809247</v>
      </c>
      <c r="AM221" s="31">
        <v>1379787.5</v>
      </c>
      <c r="AN221" s="45">
        <v>6.088579352352555E-2</v>
      </c>
      <c r="AP221" s="33"/>
      <c r="AR221" s="33"/>
    </row>
    <row r="222" spans="1:44">
      <c r="A222" s="6" t="s">
        <v>4353</v>
      </c>
      <c r="B222" s="6" t="s">
        <v>1792</v>
      </c>
      <c r="C222" s="6" t="s">
        <v>3006</v>
      </c>
      <c r="D222" s="30" t="s">
        <v>6592</v>
      </c>
      <c r="E222" s="6" t="s">
        <v>2929</v>
      </c>
      <c r="F222" s="31" t="s">
        <v>4234</v>
      </c>
      <c r="G222" s="6" t="s">
        <v>3889</v>
      </c>
      <c r="H222" s="32">
        <v>40.14</v>
      </c>
      <c r="I222" s="33">
        <v>290.16500000000002</v>
      </c>
      <c r="J222" s="33">
        <v>289.69499999999999</v>
      </c>
      <c r="K222" s="34">
        <v>1</v>
      </c>
      <c r="L222" s="34">
        <v>1</v>
      </c>
      <c r="M222" s="7">
        <v>0.63</v>
      </c>
      <c r="N222" s="7">
        <v>0.55000000000000004</v>
      </c>
      <c r="O222" s="7">
        <v>0.37</v>
      </c>
      <c r="P222" s="7">
        <v>0.45</v>
      </c>
      <c r="Q222" s="35">
        <v>290.16500000000002</v>
      </c>
      <c r="R222" s="35">
        <v>289.69499999999999</v>
      </c>
      <c r="S222" s="35">
        <v>11647.223100000001</v>
      </c>
      <c r="T222" s="35">
        <v>11628.3573</v>
      </c>
      <c r="U222" s="36">
        <v>6.3188361220092371E-4</v>
      </c>
      <c r="V222" s="37">
        <v>6.3455283649813837E-4</v>
      </c>
      <c r="W222" s="37">
        <v>2.6692242972146561E-6</v>
      </c>
      <c r="X222" s="38">
        <v>5.608868046958345</v>
      </c>
      <c r="Y222" s="39">
        <v>139732.63694465236</v>
      </c>
      <c r="Z222" s="40">
        <v>7.3185446356324388E-4</v>
      </c>
      <c r="AA222" s="41">
        <v>6.6526017198634507E-4</v>
      </c>
      <c r="AB222" s="41">
        <v>-6.6594291576898808E-5</v>
      </c>
      <c r="AC222" s="42">
        <v>-1.3353810741711905</v>
      </c>
      <c r="AD222" s="43">
        <v>-33268.088544374448</v>
      </c>
      <c r="AE222" s="40">
        <v>5.1264782813212155E-4</v>
      </c>
      <c r="AF222" s="41">
        <v>6.0066579256202763E-4</v>
      </c>
      <c r="AG222" s="41">
        <v>8.8017964429906075E-5</v>
      </c>
      <c r="AH222" s="42">
        <v>1.1098584072877762</v>
      </c>
      <c r="AI222" s="43">
        <v>27649.686280213657</v>
      </c>
      <c r="AJ222" s="42">
        <v>5.38334538007493</v>
      </c>
      <c r="AK222" s="31">
        <v>134114.23468049156</v>
      </c>
      <c r="AL222" s="44">
        <f>+$AL$6*W222/H222*10^6</f>
        <v>33.248932451602592</v>
      </c>
      <c r="AM222" s="31">
        <v>2301187.75</v>
      </c>
      <c r="AN222" s="45">
        <v>5.8280440038189649E-2</v>
      </c>
      <c r="AP222" s="33"/>
      <c r="AR222" s="33"/>
    </row>
    <row r="223" spans="1:44">
      <c r="A223" s="6" t="s">
        <v>3917</v>
      </c>
      <c r="B223" s="6" t="s">
        <v>1752</v>
      </c>
      <c r="C223" s="6" t="s">
        <v>4091</v>
      </c>
      <c r="D223" s="30" t="s">
        <v>6535</v>
      </c>
      <c r="E223" s="6" t="s">
        <v>3757</v>
      </c>
      <c r="F223" s="31" t="s">
        <v>4217</v>
      </c>
      <c r="G223" s="6" t="s">
        <v>3889</v>
      </c>
      <c r="H223" s="32">
        <v>27.48</v>
      </c>
      <c r="I223" s="33">
        <v>5085.8890000000001</v>
      </c>
      <c r="J223" s="33">
        <v>5076.0789999999997</v>
      </c>
      <c r="K223" s="34">
        <v>1</v>
      </c>
      <c r="L223" s="34">
        <v>1</v>
      </c>
      <c r="M223" s="7">
        <v>0.64</v>
      </c>
      <c r="N223" s="7">
        <v>0.46</v>
      </c>
      <c r="O223" s="7">
        <v>0.36</v>
      </c>
      <c r="P223" s="7">
        <v>0.54</v>
      </c>
      <c r="Q223" s="35">
        <v>5085.8890000000001</v>
      </c>
      <c r="R223" s="35">
        <v>5076.0789999999997</v>
      </c>
      <c r="S223" s="35">
        <v>139760.22972</v>
      </c>
      <c r="T223" s="35">
        <v>139490.65091999999</v>
      </c>
      <c r="U223" s="36">
        <v>7.5822535585760766E-3</v>
      </c>
      <c r="V223" s="37">
        <v>7.6119253926139373E-3</v>
      </c>
      <c r="W223" s="37">
        <v>2.9671834037860688E-5</v>
      </c>
      <c r="X223" s="38">
        <v>62.34972535027245</v>
      </c>
      <c r="Y223" s="39">
        <v>2268912.8584524184</v>
      </c>
      <c r="Z223" s="40">
        <v>8.9212428542870433E-3</v>
      </c>
      <c r="AA223" s="41">
        <v>6.6744179583227122E-3</v>
      </c>
      <c r="AB223" s="41">
        <v>-2.2468248959643311E-3</v>
      </c>
      <c r="AC223" s="42">
        <v>-45.054423915341005</v>
      </c>
      <c r="AD223" s="43">
        <v>-1639535.0769774746</v>
      </c>
      <c r="AE223" s="40">
        <v>5.9852336636949414E-3</v>
      </c>
      <c r="AF223" s="41">
        <v>8.646510618299106E-3</v>
      </c>
      <c r="AG223" s="41">
        <v>2.6612769546041646E-3</v>
      </c>
      <c r="AH223" s="42">
        <v>33.557247333762199</v>
      </c>
      <c r="AI223" s="43">
        <v>1221151.6497002256</v>
      </c>
      <c r="AJ223" s="42">
        <v>50.852548768693644</v>
      </c>
      <c r="AK223" s="31">
        <v>1850529.4311751693</v>
      </c>
      <c r="AL223" s="44">
        <f>+$AL$6*W223/H223*10^6</f>
        <v>539.88053198436478</v>
      </c>
      <c r="AM223" s="31">
        <v>31757010</v>
      </c>
      <c r="AN223" s="45">
        <v>5.8271525914283785E-2</v>
      </c>
      <c r="AP223" s="33"/>
      <c r="AR223" s="33"/>
    </row>
    <row r="224" spans="1:44">
      <c r="A224" s="6" t="s">
        <v>1036</v>
      </c>
      <c r="B224" s="6" t="s">
        <v>1894</v>
      </c>
      <c r="C224" s="6" t="s">
        <v>3081</v>
      </c>
      <c r="D224" s="30" t="s">
        <v>6721</v>
      </c>
      <c r="E224" s="6" t="s">
        <v>76</v>
      </c>
      <c r="F224" s="31" t="s">
        <v>4238</v>
      </c>
      <c r="G224" s="6" t="s">
        <v>3889</v>
      </c>
      <c r="H224" s="32">
        <v>75.239999999999995</v>
      </c>
      <c r="I224" s="33">
        <v>242.94800000000001</v>
      </c>
      <c r="J224" s="33">
        <v>242.255</v>
      </c>
      <c r="K224" s="34">
        <v>1</v>
      </c>
      <c r="L224" s="34">
        <v>1</v>
      </c>
      <c r="M224" s="7">
        <v>0.52</v>
      </c>
      <c r="N224" s="7">
        <v>0.52</v>
      </c>
      <c r="O224" s="7">
        <v>0.48</v>
      </c>
      <c r="P224" s="7">
        <v>0.48</v>
      </c>
      <c r="Q224" s="35">
        <v>242.94800000000001</v>
      </c>
      <c r="R224" s="35">
        <v>242.255</v>
      </c>
      <c r="S224" s="35">
        <v>18279.407520000001</v>
      </c>
      <c r="T224" s="35">
        <v>18227.266199999998</v>
      </c>
      <c r="U224" s="36">
        <v>9.9169200705276502E-4</v>
      </c>
      <c r="V224" s="37">
        <v>9.9465153765241135E-4</v>
      </c>
      <c r="W224" s="37">
        <v>2.9595305996463293E-6</v>
      </c>
      <c r="X224" s="38">
        <v>6.2188916201885007</v>
      </c>
      <c r="Y224" s="39">
        <v>82654.061937646213</v>
      </c>
      <c r="Z224" s="40">
        <v>9.4804126439726271E-4</v>
      </c>
      <c r="AA224" s="41">
        <v>9.8590562954978798E-4</v>
      </c>
      <c r="AB224" s="41">
        <v>3.7864365152525271E-5</v>
      </c>
      <c r="AC224" s="42">
        <v>0.7592746377037749</v>
      </c>
      <c r="AD224" s="43">
        <v>10091.369453798179</v>
      </c>
      <c r="AE224" s="40">
        <v>1.0437544878137927E-3</v>
      </c>
      <c r="AF224" s="41">
        <v>1.0043030742453072E-3</v>
      </c>
      <c r="AG224" s="41">
        <v>-3.9451413568485473E-5</v>
      </c>
      <c r="AH224" s="42">
        <v>-0.49746075488077929</v>
      </c>
      <c r="AI224" s="43">
        <v>-6611.6527761932393</v>
      </c>
      <c r="AJ224" s="42">
        <v>6.4807055030114959</v>
      </c>
      <c r="AK224" s="31">
        <v>86133.778615251154</v>
      </c>
      <c r="AL224" s="44">
        <f>+$AL$6*W224/H224*10^6</f>
        <v>19.667268737681617</v>
      </c>
      <c r="AM224" s="31">
        <v>1516230.625</v>
      </c>
      <c r="AN224" s="45">
        <v>5.6807834636139969E-2</v>
      </c>
      <c r="AP224" s="33"/>
      <c r="AR224" s="33"/>
    </row>
    <row r="225" spans="1:44">
      <c r="A225" s="6" t="s">
        <v>4311</v>
      </c>
      <c r="B225" s="6" t="s">
        <v>1747</v>
      </c>
      <c r="C225" s="6" t="s">
        <v>2979</v>
      </c>
      <c r="D225" s="30" t="s">
        <v>6539</v>
      </c>
      <c r="E225" s="6" t="s">
        <v>2891</v>
      </c>
      <c r="F225" s="31" t="s">
        <v>4236</v>
      </c>
      <c r="G225" s="6" t="s">
        <v>3887</v>
      </c>
      <c r="H225" s="32">
        <v>30.58</v>
      </c>
      <c r="I225" s="33">
        <v>276.62700000000001</v>
      </c>
      <c r="J225" s="33">
        <v>277.51799999999997</v>
      </c>
      <c r="K225" s="34">
        <v>1</v>
      </c>
      <c r="L225" s="34">
        <v>1</v>
      </c>
      <c r="M225" s="7">
        <v>0</v>
      </c>
      <c r="N225" s="7">
        <v>0</v>
      </c>
      <c r="O225" s="7">
        <v>1</v>
      </c>
      <c r="P225" s="7">
        <v>1</v>
      </c>
      <c r="Q225" s="35">
        <v>276.62700000000001</v>
      </c>
      <c r="R225" s="35">
        <v>277.51799999999997</v>
      </c>
      <c r="S225" s="35">
        <v>8459.2536600000003</v>
      </c>
      <c r="T225" s="35">
        <v>8486.500439999998</v>
      </c>
      <c r="U225" s="36">
        <v>4.5893031440298279E-4</v>
      </c>
      <c r="V225" s="37">
        <v>4.6310349666884573E-4</v>
      </c>
      <c r="W225" s="37">
        <v>4.1731822658629407E-6</v>
      </c>
      <c r="X225" s="38">
        <v>8.7691501570538559</v>
      </c>
      <c r="Y225" s="39">
        <v>286760.96000830136</v>
      </c>
      <c r="Z225" s="40">
        <v>0</v>
      </c>
      <c r="AA225" s="41">
        <v>0</v>
      </c>
      <c r="AB225" s="41">
        <v>0</v>
      </c>
      <c r="AC225" s="42">
        <v>0</v>
      </c>
      <c r="AD225" s="43">
        <v>0</v>
      </c>
      <c r="AE225" s="40">
        <v>1.0062990236326247E-3</v>
      </c>
      <c r="AF225" s="41">
        <v>9.7416081535448885E-4</v>
      </c>
      <c r="AG225" s="41">
        <v>-3.2138208278135864E-5</v>
      </c>
      <c r="AH225" s="42">
        <v>-0.40524523469365081</v>
      </c>
      <c r="AI225" s="43">
        <v>-13251.969741453591</v>
      </c>
      <c r="AJ225" s="42">
        <v>8.3639049223602058</v>
      </c>
      <c r="AK225" s="31">
        <v>273508.99026684777</v>
      </c>
      <c r="AL225" s="44">
        <f>+$AL$6*W225/H225*10^6</f>
        <v>68.233849997758995</v>
      </c>
      <c r="AM225" s="31">
        <v>4837928.5</v>
      </c>
      <c r="AN225" s="45">
        <v>5.6534318410627143E-2</v>
      </c>
      <c r="AP225" s="33"/>
      <c r="AR225" s="33"/>
    </row>
    <row r="226" spans="1:44">
      <c r="A226" s="6" t="s">
        <v>1073</v>
      </c>
      <c r="B226" s="6" t="s">
        <v>1932</v>
      </c>
      <c r="C226" s="6" t="s">
        <v>3107</v>
      </c>
      <c r="D226" s="30" t="s">
        <v>6759</v>
      </c>
      <c r="E226" s="6" t="s">
        <v>108</v>
      </c>
      <c r="F226" s="31" t="s">
        <v>4233</v>
      </c>
      <c r="G226" s="6" t="s">
        <v>3889</v>
      </c>
      <c r="H226" s="32">
        <v>44.31</v>
      </c>
      <c r="I226" s="33">
        <v>348.91699999999997</v>
      </c>
      <c r="J226" s="33">
        <v>347.238</v>
      </c>
      <c r="K226" s="34">
        <v>0.69</v>
      </c>
      <c r="L226" s="34">
        <v>0.69</v>
      </c>
      <c r="M226" s="7">
        <v>0</v>
      </c>
      <c r="N226" s="7">
        <v>0.48</v>
      </c>
      <c r="O226" s="7">
        <v>1</v>
      </c>
      <c r="P226" s="7">
        <v>0.52</v>
      </c>
      <c r="Q226" s="35">
        <v>240.75272999999996</v>
      </c>
      <c r="R226" s="35">
        <v>239.59421999999998</v>
      </c>
      <c r="S226" s="35">
        <v>10667.753466299999</v>
      </c>
      <c r="T226" s="35">
        <v>10616.4198882</v>
      </c>
      <c r="U226" s="36">
        <v>5.7874555475412564E-4</v>
      </c>
      <c r="V226" s="37">
        <v>5.7933198814870944E-4</v>
      </c>
      <c r="W226" s="37">
        <v>5.8643339458379524E-7</v>
      </c>
      <c r="X226" s="38">
        <v>1.2322784308470005</v>
      </c>
      <c r="Y226" s="39">
        <v>27810.391127217343</v>
      </c>
      <c r="Z226" s="40">
        <v>0</v>
      </c>
      <c r="AA226" s="41">
        <v>5.3006580793308992E-4</v>
      </c>
      <c r="AB226" s="41">
        <v>5.3006580793308992E-4</v>
      </c>
      <c r="AC226" s="42">
        <v>10.629136990844653</v>
      </c>
      <c r="AD226" s="43">
        <v>239881.22299356022</v>
      </c>
      <c r="AE226" s="40">
        <v>1.2690185599058199E-3</v>
      </c>
      <c r="AF226" s="41">
        <v>6.3369962334037817E-4</v>
      </c>
      <c r="AG226" s="41">
        <v>-6.3531893656544169E-4</v>
      </c>
      <c r="AH226" s="42">
        <v>-8.0110244269260402</v>
      </c>
      <c r="AI226" s="43">
        <v>-180794.95434272263</v>
      </c>
      <c r="AJ226" s="42">
        <v>3.850390994765613</v>
      </c>
      <c r="AK226" s="31">
        <v>86896.659778054949</v>
      </c>
      <c r="AL226" s="44">
        <f>+$AL$6*W226/H226*10^6</f>
        <v>6.6173933038117267</v>
      </c>
      <c r="AM226" s="31">
        <v>1542998.875</v>
      </c>
      <c r="AN226" s="45">
        <v>5.6316735667130635E-2</v>
      </c>
      <c r="AP226" s="33"/>
      <c r="AR226" s="33"/>
    </row>
    <row r="227" spans="1:44">
      <c r="A227" s="6" t="s">
        <v>3334</v>
      </c>
      <c r="B227" s="6" t="s">
        <v>363</v>
      </c>
      <c r="C227" s="6" t="s">
        <v>3488</v>
      </c>
      <c r="D227" s="30" t="s">
        <v>6719</v>
      </c>
      <c r="E227" s="6" t="s">
        <v>2502</v>
      </c>
      <c r="F227" s="31" t="s">
        <v>4230</v>
      </c>
      <c r="G227" s="6" t="s">
        <v>3887</v>
      </c>
      <c r="H227" s="32">
        <v>24.8</v>
      </c>
      <c r="I227" s="33">
        <v>209.167</v>
      </c>
      <c r="J227" s="33">
        <v>209.27799999999999</v>
      </c>
      <c r="K227" s="34">
        <v>1</v>
      </c>
      <c r="L227" s="34">
        <v>1</v>
      </c>
      <c r="M227" s="7">
        <v>0</v>
      </c>
      <c r="N227" s="7">
        <v>0</v>
      </c>
      <c r="O227" s="7">
        <v>1</v>
      </c>
      <c r="P227" s="7">
        <v>1</v>
      </c>
      <c r="Q227" s="35">
        <v>209.167</v>
      </c>
      <c r="R227" s="35">
        <v>209.27799999999999</v>
      </c>
      <c r="S227" s="35">
        <v>5187.3415999999997</v>
      </c>
      <c r="T227" s="35">
        <v>5190.0944</v>
      </c>
      <c r="U227" s="36">
        <v>2.8142297265071868E-4</v>
      </c>
      <c r="V227" s="37">
        <v>2.8322049608959843E-4</v>
      </c>
      <c r="W227" s="37">
        <v>1.7975234388797477E-6</v>
      </c>
      <c r="X227" s="38">
        <v>3.7771542056289431</v>
      </c>
      <c r="Y227" s="39">
        <v>152304.60506568319</v>
      </c>
      <c r="Z227" s="40">
        <v>0</v>
      </c>
      <c r="AA227" s="41">
        <v>0</v>
      </c>
      <c r="AB227" s="41">
        <v>0</v>
      </c>
      <c r="AC227" s="42">
        <v>0</v>
      </c>
      <c r="AD227" s="43">
        <v>0</v>
      </c>
      <c r="AE227" s="40">
        <v>6.1707769942069535E-4</v>
      </c>
      <c r="AF227" s="41">
        <v>5.957681412045938E-4</v>
      </c>
      <c r="AG227" s="41">
        <v>-2.1309558216101553E-5</v>
      </c>
      <c r="AH227" s="42">
        <v>-0.26870187801903767</v>
      </c>
      <c r="AI227" s="43">
        <v>-10834.753145928938</v>
      </c>
      <c r="AJ227" s="42">
        <v>3.5084523276099056</v>
      </c>
      <c r="AK227" s="31">
        <v>141469.85191975426</v>
      </c>
      <c r="AL227" s="44">
        <f>+$AL$6*W227/H227*10^6</f>
        <v>36.240391912898133</v>
      </c>
      <c r="AM227" s="31">
        <v>2519073.5</v>
      </c>
      <c r="AN227" s="45">
        <v>5.6159477649125468E-2</v>
      </c>
      <c r="AP227" s="33"/>
      <c r="AR227" s="33"/>
    </row>
    <row r="228" spans="1:44">
      <c r="A228" s="6" t="s">
        <v>3718</v>
      </c>
      <c r="B228" s="6" t="s">
        <v>4197</v>
      </c>
      <c r="C228" s="6" t="s">
        <v>4136</v>
      </c>
      <c r="D228" s="30" t="s">
        <v>6755</v>
      </c>
      <c r="E228" s="6" t="s">
        <v>3972</v>
      </c>
      <c r="F228" s="31" t="s">
        <v>4234</v>
      </c>
      <c r="G228" s="6" t="s">
        <v>3889</v>
      </c>
      <c r="H228" s="32">
        <v>124.29</v>
      </c>
      <c r="I228" s="33">
        <v>303.548</v>
      </c>
      <c r="J228" s="33">
        <v>301.09800000000001</v>
      </c>
      <c r="K228" s="34">
        <v>1</v>
      </c>
      <c r="L228" s="34">
        <v>1</v>
      </c>
      <c r="M228" s="7">
        <v>0</v>
      </c>
      <c r="N228" s="7">
        <v>1</v>
      </c>
      <c r="O228" s="7">
        <v>1</v>
      </c>
      <c r="P228" s="7">
        <v>0</v>
      </c>
      <c r="Q228" s="35">
        <v>303.548</v>
      </c>
      <c r="R228" s="35">
        <v>301.09800000000001</v>
      </c>
      <c r="S228" s="35">
        <v>37727.980920000002</v>
      </c>
      <c r="T228" s="35">
        <v>37423.470420000005</v>
      </c>
      <c r="U228" s="36">
        <v>2.0468134472994793E-3</v>
      </c>
      <c r="V228" s="37">
        <v>2.0421774713282313E-3</v>
      </c>
      <c r="W228" s="37">
        <v>-4.6359759712480582E-6</v>
      </c>
      <c r="X228" s="38">
        <v>-9.7416232568891576</v>
      </c>
      <c r="Y228" s="39">
        <v>-78378.174083909864</v>
      </c>
      <c r="Z228" s="40">
        <v>0</v>
      </c>
      <c r="AA228" s="41">
        <v>3.8927321805783269E-3</v>
      </c>
      <c r="AB228" s="41">
        <v>3.8927321805783269E-3</v>
      </c>
      <c r="AC228" s="42">
        <v>78.058956070713748</v>
      </c>
      <c r="AD228" s="43">
        <v>628038.90957207943</v>
      </c>
      <c r="AE228" s="40">
        <v>4.4880590994627175E-3</v>
      </c>
      <c r="AF228" s="41">
        <v>0</v>
      </c>
      <c r="AG228" s="41">
        <v>-4.4880590994627175E-3</v>
      </c>
      <c r="AH228" s="42">
        <v>-56.591971380000004</v>
      </c>
      <c r="AI228" s="43">
        <v>-455322</v>
      </c>
      <c r="AJ228" s="42">
        <v>11.725361433824588</v>
      </c>
      <c r="AK228" s="31">
        <v>94338.735488169594</v>
      </c>
      <c r="AL228" s="44">
        <f>+$AL$6*W228/H228*10^6</f>
        <v>-18.649834947493996</v>
      </c>
      <c r="AM228" s="31">
        <v>1689154.75</v>
      </c>
      <c r="AN228" s="45">
        <v>5.5849670072069826E-2</v>
      </c>
      <c r="AP228" s="33"/>
      <c r="AR228" s="33"/>
    </row>
    <row r="229" spans="1:44">
      <c r="A229" s="6" t="s">
        <v>1087</v>
      </c>
      <c r="B229" s="6" t="s">
        <v>1944</v>
      </c>
      <c r="C229" s="6" t="s">
        <v>3117</v>
      </c>
      <c r="D229" s="30" t="s">
        <v>6790</v>
      </c>
      <c r="E229" s="6" t="s">
        <v>120</v>
      </c>
      <c r="F229" s="31" t="s">
        <v>4233</v>
      </c>
      <c r="G229" s="6" t="s">
        <v>3887</v>
      </c>
      <c r="H229" s="32">
        <v>116.64</v>
      </c>
      <c r="I229" s="33">
        <v>84.832999999999998</v>
      </c>
      <c r="J229" s="33">
        <v>84.984999999999999</v>
      </c>
      <c r="K229" s="34">
        <v>1</v>
      </c>
      <c r="L229" s="34">
        <v>1</v>
      </c>
      <c r="M229" s="7">
        <v>1</v>
      </c>
      <c r="N229" s="7">
        <v>0.57999999999999996</v>
      </c>
      <c r="O229" s="7">
        <v>0</v>
      </c>
      <c r="P229" s="7">
        <v>0.42</v>
      </c>
      <c r="Q229" s="35">
        <v>84.832999999999998</v>
      </c>
      <c r="R229" s="35">
        <v>84.984999999999999</v>
      </c>
      <c r="S229" s="35">
        <v>9894.9211199999991</v>
      </c>
      <c r="T229" s="35">
        <v>9912.6504000000004</v>
      </c>
      <c r="U229" s="36">
        <v>5.3681795618294704E-4</v>
      </c>
      <c r="V229" s="37">
        <v>5.4092768791464687E-4</v>
      </c>
      <c r="W229" s="37">
        <v>4.1097317316998337E-6</v>
      </c>
      <c r="X229" s="38">
        <v>8.6358209070536756</v>
      </c>
      <c r="Y229" s="39">
        <v>74038.245087908741</v>
      </c>
      <c r="Z229" s="40">
        <v>9.8690220333498579E-4</v>
      </c>
      <c r="AA229" s="41">
        <v>5.9803726936138914E-4</v>
      </c>
      <c r="AB229" s="41">
        <v>-3.8886493397359665E-4</v>
      </c>
      <c r="AC229" s="42">
        <v>-7.797708496343656</v>
      </c>
      <c r="AD229" s="43">
        <v>-66852.782033124633</v>
      </c>
      <c r="AE229" s="40">
        <v>0</v>
      </c>
      <c r="AF229" s="41">
        <v>4.7790447652589299E-4</v>
      </c>
      <c r="AG229" s="41">
        <v>4.7790447652589299E-4</v>
      </c>
      <c r="AH229" s="42">
        <v>6.026114152811612</v>
      </c>
      <c r="AI229" s="43">
        <v>51664.21598775388</v>
      </c>
      <c r="AJ229" s="42">
        <v>6.8642265635216315</v>
      </c>
      <c r="AK229" s="31">
        <v>58849.679042537988</v>
      </c>
      <c r="AL229" s="44">
        <f>+$AL$6*W229/H229*10^6</f>
        <v>17.6171627730617</v>
      </c>
      <c r="AM229" s="31">
        <v>1059921.5</v>
      </c>
      <c r="AN229" s="45">
        <v>5.5522676955357529E-2</v>
      </c>
      <c r="AP229" s="33"/>
      <c r="AR229" s="33"/>
    </row>
    <row r="230" spans="1:44">
      <c r="A230" s="6" t="s">
        <v>4267</v>
      </c>
      <c r="B230" s="6" t="s">
        <v>1702</v>
      </c>
      <c r="C230" s="6" t="s">
        <v>2945</v>
      </c>
      <c r="D230" s="30" t="s">
        <v>6470</v>
      </c>
      <c r="E230" s="6" t="s">
        <v>2852</v>
      </c>
      <c r="F230" s="31" t="s">
        <v>4230</v>
      </c>
      <c r="G230" s="6" t="s">
        <v>3887</v>
      </c>
      <c r="H230" s="32">
        <v>56.81</v>
      </c>
      <c r="I230" s="33">
        <v>508.012</v>
      </c>
      <c r="J230" s="33">
        <v>508.14299999999997</v>
      </c>
      <c r="K230" s="34">
        <v>1</v>
      </c>
      <c r="L230" s="34">
        <v>1</v>
      </c>
      <c r="M230" s="7">
        <v>0.52</v>
      </c>
      <c r="N230" s="7">
        <v>0.53</v>
      </c>
      <c r="O230" s="7">
        <v>0.48</v>
      </c>
      <c r="P230" s="7">
        <v>0.47000000000000003</v>
      </c>
      <c r="Q230" s="35">
        <v>508.012</v>
      </c>
      <c r="R230" s="35">
        <v>508.14299999999997</v>
      </c>
      <c r="S230" s="35">
        <v>28860.16172</v>
      </c>
      <c r="T230" s="35">
        <v>28867.60383</v>
      </c>
      <c r="U230" s="36">
        <v>1.5657176890804488E-3</v>
      </c>
      <c r="V230" s="37">
        <v>1.5752887033520222E-3</v>
      </c>
      <c r="W230" s="37">
        <v>9.5710142715733915E-6</v>
      </c>
      <c r="X230" s="38">
        <v>20.111669214471114</v>
      </c>
      <c r="Y230" s="39">
        <v>354016.35653003195</v>
      </c>
      <c r="Z230" s="40">
        <v>1.496800384684365E-3</v>
      </c>
      <c r="AA230" s="41">
        <v>1.5914649295309901E-3</v>
      </c>
      <c r="AB230" s="41">
        <v>9.4664544846625011E-5</v>
      </c>
      <c r="AC230" s="42">
        <v>1.8982594241916224</v>
      </c>
      <c r="AD230" s="43">
        <v>33414.17750733361</v>
      </c>
      <c r="AE230" s="40">
        <v>1.6479157369473551E-3</v>
      </c>
      <c r="AF230" s="41">
        <v>1.5574374479913056E-3</v>
      </c>
      <c r="AG230" s="41">
        <v>-9.0478288956049582E-5</v>
      </c>
      <c r="AH230" s="42">
        <v>-1.1408817543701919</v>
      </c>
      <c r="AI230" s="43">
        <v>-20082.410744062523</v>
      </c>
      <c r="AJ230" s="42">
        <v>20.869046884292544</v>
      </c>
      <c r="AK230" s="31">
        <v>367348.12329330307</v>
      </c>
      <c r="AL230" s="44">
        <f>+$AL$6*W230/H230*10^6</f>
        <v>84.237055725870377</v>
      </c>
      <c r="AM230" s="31">
        <v>6674418</v>
      </c>
      <c r="AN230" s="45">
        <v>5.5038225549149465E-2</v>
      </c>
      <c r="AP230" s="33"/>
      <c r="AR230" s="33"/>
    </row>
    <row r="231" spans="1:44">
      <c r="A231" s="6" t="s">
        <v>3916</v>
      </c>
      <c r="B231" s="6" t="s">
        <v>4154</v>
      </c>
      <c r="C231" s="6" t="s">
        <v>4090</v>
      </c>
      <c r="D231" s="30" t="s">
        <v>6518</v>
      </c>
      <c r="E231" s="6" t="s">
        <v>3756</v>
      </c>
      <c r="F231" s="31" t="s">
        <v>4223</v>
      </c>
      <c r="G231" s="6" t="s">
        <v>3889</v>
      </c>
      <c r="H231" s="32">
        <v>53.12</v>
      </c>
      <c r="I231" s="33">
        <v>310.52100000000002</v>
      </c>
      <c r="J231" s="33">
        <v>309.77800000000002</v>
      </c>
      <c r="K231" s="34">
        <v>0.57999999999999996</v>
      </c>
      <c r="L231" s="34">
        <v>0.57999999999999996</v>
      </c>
      <c r="M231" s="7">
        <v>0.57999999999999996</v>
      </c>
      <c r="N231" s="7">
        <v>1</v>
      </c>
      <c r="O231" s="7">
        <v>0.42</v>
      </c>
      <c r="P231" s="7">
        <v>0</v>
      </c>
      <c r="Q231" s="35">
        <v>180.10218</v>
      </c>
      <c r="R231" s="35">
        <v>179.67124000000001</v>
      </c>
      <c r="S231" s="35">
        <v>9567.0278015999993</v>
      </c>
      <c r="T231" s="35">
        <v>9544.1362688000008</v>
      </c>
      <c r="U231" s="36">
        <v>5.1902913109835326E-4</v>
      </c>
      <c r="V231" s="37">
        <v>5.2081808161259368E-4</v>
      </c>
      <c r="W231" s="37">
        <v>1.7889505142404134E-6</v>
      </c>
      <c r="X231" s="38">
        <v>3.7591398322663445</v>
      </c>
      <c r="Y231" s="39">
        <v>70766.939613447757</v>
      </c>
      <c r="Z231" s="40">
        <v>5.5343524292029338E-4</v>
      </c>
      <c r="AA231" s="41">
        <v>9.9276646373039714E-4</v>
      </c>
      <c r="AB231" s="41">
        <v>4.3933122081010376E-4</v>
      </c>
      <c r="AC231" s="42">
        <v>8.8096829873906337</v>
      </c>
      <c r="AD231" s="43">
        <v>165844.93575660078</v>
      </c>
      <c r="AE231" s="40">
        <v>4.7799277236034875E-4</v>
      </c>
      <c r="AF231" s="41">
        <v>0</v>
      </c>
      <c r="AG231" s="41">
        <v>-4.7799277236034875E-4</v>
      </c>
      <c r="AH231" s="42">
        <v>-6.0272275150079997</v>
      </c>
      <c r="AI231" s="43">
        <v>-113464.3734</v>
      </c>
      <c r="AJ231" s="42">
        <v>6.5415953046489781</v>
      </c>
      <c r="AK231" s="31">
        <v>123147.50197004854</v>
      </c>
      <c r="AL231" s="44">
        <f>+$AL$6*W231/H231*10^6</f>
        <v>16.838766135546059</v>
      </c>
      <c r="AM231" s="31">
        <v>2247729.25</v>
      </c>
      <c r="AN231" s="45">
        <v>5.4787515876322086E-2</v>
      </c>
      <c r="AP231" s="33"/>
      <c r="AR231" s="33"/>
    </row>
    <row r="232" spans="1:44">
      <c r="A232" s="6" t="s">
        <v>6199</v>
      </c>
      <c r="B232" s="6" t="s">
        <v>6181</v>
      </c>
      <c r="C232" s="6" t="s">
        <v>6626</v>
      </c>
      <c r="D232" s="30" t="s">
        <v>6627</v>
      </c>
      <c r="E232" s="6" t="s">
        <v>6223</v>
      </c>
      <c r="F232" s="31" t="s">
        <v>4217</v>
      </c>
      <c r="G232" s="6" t="s">
        <v>3889</v>
      </c>
      <c r="H232" s="32">
        <v>15.22</v>
      </c>
      <c r="I232" s="33">
        <v>1806.415</v>
      </c>
      <c r="J232" s="33">
        <v>1805</v>
      </c>
      <c r="K232" s="34">
        <v>1</v>
      </c>
      <c r="L232" s="34">
        <v>1</v>
      </c>
      <c r="M232" s="7">
        <v>0</v>
      </c>
      <c r="N232" s="7">
        <v>0</v>
      </c>
      <c r="O232" s="7">
        <v>1</v>
      </c>
      <c r="P232" s="7">
        <v>1</v>
      </c>
      <c r="Q232" s="35">
        <v>1806.415</v>
      </c>
      <c r="R232" s="35">
        <v>1805</v>
      </c>
      <c r="S232" s="35">
        <v>27493.636300000002</v>
      </c>
      <c r="T232" s="35">
        <v>27472.100000000002</v>
      </c>
      <c r="U232" s="36">
        <v>1.4915811321397662E-3</v>
      </c>
      <c r="V232" s="37">
        <v>1.4991368539699504E-3</v>
      </c>
      <c r="W232" s="37">
        <v>7.5557218301841849E-6</v>
      </c>
      <c r="X232" s="38">
        <v>15.876914798523439</v>
      </c>
      <c r="Y232" s="39">
        <v>1043161.2876822231</v>
      </c>
      <c r="Z232" s="40">
        <v>0</v>
      </c>
      <c r="AA232" s="41">
        <v>0</v>
      </c>
      <c r="AB232" s="41">
        <v>0</v>
      </c>
      <c r="AC232" s="42">
        <v>0</v>
      </c>
      <c r="AD232" s="43">
        <v>0</v>
      </c>
      <c r="AE232" s="40">
        <v>3.2705981492935263E-3</v>
      </c>
      <c r="AF232" s="41">
        <v>3.1535075647153399E-3</v>
      </c>
      <c r="AG232" s="41">
        <v>-1.1709058457818645E-4</v>
      </c>
      <c r="AH232" s="42">
        <v>-1.4764482517864945</v>
      </c>
      <c r="AI232" s="43">
        <v>-97007.112469546279</v>
      </c>
      <c r="AJ232" s="42">
        <v>14.400466546736943</v>
      </c>
      <c r="AK232" s="31">
        <v>946154.17521267687</v>
      </c>
      <c r="AL232" s="44">
        <f>+$AL$6*W232/H232*10^6</f>
        <v>248.21688009803498</v>
      </c>
      <c r="AM232" s="31">
        <v>17278026</v>
      </c>
      <c r="AN232" s="45">
        <v>5.4760548179096202E-2</v>
      </c>
      <c r="AP232" s="33"/>
      <c r="AR232" s="33"/>
    </row>
    <row r="233" spans="1:44">
      <c r="A233" s="6" t="s">
        <v>4341</v>
      </c>
      <c r="B233" s="6" t="s">
        <v>1780</v>
      </c>
      <c r="C233" s="6" t="s">
        <v>3000</v>
      </c>
      <c r="D233" s="30" t="s">
        <v>6576</v>
      </c>
      <c r="E233" s="6" t="s">
        <v>2918</v>
      </c>
      <c r="F233" s="31" t="s">
        <v>4224</v>
      </c>
      <c r="G233" s="6" t="s">
        <v>3889</v>
      </c>
      <c r="H233" s="32">
        <v>60.21</v>
      </c>
      <c r="I233" s="33">
        <v>325.81099999999998</v>
      </c>
      <c r="J233" s="33">
        <v>325.81099999999998</v>
      </c>
      <c r="K233" s="34">
        <v>1</v>
      </c>
      <c r="L233" s="34">
        <v>1</v>
      </c>
      <c r="M233" s="7">
        <v>0.44</v>
      </c>
      <c r="N233" s="7">
        <v>0</v>
      </c>
      <c r="O233" s="7">
        <v>0.56000000000000005</v>
      </c>
      <c r="P233" s="7">
        <v>1</v>
      </c>
      <c r="Q233" s="35">
        <v>325.81099999999998</v>
      </c>
      <c r="R233" s="35">
        <v>325.81099999999998</v>
      </c>
      <c r="S233" s="35">
        <v>19617.080309999998</v>
      </c>
      <c r="T233" s="35">
        <v>19617.080309999998</v>
      </c>
      <c r="U233" s="36">
        <v>1.0642632549142477E-3</v>
      </c>
      <c r="V233" s="37">
        <v>1.0704929022538959E-3</v>
      </c>
      <c r="W233" s="37">
        <v>6.229647339648205E-6</v>
      </c>
      <c r="X233" s="38">
        <v>13.09042104241041</v>
      </c>
      <c r="Y233" s="39">
        <v>217412.73945209119</v>
      </c>
      <c r="Z233" s="40">
        <v>8.6089231033838524E-4</v>
      </c>
      <c r="AA233" s="41">
        <v>0</v>
      </c>
      <c r="AB233" s="41">
        <v>-8.6089231033838524E-4</v>
      </c>
      <c r="AC233" s="42">
        <v>-17.263030672799999</v>
      </c>
      <c r="AD233" s="43">
        <v>-286713.68</v>
      </c>
      <c r="AE233" s="40">
        <v>1.3068248986620931E-3</v>
      </c>
      <c r="AF233" s="41">
        <v>2.2518340845881215E-3</v>
      </c>
      <c r="AG233" s="41">
        <v>9.4500918592602839E-4</v>
      </c>
      <c r="AH233" s="42">
        <v>11.9160491469832</v>
      </c>
      <c r="AI233" s="43">
        <v>197908.14062420194</v>
      </c>
      <c r="AJ233" s="42">
        <v>7.743439516593611</v>
      </c>
      <c r="AK233" s="31">
        <v>128607.20007629314</v>
      </c>
      <c r="AL233" s="44">
        <f>+$AL$6*W233/H233*10^6</f>
        <v>51.732663508123274</v>
      </c>
      <c r="AM233" s="31">
        <v>2373568.75</v>
      </c>
      <c r="AN233" s="45">
        <v>5.4183052450573907E-2</v>
      </c>
      <c r="AP233" s="33"/>
      <c r="AR233" s="33"/>
    </row>
    <row r="234" spans="1:44">
      <c r="A234" s="6" t="s">
        <v>4420</v>
      </c>
      <c r="B234" s="6" t="s">
        <v>1859</v>
      </c>
      <c r="C234" s="6" t="s">
        <v>3051</v>
      </c>
      <c r="D234" s="30" t="s">
        <v>6669</v>
      </c>
      <c r="E234" s="6" t="s">
        <v>42</v>
      </c>
      <c r="F234" s="31" t="s">
        <v>4222</v>
      </c>
      <c r="G234" s="6" t="s">
        <v>3889</v>
      </c>
      <c r="H234" s="32">
        <v>45.69</v>
      </c>
      <c r="I234" s="33">
        <v>239.75800000000001</v>
      </c>
      <c r="J234" s="33">
        <v>239.14500000000001</v>
      </c>
      <c r="K234" s="34">
        <v>1</v>
      </c>
      <c r="L234" s="34">
        <v>1</v>
      </c>
      <c r="M234" s="7">
        <v>0.54</v>
      </c>
      <c r="N234" s="7">
        <v>0.64</v>
      </c>
      <c r="O234" s="7">
        <v>0.46</v>
      </c>
      <c r="P234" s="7">
        <v>0.36</v>
      </c>
      <c r="Q234" s="35">
        <v>239.75800000000001</v>
      </c>
      <c r="R234" s="35">
        <v>239.14500000000001</v>
      </c>
      <c r="S234" s="35">
        <v>10954.543019999999</v>
      </c>
      <c r="T234" s="35">
        <v>10926.53505</v>
      </c>
      <c r="U234" s="36">
        <v>5.9430442381480739E-4</v>
      </c>
      <c r="V234" s="37">
        <v>5.9625479594386285E-4</v>
      </c>
      <c r="W234" s="37">
        <v>1.9503721290554553E-6</v>
      </c>
      <c r="X234" s="38">
        <v>4.0983367061930824</v>
      </c>
      <c r="Y234" s="39">
        <v>89698.767918430342</v>
      </c>
      <c r="Z234" s="40">
        <v>5.8999700517082859E-4</v>
      </c>
      <c r="AA234" s="41">
        <v>7.27399341796941E-4</v>
      </c>
      <c r="AB234" s="41">
        <v>1.3740233662611241E-4</v>
      </c>
      <c r="AC234" s="42">
        <v>2.7552583792491196</v>
      </c>
      <c r="AD234" s="43">
        <v>60303.313181202007</v>
      </c>
      <c r="AE234" s="40">
        <v>5.9944190571406617E-4</v>
      </c>
      <c r="AF234" s="41">
        <v>4.5153038672212281E-4</v>
      </c>
      <c r="AG234" s="41">
        <v>-1.4791151899194336E-4</v>
      </c>
      <c r="AH234" s="42">
        <v>-1.8650833832750693</v>
      </c>
      <c r="AI234" s="43">
        <v>-40820.384838587648</v>
      </c>
      <c r="AJ234" s="42">
        <v>4.9885117021671324</v>
      </c>
      <c r="AK234" s="31">
        <v>109181.69626104469</v>
      </c>
      <c r="AL234" s="44">
        <f>+$AL$6*W234/H234*10^6</f>
        <v>21.343533913935822</v>
      </c>
      <c r="AM234" s="31">
        <v>2018295.875</v>
      </c>
      <c r="AN234" s="45">
        <v>5.4095981473006129E-2</v>
      </c>
      <c r="AP234" s="33"/>
      <c r="AR234" s="33"/>
    </row>
    <row r="235" spans="1:44">
      <c r="A235" s="6" t="s">
        <v>4430</v>
      </c>
      <c r="B235" s="6" t="s">
        <v>608</v>
      </c>
      <c r="C235" s="6" t="s">
        <v>3060</v>
      </c>
      <c r="D235" s="30" t="s">
        <v>6681</v>
      </c>
      <c r="E235" s="6" t="s">
        <v>51</v>
      </c>
      <c r="F235" s="31" t="s">
        <v>4236</v>
      </c>
      <c r="G235" s="6" t="s">
        <v>3887</v>
      </c>
      <c r="H235" s="32">
        <v>25.535</v>
      </c>
      <c r="I235" s="33">
        <v>338.613</v>
      </c>
      <c r="J235" s="33">
        <v>339.35399999999998</v>
      </c>
      <c r="K235" s="34">
        <v>1</v>
      </c>
      <c r="L235" s="34">
        <v>1</v>
      </c>
      <c r="M235" s="7">
        <v>0</v>
      </c>
      <c r="N235" s="7">
        <v>0</v>
      </c>
      <c r="O235" s="7">
        <v>1</v>
      </c>
      <c r="P235" s="7">
        <v>1</v>
      </c>
      <c r="Q235" s="35">
        <v>338.613</v>
      </c>
      <c r="R235" s="35">
        <v>339.35399999999998</v>
      </c>
      <c r="S235" s="35">
        <v>8646.4829549999995</v>
      </c>
      <c r="T235" s="35">
        <v>8665.4043899999997</v>
      </c>
      <c r="U235" s="36">
        <v>4.6908785343341761E-4</v>
      </c>
      <c r="V235" s="37">
        <v>4.728661833497256E-4</v>
      </c>
      <c r="W235" s="37">
        <v>3.7783299163079943E-6</v>
      </c>
      <c r="X235" s="38">
        <v>7.939442916266267</v>
      </c>
      <c r="Y235" s="39">
        <v>310923.94424383267</v>
      </c>
      <c r="Z235" s="40">
        <v>0</v>
      </c>
      <c r="AA235" s="41">
        <v>0</v>
      </c>
      <c r="AB235" s="41">
        <v>0</v>
      </c>
      <c r="AC235" s="42">
        <v>0</v>
      </c>
      <c r="AD235" s="43">
        <v>0</v>
      </c>
      <c r="AE235" s="40">
        <v>1.0285715153117458E-3</v>
      </c>
      <c r="AF235" s="41">
        <v>9.9469710343157288E-4</v>
      </c>
      <c r="AG235" s="41">
        <v>-3.3874411880172907E-5</v>
      </c>
      <c r="AH235" s="42">
        <v>-0.42713781283908919</v>
      </c>
      <c r="AI235" s="43">
        <v>-16727.54309140745</v>
      </c>
      <c r="AJ235" s="42">
        <v>7.5123051034271775</v>
      </c>
      <c r="AK235" s="31">
        <v>294196.40115242521</v>
      </c>
      <c r="AL235" s="44">
        <f>+$AL$6*W235/H235*10^6</f>
        <v>73.983354539024745</v>
      </c>
      <c r="AM235" s="31">
        <v>5620132.5</v>
      </c>
      <c r="AN235" s="45">
        <v>5.2346879927194813E-2</v>
      </c>
      <c r="AP235" s="33"/>
      <c r="AR235" s="33"/>
    </row>
    <row r="236" spans="1:44">
      <c r="A236" s="6" t="s">
        <v>3302</v>
      </c>
      <c r="B236" s="6" t="s">
        <v>333</v>
      </c>
      <c r="C236" s="6" t="s">
        <v>3456</v>
      </c>
      <c r="D236" s="30" t="s">
        <v>6662</v>
      </c>
      <c r="E236" s="6" t="s">
        <v>2471</v>
      </c>
      <c r="F236" s="31" t="s">
        <v>4222</v>
      </c>
      <c r="G236" s="6" t="s">
        <v>3887</v>
      </c>
      <c r="H236" s="32">
        <v>77.680000000000007</v>
      </c>
      <c r="I236" s="33">
        <v>158.18700000000001</v>
      </c>
      <c r="J236" s="33">
        <v>158.393</v>
      </c>
      <c r="K236" s="34">
        <v>1</v>
      </c>
      <c r="L236" s="34">
        <v>1</v>
      </c>
      <c r="M236" s="7">
        <v>1</v>
      </c>
      <c r="N236" s="7">
        <v>0.56000000000000005</v>
      </c>
      <c r="O236" s="7">
        <v>0</v>
      </c>
      <c r="P236" s="7">
        <v>0.44</v>
      </c>
      <c r="Q236" s="35">
        <v>158.18700000000001</v>
      </c>
      <c r="R236" s="35">
        <v>158.393</v>
      </c>
      <c r="S236" s="35">
        <v>12287.966160000002</v>
      </c>
      <c r="T236" s="35">
        <v>12303.968240000002</v>
      </c>
      <c r="U236" s="36">
        <v>6.6664512022470953E-4</v>
      </c>
      <c r="V236" s="37">
        <v>6.7142054079083111E-4</v>
      </c>
      <c r="W236" s="37">
        <v>4.7754205661215817E-6</v>
      </c>
      <c r="X236" s="38">
        <v>10.034639596251612</v>
      </c>
      <c r="Y236" s="39">
        <v>129179.19150684359</v>
      </c>
      <c r="Z236" s="40">
        <v>1.225580348821391E-3</v>
      </c>
      <c r="AA236" s="41">
        <v>7.167103810606602E-4</v>
      </c>
      <c r="AB236" s="41">
        <v>-5.0886996776073083E-4</v>
      </c>
      <c r="AC236" s="42">
        <v>-10.204107710600091</v>
      </c>
      <c r="AD236" s="43">
        <v>-131360.80986869324</v>
      </c>
      <c r="AE236" s="40">
        <v>0</v>
      </c>
      <c r="AF236" s="41">
        <v>6.2144099086626828E-4</v>
      </c>
      <c r="AG236" s="41">
        <v>6.2144099086626828E-4</v>
      </c>
      <c r="AH236" s="42">
        <v>7.8360311194816621</v>
      </c>
      <c r="AI236" s="43">
        <v>100875.78681104095</v>
      </c>
      <c r="AJ236" s="42">
        <v>7.6665630051331828</v>
      </c>
      <c r="AK236" s="31">
        <v>98694.168449191304</v>
      </c>
      <c r="AL236" s="44">
        <f>+$AL$6*W236/H236*10^6</f>
        <v>30.737773983789786</v>
      </c>
      <c r="AM236" s="31">
        <v>1885633.375</v>
      </c>
      <c r="AN236" s="45">
        <v>5.234006236720927E-2</v>
      </c>
      <c r="AP236" s="33"/>
      <c r="AR236" s="33"/>
    </row>
    <row r="237" spans="1:44">
      <c r="A237" s="6" t="s">
        <v>1064</v>
      </c>
      <c r="B237" s="6" t="s">
        <v>1923</v>
      </c>
      <c r="C237" s="6" t="s">
        <v>3101</v>
      </c>
      <c r="D237" s="30" t="s">
        <v>6767</v>
      </c>
      <c r="E237" s="6" t="s">
        <v>102</v>
      </c>
      <c r="F237" s="31" t="s">
        <v>4237</v>
      </c>
      <c r="G237" s="6" t="s">
        <v>3887</v>
      </c>
      <c r="H237" s="32">
        <v>60.65</v>
      </c>
      <c r="I237" s="33">
        <v>53.374000000000002</v>
      </c>
      <c r="J237" s="33">
        <v>53.424999999999997</v>
      </c>
      <c r="K237" s="34">
        <v>1</v>
      </c>
      <c r="L237" s="34">
        <v>1</v>
      </c>
      <c r="M237" s="7">
        <v>0</v>
      </c>
      <c r="N237" s="7">
        <v>0</v>
      </c>
      <c r="O237" s="7">
        <v>1</v>
      </c>
      <c r="P237" s="7">
        <v>1</v>
      </c>
      <c r="Q237" s="35">
        <v>53.374000000000002</v>
      </c>
      <c r="R237" s="35">
        <v>53.424999999999997</v>
      </c>
      <c r="S237" s="35">
        <v>3237.1331</v>
      </c>
      <c r="T237" s="35">
        <v>3240.2262499999997</v>
      </c>
      <c r="U237" s="36">
        <v>1.7562051819915544E-4</v>
      </c>
      <c r="V237" s="37">
        <v>1.7681730142857116E-4</v>
      </c>
      <c r="W237" s="37">
        <v>1.1967832294157248E-6</v>
      </c>
      <c r="X237" s="38">
        <v>2.5148127197890768</v>
      </c>
      <c r="Y237" s="39">
        <v>41464.348224057328</v>
      </c>
      <c r="Z237" s="40">
        <v>0</v>
      </c>
      <c r="AA237" s="41">
        <v>0</v>
      </c>
      <c r="AB237" s="41">
        <v>0</v>
      </c>
      <c r="AC237" s="42">
        <v>0</v>
      </c>
      <c r="AD237" s="43">
        <v>0</v>
      </c>
      <c r="AE237" s="40">
        <v>3.8508407583309799E-4</v>
      </c>
      <c r="AF237" s="41">
        <v>3.7194382630975485E-4</v>
      </c>
      <c r="AG237" s="41">
        <v>-1.3140249523343149E-5</v>
      </c>
      <c r="AH237" s="42">
        <v>-0.16569136200548637</v>
      </c>
      <c r="AI237" s="43">
        <v>-2731.9268261415727</v>
      </c>
      <c r="AJ237" s="42">
        <v>2.3491213577835905</v>
      </c>
      <c r="AK237" s="31">
        <v>38732.421397915758</v>
      </c>
      <c r="AL237" s="44">
        <f>+$AL$6*W237/H237*10^6</f>
        <v>9.866308568967229</v>
      </c>
      <c r="AM237" s="31">
        <v>745802.625</v>
      </c>
      <c r="AN237" s="45">
        <v>5.1933876470219929E-2</v>
      </c>
      <c r="AP237" s="33"/>
      <c r="AR237" s="33"/>
    </row>
    <row r="238" spans="1:44">
      <c r="A238" s="6" t="s">
        <v>1348</v>
      </c>
      <c r="B238" s="6" t="s">
        <v>2100</v>
      </c>
      <c r="C238" s="6" t="s">
        <v>2683</v>
      </c>
      <c r="D238" s="30" t="s">
        <v>6780</v>
      </c>
      <c r="E238" s="6" t="s">
        <v>861</v>
      </c>
      <c r="F238" s="31" t="s">
        <v>4222</v>
      </c>
      <c r="G238" s="6" t="s">
        <v>3887</v>
      </c>
      <c r="H238" s="32">
        <v>87.92</v>
      </c>
      <c r="I238" s="33">
        <v>190.738</v>
      </c>
      <c r="J238" s="33">
        <v>191.15100000000001</v>
      </c>
      <c r="K238" s="34">
        <v>1</v>
      </c>
      <c r="L238" s="34">
        <v>1</v>
      </c>
      <c r="M238" s="7">
        <v>1</v>
      </c>
      <c r="N238" s="7">
        <v>1</v>
      </c>
      <c r="O238" s="7">
        <v>0</v>
      </c>
      <c r="P238" s="7">
        <v>0</v>
      </c>
      <c r="Q238" s="35">
        <v>190.738</v>
      </c>
      <c r="R238" s="35">
        <v>191.15100000000001</v>
      </c>
      <c r="S238" s="35">
        <v>16769.684959999999</v>
      </c>
      <c r="T238" s="35">
        <v>16805.995920000001</v>
      </c>
      <c r="U238" s="36">
        <v>9.097867377500737E-4</v>
      </c>
      <c r="V238" s="37">
        <v>9.1709362776564677E-4</v>
      </c>
      <c r="W238" s="37">
        <v>7.3068900155730688E-6</v>
      </c>
      <c r="X238" s="38">
        <v>15.354041986562551</v>
      </c>
      <c r="Y238" s="39">
        <v>174636.51031122101</v>
      </c>
      <c r="Z238" s="40">
        <v>1.6725791783024921E-3</v>
      </c>
      <c r="AA238" s="41">
        <v>1.7481340028125607E-3</v>
      </c>
      <c r="AB238" s="41">
        <v>7.5554824510068539E-5</v>
      </c>
      <c r="AC238" s="42">
        <v>1.5150620319545656</v>
      </c>
      <c r="AD238" s="43">
        <v>17232.279708309434</v>
      </c>
      <c r="AE238" s="40">
        <v>0</v>
      </c>
      <c r="AF238" s="41">
        <v>0</v>
      </c>
      <c r="AG238" s="41">
        <v>0</v>
      </c>
      <c r="AH238" s="42">
        <v>0</v>
      </c>
      <c r="AI238" s="43">
        <v>0</v>
      </c>
      <c r="AJ238" s="42">
        <v>16.869104018517117</v>
      </c>
      <c r="AK238" s="31">
        <v>191868.79001953045</v>
      </c>
      <c r="AL238" s="44">
        <f>+$AL$6*W238/H238*10^6</f>
        <v>41.554197085834105</v>
      </c>
      <c r="AM238" s="31">
        <v>3715125</v>
      </c>
      <c r="AN238" s="45">
        <v>5.1645312074164521E-2</v>
      </c>
      <c r="AP238" s="33"/>
      <c r="AR238" s="33"/>
    </row>
    <row r="239" spans="1:44">
      <c r="A239" s="6" t="s">
        <v>1126</v>
      </c>
      <c r="B239" s="6" t="s">
        <v>5095</v>
      </c>
      <c r="C239" s="6" t="s">
        <v>3143</v>
      </c>
      <c r="D239" s="30" t="s">
        <v>6853</v>
      </c>
      <c r="E239" s="6" t="s">
        <v>158</v>
      </c>
      <c r="F239" s="31" t="s">
        <v>4217</v>
      </c>
      <c r="G239" s="6" t="s">
        <v>3887</v>
      </c>
      <c r="H239" s="32">
        <v>64.58</v>
      </c>
      <c r="I239" s="33">
        <v>230.40299999999999</v>
      </c>
      <c r="J239" s="33">
        <v>231.71600000000001</v>
      </c>
      <c r="K239" s="34">
        <v>1</v>
      </c>
      <c r="L239" s="34">
        <v>1</v>
      </c>
      <c r="M239" s="7">
        <v>1</v>
      </c>
      <c r="N239" s="7">
        <v>0</v>
      </c>
      <c r="O239" s="7">
        <v>0</v>
      </c>
      <c r="P239" s="7">
        <v>1</v>
      </c>
      <c r="Q239" s="35">
        <v>230.40299999999999</v>
      </c>
      <c r="R239" s="35">
        <v>231.71600000000001</v>
      </c>
      <c r="S239" s="35">
        <v>14879.425739999999</v>
      </c>
      <c r="T239" s="35">
        <v>14964.219279999999</v>
      </c>
      <c r="U239" s="36">
        <v>8.0723664373412755E-4</v>
      </c>
      <c r="V239" s="37">
        <v>8.1658892525637557E-4</v>
      </c>
      <c r="W239" s="37">
        <v>9.3522815222480196E-6</v>
      </c>
      <c r="X239" s="38">
        <v>19.652043873208243</v>
      </c>
      <c r="Y239" s="39">
        <v>304305.41767123324</v>
      </c>
      <c r="Z239" s="40">
        <v>1.484048015045248E-3</v>
      </c>
      <c r="AA239" s="41">
        <v>0</v>
      </c>
      <c r="AB239" s="41">
        <v>-1.484048015045248E-3</v>
      </c>
      <c r="AC239" s="42">
        <v>-29.758851479999997</v>
      </c>
      <c r="AD239" s="43">
        <v>-460806</v>
      </c>
      <c r="AE239" s="40">
        <v>0</v>
      </c>
      <c r="AF239" s="41">
        <v>1.7177346726147302E-3</v>
      </c>
      <c r="AG239" s="41">
        <v>1.7177346726147302E-3</v>
      </c>
      <c r="AH239" s="42">
        <v>21.65969504338387</v>
      </c>
      <c r="AI239" s="43">
        <v>335393.23387091781</v>
      </c>
      <c r="AJ239" s="42">
        <v>11.552887436592115</v>
      </c>
      <c r="AK239" s="31">
        <v>178892.65154215106</v>
      </c>
      <c r="AL239" s="44">
        <f>+$AL$6*W239/H239*10^6</f>
        <v>72.408497385010989</v>
      </c>
      <c r="AM239" s="31">
        <v>3500256.25</v>
      </c>
      <c r="AN239" s="45">
        <v>5.1108444286657888E-2</v>
      </c>
      <c r="AP239" s="33"/>
      <c r="AR239" s="33"/>
    </row>
    <row r="240" spans="1:44">
      <c r="A240" s="6" t="s">
        <v>3928</v>
      </c>
      <c r="B240" s="6" t="s">
        <v>4165</v>
      </c>
      <c r="C240" s="6" t="s">
        <v>4102</v>
      </c>
      <c r="D240" s="30" t="s">
        <v>6593</v>
      </c>
      <c r="E240" s="6" t="s">
        <v>3766</v>
      </c>
      <c r="F240" s="31" t="s">
        <v>4237</v>
      </c>
      <c r="G240" s="6" t="s">
        <v>3889</v>
      </c>
      <c r="H240" s="32">
        <v>155.47</v>
      </c>
      <c r="I240" s="33">
        <v>282.43</v>
      </c>
      <c r="J240" s="33">
        <v>282.37900000000002</v>
      </c>
      <c r="K240" s="34">
        <v>0.93</v>
      </c>
      <c r="L240" s="34">
        <v>0.93</v>
      </c>
      <c r="M240" s="7">
        <v>0.55000000000000004</v>
      </c>
      <c r="N240" s="7">
        <v>0</v>
      </c>
      <c r="O240" s="7">
        <v>0.45</v>
      </c>
      <c r="P240" s="7">
        <v>1</v>
      </c>
      <c r="Q240" s="35">
        <v>262.65989999999999</v>
      </c>
      <c r="R240" s="35">
        <v>262.61247000000003</v>
      </c>
      <c r="S240" s="35">
        <v>40835.734653</v>
      </c>
      <c r="T240" s="35">
        <v>40828.360710900008</v>
      </c>
      <c r="U240" s="36">
        <v>2.2154148931358645E-3</v>
      </c>
      <c r="V240" s="37">
        <v>2.2279803957065154E-3</v>
      </c>
      <c r="W240" s="37">
        <v>1.2565502570650866E-5</v>
      </c>
      <c r="X240" s="38">
        <v>26.404017802490728</v>
      </c>
      <c r="Y240" s="39">
        <v>169833.52288216844</v>
      </c>
      <c r="Z240" s="40">
        <v>2.2400867887986454E-3</v>
      </c>
      <c r="AA240" s="41">
        <v>0</v>
      </c>
      <c r="AB240" s="41">
        <v>-2.2400867887986454E-3</v>
      </c>
      <c r="AC240" s="42">
        <v>-44.919308118300002</v>
      </c>
      <c r="AD240" s="43">
        <v>-288925.89</v>
      </c>
      <c r="AE240" s="40">
        <v>2.185988587530508E-3</v>
      </c>
      <c r="AF240" s="41">
        <v>4.6866655391014792E-3</v>
      </c>
      <c r="AG240" s="41">
        <v>2.5006769515709712E-3</v>
      </c>
      <c r="AH240" s="42">
        <v>31.532169104206258</v>
      </c>
      <c r="AI240" s="43">
        <v>202818.35147749571</v>
      </c>
      <c r="AJ240" s="42">
        <v>13.016878788396983</v>
      </c>
      <c r="AK240" s="31">
        <v>83725.984359664144</v>
      </c>
      <c r="AL240" s="44">
        <f>+$AL$6*W240/H240*10^6</f>
        <v>40.411341643567461</v>
      </c>
      <c r="AM240" s="31">
        <v>1638534.625</v>
      </c>
      <c r="AN240" s="45">
        <v>5.1098086718591097E-2</v>
      </c>
      <c r="AP240" s="33"/>
      <c r="AR240" s="33"/>
    </row>
    <row r="241" spans="1:44">
      <c r="A241" s="6" t="s">
        <v>4352</v>
      </c>
      <c r="B241" s="6" t="s">
        <v>1791</v>
      </c>
      <c r="C241" s="6" t="s">
        <v>5018</v>
      </c>
      <c r="D241" s="30" t="s">
        <v>5019</v>
      </c>
      <c r="E241" s="6" t="s">
        <v>2928</v>
      </c>
      <c r="F241" s="31" t="s">
        <v>4229</v>
      </c>
      <c r="G241" s="6" t="s">
        <v>3887</v>
      </c>
      <c r="H241" s="32">
        <v>125.92</v>
      </c>
      <c r="I241" s="33">
        <v>116.334</v>
      </c>
      <c r="J241" s="33">
        <v>117.039</v>
      </c>
      <c r="K241" s="34">
        <v>0.86</v>
      </c>
      <c r="L241" s="34">
        <v>0.86</v>
      </c>
      <c r="M241" s="7">
        <v>1</v>
      </c>
      <c r="N241" s="7">
        <v>1</v>
      </c>
      <c r="O241" s="7">
        <v>0</v>
      </c>
      <c r="P241" s="7">
        <v>0</v>
      </c>
      <c r="Q241" s="35">
        <v>100.04724</v>
      </c>
      <c r="R241" s="35">
        <v>100.65354000000001</v>
      </c>
      <c r="S241" s="35">
        <v>12597.9484608</v>
      </c>
      <c r="T241" s="35">
        <v>12674.293756800002</v>
      </c>
      <c r="U241" s="36">
        <v>6.8346223914362647E-4</v>
      </c>
      <c r="V241" s="37">
        <v>6.9162899337364594E-4</v>
      </c>
      <c r="W241" s="37">
        <v>8.1667542300194662E-6</v>
      </c>
      <c r="X241" s="38">
        <v>17.160883368219391</v>
      </c>
      <c r="Y241" s="39">
        <v>136284.01658369909</v>
      </c>
      <c r="Z241" s="40">
        <v>1.2564974437577038E-3</v>
      </c>
      <c r="AA241" s="41">
        <v>1.3183606602884998E-3</v>
      </c>
      <c r="AB241" s="41">
        <v>6.1863216530796006E-5</v>
      </c>
      <c r="AC241" s="42">
        <v>1.2405112598455303</v>
      </c>
      <c r="AD241" s="43">
        <v>9851.5824320642496</v>
      </c>
      <c r="AE241" s="40">
        <v>0</v>
      </c>
      <c r="AF241" s="41">
        <v>0</v>
      </c>
      <c r="AG241" s="41">
        <v>0</v>
      </c>
      <c r="AH241" s="42">
        <v>0</v>
      </c>
      <c r="AI241" s="43">
        <v>0</v>
      </c>
      <c r="AJ241" s="42">
        <v>18.401394628064921</v>
      </c>
      <c r="AK241" s="31">
        <v>146135.59901576335</v>
      </c>
      <c r="AL241" s="44">
        <f>+$AL$6*W241/H241*10^6</f>
        <v>32.42834430598581</v>
      </c>
      <c r="AM241" s="31">
        <v>2860333.25</v>
      </c>
      <c r="AN241" s="45">
        <v>5.1090410187611304E-2</v>
      </c>
      <c r="AP241" s="33"/>
      <c r="AR241" s="33"/>
    </row>
    <row r="242" spans="1:44">
      <c r="A242" s="6" t="s">
        <v>1086</v>
      </c>
      <c r="B242" s="6" t="s">
        <v>1943</v>
      </c>
      <c r="C242" s="6" t="s">
        <v>3116</v>
      </c>
      <c r="D242" s="30" t="s">
        <v>6787</v>
      </c>
      <c r="E242" s="6" t="s">
        <v>119</v>
      </c>
      <c r="F242" s="31" t="s">
        <v>4229</v>
      </c>
      <c r="G242" s="6" t="s">
        <v>3887</v>
      </c>
      <c r="H242" s="32">
        <v>12.36</v>
      </c>
      <c r="I242" s="33">
        <v>643.56600000000003</v>
      </c>
      <c r="J242" s="33">
        <v>643.62300000000005</v>
      </c>
      <c r="K242" s="34">
        <v>1</v>
      </c>
      <c r="L242" s="34">
        <v>1</v>
      </c>
      <c r="M242" s="7">
        <v>0</v>
      </c>
      <c r="N242" s="7">
        <v>0</v>
      </c>
      <c r="O242" s="7">
        <v>1</v>
      </c>
      <c r="P242" s="7">
        <v>1</v>
      </c>
      <c r="Q242" s="35">
        <v>643.56600000000003</v>
      </c>
      <c r="R242" s="35">
        <v>643.62300000000005</v>
      </c>
      <c r="S242" s="35">
        <v>7954.4757600000003</v>
      </c>
      <c r="T242" s="35">
        <v>7955.1802800000005</v>
      </c>
      <c r="U242" s="36">
        <v>4.3154517031561689E-4</v>
      </c>
      <c r="V242" s="37">
        <v>4.3410965807939655E-4</v>
      </c>
      <c r="W242" s="37">
        <v>2.5644877637796544E-6</v>
      </c>
      <c r="X242" s="38">
        <v>5.3887841085850221</v>
      </c>
      <c r="Y242" s="39">
        <v>435985.76930299529</v>
      </c>
      <c r="Z242" s="40">
        <v>0</v>
      </c>
      <c r="AA242" s="41">
        <v>0</v>
      </c>
      <c r="AB242" s="41">
        <v>0</v>
      </c>
      <c r="AC242" s="42">
        <v>0</v>
      </c>
      <c r="AD242" s="43">
        <v>0</v>
      </c>
      <c r="AE242" s="40">
        <v>9.4625146762620908E-4</v>
      </c>
      <c r="AF242" s="41">
        <v>9.1317086031480284E-4</v>
      </c>
      <c r="AG242" s="41">
        <v>-3.3080607311406244E-5</v>
      </c>
      <c r="AH242" s="42">
        <v>-0.4171283712427577</v>
      </c>
      <c r="AI242" s="43">
        <v>-33748.250100546735</v>
      </c>
      <c r="AJ242" s="42">
        <v>4.9716557373422647</v>
      </c>
      <c r="AK242" s="31">
        <v>402237.51920244854</v>
      </c>
      <c r="AL242" s="44">
        <f>+$AL$6*W242/H242*10^6</f>
        <v>103.74141439238085</v>
      </c>
      <c r="AM242" s="31">
        <v>8051830</v>
      </c>
      <c r="AN242" s="45">
        <v>4.9956037224140167E-2</v>
      </c>
      <c r="AP242" s="33"/>
      <c r="AR242" s="33"/>
    </row>
    <row r="243" spans="1:44">
      <c r="A243" s="6" t="s">
        <v>4321</v>
      </c>
      <c r="B243" s="6" t="s">
        <v>1760</v>
      </c>
      <c r="C243" s="6" t="s">
        <v>2988</v>
      </c>
      <c r="D243" s="30" t="s">
        <v>6560</v>
      </c>
      <c r="E243" s="6" t="s">
        <v>2901</v>
      </c>
      <c r="F243" s="31" t="s">
        <v>4234</v>
      </c>
      <c r="G243" s="6" t="s">
        <v>3889</v>
      </c>
      <c r="H243" s="32">
        <v>79.59</v>
      </c>
      <c r="I243" s="33">
        <v>328.166</v>
      </c>
      <c r="J243" s="33">
        <v>328.166</v>
      </c>
      <c r="K243" s="34">
        <v>0.95</v>
      </c>
      <c r="L243" s="34">
        <v>0.95</v>
      </c>
      <c r="M243" s="7">
        <v>0</v>
      </c>
      <c r="N243" s="7">
        <v>0</v>
      </c>
      <c r="O243" s="7">
        <v>1</v>
      </c>
      <c r="P243" s="7">
        <v>1</v>
      </c>
      <c r="Q243" s="35">
        <v>311.7577</v>
      </c>
      <c r="R243" s="35">
        <v>311.7577</v>
      </c>
      <c r="S243" s="35">
        <v>24812.795343000002</v>
      </c>
      <c r="T243" s="35">
        <v>24812.795343000002</v>
      </c>
      <c r="U243" s="36">
        <v>1.3461405019482367E-3</v>
      </c>
      <c r="V243" s="37">
        <v>1.3540201130858309E-3</v>
      </c>
      <c r="W243" s="37">
        <v>7.8796111375942224E-6</v>
      </c>
      <c r="X243" s="38">
        <v>16.557506680209556</v>
      </c>
      <c r="Y243" s="39">
        <v>208035.01294395723</v>
      </c>
      <c r="Z243" s="40">
        <v>0</v>
      </c>
      <c r="AA243" s="41">
        <v>0</v>
      </c>
      <c r="AB243" s="41">
        <v>0</v>
      </c>
      <c r="AC243" s="42">
        <v>0</v>
      </c>
      <c r="AD243" s="43">
        <v>0</v>
      </c>
      <c r="AE243" s="40">
        <v>2.9516896798265579E-3</v>
      </c>
      <c r="AF243" s="41">
        <v>2.8482474152279605E-3</v>
      </c>
      <c r="AG243" s="41">
        <v>-1.034422645985974E-4</v>
      </c>
      <c r="AH243" s="42">
        <v>-1.3043503991172969</v>
      </c>
      <c r="AI243" s="43">
        <v>-16388.370387200615</v>
      </c>
      <c r="AJ243" s="42">
        <v>15.253156281092259</v>
      </c>
      <c r="AK243" s="31">
        <v>191646.64255675662</v>
      </c>
      <c r="AL243" s="44">
        <f>+$AL$6*W243/H243*10^6</f>
        <v>49.501263585841322</v>
      </c>
      <c r="AM243" s="31">
        <v>3847800.75</v>
      </c>
      <c r="AN243" s="45">
        <v>4.9806800042012732E-2</v>
      </c>
      <c r="AP243" s="33"/>
      <c r="AR243" s="33"/>
    </row>
    <row r="244" spans="1:44">
      <c r="A244" s="6" t="s">
        <v>3224</v>
      </c>
      <c r="B244" s="6" t="s">
        <v>253</v>
      </c>
      <c r="C244" s="6" t="s">
        <v>536</v>
      </c>
      <c r="D244" s="30" t="s">
        <v>6564</v>
      </c>
      <c r="E244" s="6" t="s">
        <v>2398</v>
      </c>
      <c r="F244" s="31" t="s">
        <v>4229</v>
      </c>
      <c r="G244" s="6" t="s">
        <v>3887</v>
      </c>
      <c r="H244" s="32">
        <v>77.239999999999995</v>
      </c>
      <c r="I244" s="33">
        <v>234.71799999999999</v>
      </c>
      <c r="J244" s="33">
        <v>234.79599999999999</v>
      </c>
      <c r="K244" s="34">
        <v>1</v>
      </c>
      <c r="L244" s="34">
        <v>1</v>
      </c>
      <c r="M244" s="7">
        <v>1</v>
      </c>
      <c r="N244" s="7">
        <v>1</v>
      </c>
      <c r="O244" s="7">
        <v>0</v>
      </c>
      <c r="P244" s="7">
        <v>0</v>
      </c>
      <c r="Q244" s="35">
        <v>234.71799999999999</v>
      </c>
      <c r="R244" s="35">
        <v>234.79599999999999</v>
      </c>
      <c r="S244" s="35">
        <v>18129.618319999998</v>
      </c>
      <c r="T244" s="35">
        <v>18135.643039999999</v>
      </c>
      <c r="U244" s="36">
        <v>9.8356566312064893E-4</v>
      </c>
      <c r="V244" s="37">
        <v>9.896517139828271E-4</v>
      </c>
      <c r="W244" s="37">
        <v>6.0860508621781665E-6</v>
      </c>
      <c r="X244" s="38">
        <v>12.788680310101805</v>
      </c>
      <c r="Y244" s="39">
        <v>165570.69277708189</v>
      </c>
      <c r="Z244" s="40">
        <v>1.8082165636940746E-3</v>
      </c>
      <c r="AA244" s="41">
        <v>1.8864418634879066E-3</v>
      </c>
      <c r="AB244" s="41">
        <v>7.8225299793832029E-5</v>
      </c>
      <c r="AC244" s="42">
        <v>1.568611699178847</v>
      </c>
      <c r="AD244" s="43">
        <v>20308.281967618423</v>
      </c>
      <c r="AE244" s="40">
        <v>0</v>
      </c>
      <c r="AF244" s="41">
        <v>0</v>
      </c>
      <c r="AG244" s="41">
        <v>0</v>
      </c>
      <c r="AH244" s="42">
        <v>0</v>
      </c>
      <c r="AI244" s="43">
        <v>0</v>
      </c>
      <c r="AJ244" s="42">
        <v>14.357292009280652</v>
      </c>
      <c r="AK244" s="31">
        <v>185878.9747447003</v>
      </c>
      <c r="AL244" s="44">
        <f>+$AL$6*W244/H244*10^6</f>
        <v>39.39701490275872</v>
      </c>
      <c r="AM244" s="31">
        <v>3777785.25</v>
      </c>
      <c r="AN244" s="45">
        <v>4.9203160699698399E-2</v>
      </c>
      <c r="AP244" s="33"/>
      <c r="AR244" s="33"/>
    </row>
    <row r="245" spans="1:44">
      <c r="A245" s="6" t="s">
        <v>4376</v>
      </c>
      <c r="B245" s="6" t="s">
        <v>1815</v>
      </c>
      <c r="C245" s="6" t="s">
        <v>3021</v>
      </c>
      <c r="D245" s="30" t="s">
        <v>6619</v>
      </c>
      <c r="E245" s="6" t="s">
        <v>1</v>
      </c>
      <c r="F245" s="31" t="s">
        <v>4236</v>
      </c>
      <c r="G245" s="6" t="s">
        <v>3889</v>
      </c>
      <c r="H245" s="32">
        <v>99.75</v>
      </c>
      <c r="I245" s="33">
        <v>71.171999999999997</v>
      </c>
      <c r="J245" s="33">
        <v>71.171999999999997</v>
      </c>
      <c r="K245" s="34">
        <v>1</v>
      </c>
      <c r="L245" s="34">
        <v>1</v>
      </c>
      <c r="M245" s="7">
        <v>1</v>
      </c>
      <c r="N245" s="7">
        <v>0.44</v>
      </c>
      <c r="O245" s="7">
        <v>0</v>
      </c>
      <c r="P245" s="7">
        <v>0.56000000000000005</v>
      </c>
      <c r="Q245" s="35">
        <v>71.171999999999997</v>
      </c>
      <c r="R245" s="35">
        <v>71.171999999999997</v>
      </c>
      <c r="S245" s="35">
        <v>7099.4070000000002</v>
      </c>
      <c r="T245" s="35">
        <v>7099.4070000000002</v>
      </c>
      <c r="U245" s="36">
        <v>3.8515609266937824E-4</v>
      </c>
      <c r="V245" s="37">
        <v>3.8741059748007044E-4</v>
      </c>
      <c r="W245" s="37">
        <v>2.2545048106921992E-6</v>
      </c>
      <c r="X245" s="38">
        <v>4.7374137900665279</v>
      </c>
      <c r="Y245" s="39">
        <v>47492.870075854917</v>
      </c>
      <c r="Z245" s="40">
        <v>7.0808249259412214E-4</v>
      </c>
      <c r="AA245" s="41">
        <v>3.2492656357032047E-4</v>
      </c>
      <c r="AB245" s="41">
        <v>-3.8315592902380167E-4</v>
      </c>
      <c r="AC245" s="42">
        <v>-7.6832287566875541</v>
      </c>
      <c r="AD245" s="43">
        <v>-77024.8496911033</v>
      </c>
      <c r="AE245" s="40">
        <v>0</v>
      </c>
      <c r="AF245" s="41">
        <v>4.5636477955875599E-4</v>
      </c>
      <c r="AG245" s="41">
        <v>4.5636477955875599E-4</v>
      </c>
      <c r="AH245" s="42">
        <v>5.754510350971298</v>
      </c>
      <c r="AI245" s="43">
        <v>57689.326826779929</v>
      </c>
      <c r="AJ245" s="42">
        <v>2.8086953843502718</v>
      </c>
      <c r="AK245" s="31">
        <v>28157.347211531545</v>
      </c>
      <c r="AL245" s="44">
        <f>+$AL$6*W245/H245*10^6</f>
        <v>11.300775993444606</v>
      </c>
      <c r="AM245" s="31">
        <v>572679.375</v>
      </c>
      <c r="AN245" s="45">
        <v>4.9167734059798372E-2</v>
      </c>
      <c r="AP245" s="33"/>
      <c r="AR245" s="33"/>
    </row>
    <row r="246" spans="1:44">
      <c r="A246" s="6" t="s">
        <v>3273</v>
      </c>
      <c r="B246" s="6" t="s">
        <v>302</v>
      </c>
      <c r="C246" s="6" t="s">
        <v>581</v>
      </c>
      <c r="D246" s="30" t="s">
        <v>6772</v>
      </c>
      <c r="E246" s="6" t="s">
        <v>5351</v>
      </c>
      <c r="F246" s="31" t="s">
        <v>4219</v>
      </c>
      <c r="G246" s="6" t="s">
        <v>3889</v>
      </c>
      <c r="H246" s="32">
        <v>158.35</v>
      </c>
      <c r="I246" s="33">
        <v>83.397000000000006</v>
      </c>
      <c r="J246" s="33">
        <v>82.926000000000002</v>
      </c>
      <c r="K246" s="34">
        <v>1</v>
      </c>
      <c r="L246" s="34">
        <v>1</v>
      </c>
      <c r="M246" s="7">
        <v>0.68</v>
      </c>
      <c r="N246" s="7">
        <v>1</v>
      </c>
      <c r="O246" s="7">
        <v>0.32</v>
      </c>
      <c r="P246" s="7">
        <v>0</v>
      </c>
      <c r="Q246" s="35">
        <v>83.397000000000006</v>
      </c>
      <c r="R246" s="35">
        <v>82.926000000000002</v>
      </c>
      <c r="S246" s="35">
        <v>13205.91495</v>
      </c>
      <c r="T246" s="35">
        <v>13131.3321</v>
      </c>
      <c r="U246" s="36">
        <v>7.1644555696921274E-4</v>
      </c>
      <c r="V246" s="37">
        <v>7.1656931551751122E-4</v>
      </c>
      <c r="W246" s="37">
        <v>1.2375854829848633E-7</v>
      </c>
      <c r="X246" s="38">
        <v>0.26005509084181266</v>
      </c>
      <c r="Y246" s="39">
        <v>1642.2803337026376</v>
      </c>
      <c r="Z246" s="40">
        <v>8.9565177469776668E-4</v>
      </c>
      <c r="AA246" s="41">
        <v>1.365901090033947E-3</v>
      </c>
      <c r="AB246" s="41">
        <v>4.7024931533618029E-4</v>
      </c>
      <c r="AC246" s="42">
        <v>9.4296676332499931</v>
      </c>
      <c r="AD246" s="43">
        <v>59549.527207136052</v>
      </c>
      <c r="AE246" s="40">
        <v>5.0270531579204995E-4</v>
      </c>
      <c r="AF246" s="41">
        <v>0</v>
      </c>
      <c r="AG246" s="41">
        <v>-5.0270531579204995E-4</v>
      </c>
      <c r="AH246" s="42">
        <v>-6.3388391760000005</v>
      </c>
      <c r="AI246" s="43">
        <v>-40030.560000000005</v>
      </c>
      <c r="AJ246" s="42">
        <v>3.3508835480918044</v>
      </c>
      <c r="AK246" s="31">
        <v>21161.247540838682</v>
      </c>
      <c r="AL246" s="44">
        <f>+$AL$6*W246/H246*10^6</f>
        <v>0.39077533406531839</v>
      </c>
      <c r="AM246" s="31">
        <v>436248.5</v>
      </c>
      <c r="AN246" s="45">
        <v>4.8507324474098321E-2</v>
      </c>
      <c r="AP246" s="33"/>
      <c r="AR246" s="33"/>
    </row>
    <row r="247" spans="1:44">
      <c r="A247" s="6" t="s">
        <v>5900</v>
      </c>
      <c r="B247" s="6" t="s">
        <v>5886</v>
      </c>
      <c r="C247" s="6" t="s">
        <v>6815</v>
      </c>
      <c r="D247" s="30" t="s">
        <v>5916</v>
      </c>
      <c r="E247" s="6" t="s">
        <v>5943</v>
      </c>
      <c r="F247" s="31" t="s">
        <v>4230</v>
      </c>
      <c r="G247" s="6" t="s">
        <v>3887</v>
      </c>
      <c r="H247" s="32">
        <v>13.5</v>
      </c>
      <c r="I247" s="33">
        <v>363.55399999999997</v>
      </c>
      <c r="J247" s="33">
        <v>363.73599999999999</v>
      </c>
      <c r="K247" s="34">
        <v>0.94</v>
      </c>
      <c r="L247" s="34">
        <v>0.94</v>
      </c>
      <c r="M247" s="7">
        <v>0</v>
      </c>
      <c r="N247" s="7">
        <v>1</v>
      </c>
      <c r="O247" s="7">
        <v>1</v>
      </c>
      <c r="P247" s="7">
        <v>0</v>
      </c>
      <c r="Q247" s="35">
        <v>341.74075999999997</v>
      </c>
      <c r="R247" s="35">
        <v>341.91183999999998</v>
      </c>
      <c r="S247" s="35">
        <v>4613.5002599999998</v>
      </c>
      <c r="T247" s="35">
        <v>4615.8098399999999</v>
      </c>
      <c r="U247" s="36">
        <v>2.5029100792090951E-4</v>
      </c>
      <c r="V247" s="37">
        <v>2.5188211465672957E-4</v>
      </c>
      <c r="W247" s="37">
        <v>1.5911067358200578E-6</v>
      </c>
      <c r="X247" s="38">
        <v>3.3434086971086909</v>
      </c>
      <c r="Y247" s="39">
        <v>247659.90348953265</v>
      </c>
      <c r="Z247" s="40">
        <v>0</v>
      </c>
      <c r="AA247" s="41">
        <v>4.8012948296733879E-4</v>
      </c>
      <c r="AB247" s="41">
        <v>4.8012948296733879E-4</v>
      </c>
      <c r="AC247" s="42">
        <v>9.6277895525897694</v>
      </c>
      <c r="AD247" s="43">
        <v>713169.59648813109</v>
      </c>
      <c r="AE247" s="40">
        <v>5.4881446919122885E-4</v>
      </c>
      <c r="AF247" s="41">
        <v>0</v>
      </c>
      <c r="AG247" s="41">
        <v>-5.4881446919122885E-4</v>
      </c>
      <c r="AH247" s="42">
        <v>-6.9202503899999996</v>
      </c>
      <c r="AI247" s="43">
        <v>-512611.13999999996</v>
      </c>
      <c r="AJ247" s="42">
        <v>6.0509478596984607</v>
      </c>
      <c r="AK247" s="31">
        <v>448218.35997766379</v>
      </c>
      <c r="AL247" s="44">
        <f>+$AL$6*W247/H247*10^6</f>
        <v>58.929879104446584</v>
      </c>
      <c r="AM247" s="31">
        <v>9511903</v>
      </c>
      <c r="AN247" s="45">
        <v>4.7121838813712021E-2</v>
      </c>
      <c r="AP247" s="33"/>
      <c r="AR247" s="33"/>
    </row>
    <row r="248" spans="1:44">
      <c r="A248" s="6" t="s">
        <v>1077</v>
      </c>
      <c r="B248" s="6" t="s">
        <v>1935</v>
      </c>
      <c r="C248" s="6" t="s">
        <v>3110</v>
      </c>
      <c r="D248" s="30" t="s">
        <v>2008</v>
      </c>
      <c r="E248" s="6" t="s">
        <v>111</v>
      </c>
      <c r="F248" s="31" t="s">
        <v>4230</v>
      </c>
      <c r="G248" s="6" t="s">
        <v>3887</v>
      </c>
      <c r="H248" s="32">
        <v>23.56</v>
      </c>
      <c r="I248" s="33">
        <v>671.36300000000006</v>
      </c>
      <c r="J248" s="33">
        <v>671.41099999999994</v>
      </c>
      <c r="K248" s="34">
        <v>1</v>
      </c>
      <c r="L248" s="34">
        <v>1</v>
      </c>
      <c r="M248" s="7">
        <v>0.53</v>
      </c>
      <c r="N248" s="7">
        <v>0</v>
      </c>
      <c r="O248" s="7">
        <v>0.47</v>
      </c>
      <c r="P248" s="7">
        <v>1</v>
      </c>
      <c r="Q248" s="35">
        <v>671.36300000000006</v>
      </c>
      <c r="R248" s="35">
        <v>671.41099999999994</v>
      </c>
      <c r="S248" s="35">
        <v>15817.31228</v>
      </c>
      <c r="T248" s="35">
        <v>15818.443159999997</v>
      </c>
      <c r="U248" s="36">
        <v>8.5811874066329399E-4</v>
      </c>
      <c r="V248" s="37">
        <v>8.6320343597995331E-4</v>
      </c>
      <c r="W248" s="37">
        <v>5.0846953166593187E-6</v>
      </c>
      <c r="X248" s="38">
        <v>10.68452176158042</v>
      </c>
      <c r="Y248" s="39">
        <v>453502.62145927083</v>
      </c>
      <c r="Z248" s="40">
        <v>8.3612332830641616E-4</v>
      </c>
      <c r="AA248" s="41">
        <v>0</v>
      </c>
      <c r="AB248" s="41">
        <v>-8.3612332830641616E-4</v>
      </c>
      <c r="AC248" s="42">
        <v>-16.766351016800002</v>
      </c>
      <c r="AD248" s="43">
        <v>-711644.78000000014</v>
      </c>
      <c r="AE248" s="40">
        <v>8.8435278991414856E-4</v>
      </c>
      <c r="AF248" s="41">
        <v>1.8157905717829949E-3</v>
      </c>
      <c r="AG248" s="41">
        <v>9.3143778186884638E-4</v>
      </c>
      <c r="AH248" s="42">
        <v>11.744921162041468</v>
      </c>
      <c r="AI248" s="43">
        <v>498511.08497629326</v>
      </c>
      <c r="AJ248" s="42">
        <v>5.6630919068218866</v>
      </c>
      <c r="AK248" s="31">
        <v>240368.92643556395</v>
      </c>
      <c r="AL248" s="44">
        <f>+$AL$6*W248/H248*10^6</f>
        <v>107.90949313793122</v>
      </c>
      <c r="AM248" s="31">
        <v>5143359</v>
      </c>
      <c r="AN248" s="45">
        <v>4.6733841918396898E-2</v>
      </c>
      <c r="AP248" s="33"/>
      <c r="AR248" s="33"/>
    </row>
    <row r="249" spans="1:44">
      <c r="A249" s="6" t="s">
        <v>4277</v>
      </c>
      <c r="B249" s="6" t="s">
        <v>1712</v>
      </c>
      <c r="C249" s="6" t="s">
        <v>2954</v>
      </c>
      <c r="D249" s="30" t="s">
        <v>6488</v>
      </c>
      <c r="E249" s="6" t="s">
        <v>5333</v>
      </c>
      <c r="F249" s="31" t="s">
        <v>4219</v>
      </c>
      <c r="G249" s="6" t="s">
        <v>3889</v>
      </c>
      <c r="H249" s="32">
        <v>187.59</v>
      </c>
      <c r="I249" s="33">
        <v>74.198999999999998</v>
      </c>
      <c r="J249" s="33">
        <v>73.885999999999996</v>
      </c>
      <c r="K249" s="34">
        <v>1</v>
      </c>
      <c r="L249" s="34">
        <v>1</v>
      </c>
      <c r="M249" s="7">
        <v>1</v>
      </c>
      <c r="N249" s="7">
        <v>1</v>
      </c>
      <c r="O249" s="7">
        <v>0</v>
      </c>
      <c r="P249" s="7">
        <v>0</v>
      </c>
      <c r="Q249" s="35">
        <v>74.198999999999998</v>
      </c>
      <c r="R249" s="35">
        <v>73.885999999999996</v>
      </c>
      <c r="S249" s="35">
        <v>13918.99041</v>
      </c>
      <c r="T249" s="35">
        <v>13860.274739999999</v>
      </c>
      <c r="U249" s="36">
        <v>7.5513123282242402E-4</v>
      </c>
      <c r="V249" s="37">
        <v>7.5634730031132571E-4</v>
      </c>
      <c r="W249" s="37">
        <v>1.2160674889016843E-6</v>
      </c>
      <c r="X249" s="38">
        <v>2.5553349295385237</v>
      </c>
      <c r="Y249" s="39">
        <v>13621.914438608261</v>
      </c>
      <c r="Z249" s="40">
        <v>1.3882558675543579E-3</v>
      </c>
      <c r="AA249" s="41">
        <v>1.4417245890488127E-3</v>
      </c>
      <c r="AB249" s="41">
        <v>5.3468721494454767E-5</v>
      </c>
      <c r="AC249" s="42">
        <v>1.0721807688482698</v>
      </c>
      <c r="AD249" s="43">
        <v>5715.5539679528219</v>
      </c>
      <c r="AE249" s="40">
        <v>0</v>
      </c>
      <c r="AF249" s="41">
        <v>0</v>
      </c>
      <c r="AG249" s="41">
        <v>0</v>
      </c>
      <c r="AH249" s="42">
        <v>0</v>
      </c>
      <c r="AI249" s="43">
        <v>0</v>
      </c>
      <c r="AJ249" s="42">
        <v>3.6275156983867936</v>
      </c>
      <c r="AK249" s="31">
        <v>19337.468406561082</v>
      </c>
      <c r="AL249" s="44">
        <f>+$AL$6*W249/H249*10^6</f>
        <v>3.2412908174787685</v>
      </c>
      <c r="AM249" s="31">
        <v>420902</v>
      </c>
      <c r="AN249" s="45">
        <v>4.5942923546481322E-2</v>
      </c>
      <c r="AP249" s="33"/>
      <c r="AR249" s="33"/>
    </row>
    <row r="250" spans="1:44">
      <c r="A250" s="6" t="s">
        <v>3734</v>
      </c>
      <c r="B250" s="6" t="s">
        <v>4212</v>
      </c>
      <c r="C250" s="6" t="s">
        <v>3809</v>
      </c>
      <c r="D250" s="30" t="s">
        <v>6860</v>
      </c>
      <c r="E250" s="6" t="s">
        <v>4067</v>
      </c>
      <c r="F250" s="31" t="s">
        <v>4221</v>
      </c>
      <c r="G250" s="6" t="s">
        <v>3889</v>
      </c>
      <c r="H250" s="32">
        <v>10.48</v>
      </c>
      <c r="I250" s="33">
        <v>1012.43</v>
      </c>
      <c r="J250" s="33">
        <v>1012.403</v>
      </c>
      <c r="K250" s="34">
        <v>0.94</v>
      </c>
      <c r="L250" s="34">
        <v>0.94</v>
      </c>
      <c r="M250" s="7">
        <v>0</v>
      </c>
      <c r="N250" s="7">
        <v>0</v>
      </c>
      <c r="O250" s="7">
        <v>1</v>
      </c>
      <c r="P250" s="7">
        <v>1</v>
      </c>
      <c r="Q250" s="35">
        <v>951.68419999999992</v>
      </c>
      <c r="R250" s="35">
        <v>951.65881999999999</v>
      </c>
      <c r="S250" s="35">
        <v>9973.6504160000004</v>
      </c>
      <c r="T250" s="35">
        <v>9973.3844336000002</v>
      </c>
      <c r="U250" s="36">
        <v>5.4108916757088005E-4</v>
      </c>
      <c r="V250" s="37">
        <v>5.4424190954531981E-4</v>
      </c>
      <c r="W250" s="37">
        <v>3.1527419744397604E-6</v>
      </c>
      <c r="X250" s="38">
        <v>6.6248886386925694</v>
      </c>
      <c r="Y250" s="39">
        <v>632145.8624706649</v>
      </c>
      <c r="Z250" s="40">
        <v>0</v>
      </c>
      <c r="AA250" s="41">
        <v>0</v>
      </c>
      <c r="AB250" s="41">
        <v>0</v>
      </c>
      <c r="AC250" s="42">
        <v>0</v>
      </c>
      <c r="AD250" s="43">
        <v>0</v>
      </c>
      <c r="AE250" s="40">
        <v>1.1864491926908266E-3</v>
      </c>
      <c r="AF250" s="41">
        <v>1.1448394282625577E-3</v>
      </c>
      <c r="AG250" s="41">
        <v>-4.1609764428268909E-5</v>
      </c>
      <c r="AH250" s="42">
        <v>-0.52467637913570164</v>
      </c>
      <c r="AI250" s="43">
        <v>-50064.539993864659</v>
      </c>
      <c r="AJ250" s="42">
        <v>6.1002122595568675</v>
      </c>
      <c r="AK250" s="31">
        <v>582081.3224768003</v>
      </c>
      <c r="AL250" s="44">
        <f>+$AL$6*W250/H250*10^6</f>
        <v>150.41707893319466</v>
      </c>
      <c r="AM250" s="31">
        <v>12699465</v>
      </c>
      <c r="AN250" s="45">
        <v>4.5835105847120354E-2</v>
      </c>
      <c r="AP250" s="33"/>
      <c r="AR250" s="33"/>
    </row>
    <row r="251" spans="1:44">
      <c r="A251" s="6" t="s">
        <v>1068</v>
      </c>
      <c r="B251" s="6" t="s">
        <v>1927</v>
      </c>
      <c r="C251" s="6" t="s">
        <v>3104</v>
      </c>
      <c r="D251" s="30" t="s">
        <v>6757</v>
      </c>
      <c r="E251" s="6" t="s">
        <v>105</v>
      </c>
      <c r="F251" s="31" t="s">
        <v>4221</v>
      </c>
      <c r="G251" s="6" t="s">
        <v>3889</v>
      </c>
      <c r="H251" s="32">
        <v>81.89</v>
      </c>
      <c r="I251" s="33">
        <v>183.483</v>
      </c>
      <c r="J251" s="33">
        <v>182.803</v>
      </c>
      <c r="K251" s="34">
        <v>1</v>
      </c>
      <c r="L251" s="34">
        <v>1</v>
      </c>
      <c r="M251" s="7">
        <v>1</v>
      </c>
      <c r="N251" s="7">
        <v>1</v>
      </c>
      <c r="O251" s="7">
        <v>0</v>
      </c>
      <c r="P251" s="7">
        <v>0</v>
      </c>
      <c r="Q251" s="35">
        <v>183.483</v>
      </c>
      <c r="R251" s="35">
        <v>182.803</v>
      </c>
      <c r="S251" s="35">
        <v>15025.42287</v>
      </c>
      <c r="T251" s="35">
        <v>14969.73767</v>
      </c>
      <c r="U251" s="36">
        <v>8.1515726078450147E-4</v>
      </c>
      <c r="V251" s="37">
        <v>8.1689006065642077E-4</v>
      </c>
      <c r="W251" s="37">
        <v>1.7327998719192991E-6</v>
      </c>
      <c r="X251" s="38">
        <v>3.6411499189197114</v>
      </c>
      <c r="Y251" s="39">
        <v>44463.914017825271</v>
      </c>
      <c r="Z251" s="40">
        <v>1.4986095145792216E-3</v>
      </c>
      <c r="AA251" s="41">
        <v>1.5571292268950565E-3</v>
      </c>
      <c r="AB251" s="41">
        <v>5.8519712315834938E-5</v>
      </c>
      <c r="AC251" s="42">
        <v>1.173465689657057</v>
      </c>
      <c r="AD251" s="43">
        <v>14329.780066638868</v>
      </c>
      <c r="AE251" s="40">
        <v>0</v>
      </c>
      <c r="AF251" s="41">
        <v>0</v>
      </c>
      <c r="AG251" s="41">
        <v>0</v>
      </c>
      <c r="AH251" s="42">
        <v>0</v>
      </c>
      <c r="AI251" s="43">
        <v>0</v>
      </c>
      <c r="AJ251" s="42">
        <v>4.8146156085767684</v>
      </c>
      <c r="AK251" s="31">
        <v>58793.694084464136</v>
      </c>
      <c r="AL251" s="44">
        <f>+$AL$6*W251/H251*10^6</f>
        <v>10.58004562168335</v>
      </c>
      <c r="AM251" s="31">
        <v>1283864</v>
      </c>
      <c r="AN251" s="45">
        <v>4.5794331864172637E-2</v>
      </c>
      <c r="AP251" s="33"/>
      <c r="AR251" s="33"/>
    </row>
    <row r="252" spans="1:44">
      <c r="A252" s="6" t="s">
        <v>1024</v>
      </c>
      <c r="B252" s="6" t="s">
        <v>1883</v>
      </c>
      <c r="C252" s="6" t="s">
        <v>3073</v>
      </c>
      <c r="D252" s="30" t="s">
        <v>6706</v>
      </c>
      <c r="E252" s="6" t="s">
        <v>65</v>
      </c>
      <c r="F252" s="31" t="s">
        <v>4218</v>
      </c>
      <c r="G252" s="6" t="s">
        <v>3887</v>
      </c>
      <c r="H252" s="32">
        <v>20.46</v>
      </c>
      <c r="I252" s="33">
        <v>529.05499999999995</v>
      </c>
      <c r="J252" s="33">
        <v>529.11800000000005</v>
      </c>
      <c r="K252" s="34">
        <v>1</v>
      </c>
      <c r="L252" s="34">
        <v>1</v>
      </c>
      <c r="M252" s="7">
        <v>0</v>
      </c>
      <c r="N252" s="7">
        <v>0</v>
      </c>
      <c r="O252" s="7">
        <v>1</v>
      </c>
      <c r="P252" s="7">
        <v>1</v>
      </c>
      <c r="Q252" s="35">
        <v>529.05499999999995</v>
      </c>
      <c r="R252" s="35">
        <v>529.11800000000005</v>
      </c>
      <c r="S252" s="35">
        <v>10824.4653</v>
      </c>
      <c r="T252" s="35">
        <v>10825.754280000001</v>
      </c>
      <c r="U252" s="36">
        <v>5.8724746449714306E-4</v>
      </c>
      <c r="V252" s="37">
        <v>5.9075524671106053E-4</v>
      </c>
      <c r="W252" s="37">
        <v>3.5077822139174776E-6</v>
      </c>
      <c r="X252" s="38">
        <v>7.370938289397837</v>
      </c>
      <c r="Y252" s="39">
        <v>360260.91346030479</v>
      </c>
      <c r="Z252" s="40">
        <v>0</v>
      </c>
      <c r="AA252" s="41">
        <v>0</v>
      </c>
      <c r="AB252" s="41">
        <v>0</v>
      </c>
      <c r="AC252" s="42">
        <v>0</v>
      </c>
      <c r="AD252" s="43">
        <v>0</v>
      </c>
      <c r="AE252" s="40">
        <v>1.2876607441436182E-3</v>
      </c>
      <c r="AF252" s="41">
        <v>1.2426825039123135E-3</v>
      </c>
      <c r="AG252" s="41">
        <v>-4.4978240231304673E-5</v>
      </c>
      <c r="AH252" s="42">
        <v>-0.56715101728439343</v>
      </c>
      <c r="AI252" s="43">
        <v>-27719.991069618445</v>
      </c>
      <c r="AJ252" s="42">
        <v>6.8037872721134436</v>
      </c>
      <c r="AK252" s="31">
        <v>332540.92239068635</v>
      </c>
      <c r="AL252" s="44">
        <f>+$AL$6*W252/H252*10^6</f>
        <v>85.722928003848423</v>
      </c>
      <c r="AM252" s="31">
        <v>7290163.5</v>
      </c>
      <c r="AN252" s="45">
        <v>4.5615015683898773E-2</v>
      </c>
      <c r="AP252" s="33"/>
      <c r="AR252" s="33"/>
    </row>
    <row r="253" spans="1:44">
      <c r="A253" s="6" t="s">
        <v>6198</v>
      </c>
      <c r="B253" s="6" t="s">
        <v>6180</v>
      </c>
      <c r="C253" s="6" t="s">
        <v>6546</v>
      </c>
      <c r="D253" s="30" t="s">
        <v>6547</v>
      </c>
      <c r="E253" s="6" t="s">
        <v>6221</v>
      </c>
      <c r="F253" s="31" t="s">
        <v>4238</v>
      </c>
      <c r="G253" s="6" t="s">
        <v>3889</v>
      </c>
      <c r="H253" s="32">
        <v>60.82</v>
      </c>
      <c r="I253" s="33">
        <v>347.327</v>
      </c>
      <c r="J253" s="33">
        <v>347.327</v>
      </c>
      <c r="K253" s="34">
        <v>1</v>
      </c>
      <c r="L253" s="34">
        <v>1</v>
      </c>
      <c r="M253" s="7">
        <v>0.67</v>
      </c>
      <c r="N253" s="7">
        <v>0</v>
      </c>
      <c r="O253" s="7">
        <v>0.33</v>
      </c>
      <c r="P253" s="7">
        <v>1</v>
      </c>
      <c r="Q253" s="35">
        <v>347.327</v>
      </c>
      <c r="R253" s="35">
        <v>347.327</v>
      </c>
      <c r="S253" s="35">
        <v>21124.42814</v>
      </c>
      <c r="T253" s="35">
        <v>21124.42814</v>
      </c>
      <c r="U253" s="36">
        <v>1.1460396906780327E-3</v>
      </c>
      <c r="V253" s="37">
        <v>1.1527480150302994E-3</v>
      </c>
      <c r="W253" s="37">
        <v>6.7083243522666341E-6</v>
      </c>
      <c r="X253" s="38">
        <v>14.096269896585243</v>
      </c>
      <c r="Y253" s="39">
        <v>231770.3041201125</v>
      </c>
      <c r="Z253" s="40">
        <v>1.4116321659594572E-3</v>
      </c>
      <c r="AA253" s="41">
        <v>0</v>
      </c>
      <c r="AB253" s="41">
        <v>-1.4116321659594572E-3</v>
      </c>
      <c r="AC253" s="42">
        <v>-28.306733707599999</v>
      </c>
      <c r="AD253" s="43">
        <v>-465418.18</v>
      </c>
      <c r="AE253" s="40">
        <v>8.2926608515794878E-4</v>
      </c>
      <c r="AF253" s="41">
        <v>2.4248617302563545E-3</v>
      </c>
      <c r="AG253" s="41">
        <v>1.5955956450984057E-3</v>
      </c>
      <c r="AH253" s="42">
        <v>20.11958868640378</v>
      </c>
      <c r="AI253" s="43">
        <v>330805.47001650411</v>
      </c>
      <c r="AJ253" s="42">
        <v>5.9091248753890238</v>
      </c>
      <c r="AK253" s="31">
        <v>97157.594136616623</v>
      </c>
      <c r="AL253" s="44">
        <f>+$AL$6*W253/H253*10^6</f>
        <v>55.148999936424154</v>
      </c>
      <c r="AM253" s="31">
        <v>2187159.5</v>
      </c>
      <c r="AN253" s="45">
        <v>4.4421814749503463E-2</v>
      </c>
      <c r="AP253" s="33"/>
      <c r="AR253" s="33"/>
    </row>
    <row r="254" spans="1:44">
      <c r="A254" s="6" t="s">
        <v>4366</v>
      </c>
      <c r="B254" s="6" t="s">
        <v>5007</v>
      </c>
      <c r="C254" s="6" t="s">
        <v>1172</v>
      </c>
      <c r="D254" s="30" t="s">
        <v>6603</v>
      </c>
      <c r="E254" s="6" t="s">
        <v>2740</v>
      </c>
      <c r="F254" s="31" t="s">
        <v>4228</v>
      </c>
      <c r="G254" s="6" t="s">
        <v>3887</v>
      </c>
      <c r="H254" s="32">
        <v>5.0999999999999996</v>
      </c>
      <c r="I254" s="33">
        <v>1168.2070000000001</v>
      </c>
      <c r="J254" s="33">
        <v>1168.212</v>
      </c>
      <c r="K254" s="34">
        <v>1</v>
      </c>
      <c r="L254" s="34">
        <v>1</v>
      </c>
      <c r="M254" s="7">
        <v>0.44</v>
      </c>
      <c r="N254" s="7">
        <v>0</v>
      </c>
      <c r="O254" s="7">
        <v>0.56000000000000005</v>
      </c>
      <c r="P254" s="7">
        <v>1</v>
      </c>
      <c r="Q254" s="35">
        <v>1168.2070000000001</v>
      </c>
      <c r="R254" s="35">
        <v>1168.212</v>
      </c>
      <c r="S254" s="35">
        <v>5957.8557000000001</v>
      </c>
      <c r="T254" s="35">
        <v>5957.8811999999998</v>
      </c>
      <c r="U254" s="36">
        <v>3.2322480202923756E-4</v>
      </c>
      <c r="V254" s="37">
        <v>3.2511818457615953E-4</v>
      </c>
      <c r="W254" s="37">
        <v>1.8933825469219729E-6</v>
      </c>
      <c r="X254" s="38">
        <v>3.9785839201227811</v>
      </c>
      <c r="Y254" s="39">
        <v>780114.49414172187</v>
      </c>
      <c r="Z254" s="40">
        <v>2.6145950759151056E-4</v>
      </c>
      <c r="AA254" s="41">
        <v>0</v>
      </c>
      <c r="AB254" s="41">
        <v>-2.6145950759151056E-4</v>
      </c>
      <c r="AC254" s="42">
        <v>-5.2429130160000001</v>
      </c>
      <c r="AD254" s="43">
        <v>-1028022.1600000001</v>
      </c>
      <c r="AE254" s="40">
        <v>3.9689260829640119E-4</v>
      </c>
      <c r="AF254" s="41">
        <v>6.8390197450778447E-4</v>
      </c>
      <c r="AG254" s="41">
        <v>2.8700936621138328E-4</v>
      </c>
      <c r="AH254" s="42">
        <v>3.6190311844090881</v>
      </c>
      <c r="AI254" s="43">
        <v>709613.95772727218</v>
      </c>
      <c r="AJ254" s="42">
        <v>2.354702088531869</v>
      </c>
      <c r="AK254" s="31">
        <v>461706.2918689939</v>
      </c>
      <c r="AL254" s="44">
        <f>+$AL$6*W254/H254*10^6</f>
        <v>185.62573989431107</v>
      </c>
      <c r="AM254" s="31">
        <v>10561274</v>
      </c>
      <c r="AN254" s="45">
        <v>4.3716912549470251E-2</v>
      </c>
      <c r="AP254" s="33"/>
      <c r="AR254" s="33"/>
    </row>
    <row r="255" spans="1:44">
      <c r="A255" s="6" t="s">
        <v>5014</v>
      </c>
      <c r="B255" s="6" t="s">
        <v>5010</v>
      </c>
      <c r="C255" s="6" t="s">
        <v>5020</v>
      </c>
      <c r="D255" s="30" t="s">
        <v>5021</v>
      </c>
      <c r="E255" s="6" t="s">
        <v>5025</v>
      </c>
      <c r="F255" s="31" t="s">
        <v>4229</v>
      </c>
      <c r="G255" s="6" t="s">
        <v>3887</v>
      </c>
      <c r="H255" s="32">
        <v>84.37</v>
      </c>
      <c r="I255" s="33">
        <v>131.29599999999999</v>
      </c>
      <c r="J255" s="33">
        <v>131.387</v>
      </c>
      <c r="K255" s="34">
        <v>0.86</v>
      </c>
      <c r="L255" s="34">
        <v>0.86</v>
      </c>
      <c r="M255" s="7">
        <v>1</v>
      </c>
      <c r="N255" s="7">
        <v>1</v>
      </c>
      <c r="O255" s="7">
        <v>0</v>
      </c>
      <c r="P255" s="7">
        <v>0</v>
      </c>
      <c r="Q255" s="35">
        <v>112.91455999999999</v>
      </c>
      <c r="R255" s="35">
        <v>112.99281999999999</v>
      </c>
      <c r="S255" s="35">
        <v>9526.6014271999993</v>
      </c>
      <c r="T255" s="35">
        <v>9533.2042234</v>
      </c>
      <c r="U255" s="36">
        <v>5.1683592476369845E-4</v>
      </c>
      <c r="V255" s="37">
        <v>5.2022152611998793E-4</v>
      </c>
      <c r="W255" s="37">
        <v>3.3856013562894808E-6</v>
      </c>
      <c r="X255" s="38">
        <v>7.1141984159391898</v>
      </c>
      <c r="Y255" s="39">
        <v>84321.422495427163</v>
      </c>
      <c r="Z255" s="40">
        <v>9.5016663849846852E-4</v>
      </c>
      <c r="AA255" s="41">
        <v>9.9162932908065655E-4</v>
      </c>
      <c r="AB255" s="41">
        <v>4.1462690582188036E-5</v>
      </c>
      <c r="AC255" s="42">
        <v>0.83143000663553857</v>
      </c>
      <c r="AD255" s="43">
        <v>9854.5692383019868</v>
      </c>
      <c r="AE255" s="40">
        <v>0</v>
      </c>
      <c r="AF255" s="41">
        <v>0</v>
      </c>
      <c r="AG255" s="41">
        <v>0</v>
      </c>
      <c r="AH255" s="42">
        <v>0</v>
      </c>
      <c r="AI255" s="43">
        <v>0</v>
      </c>
      <c r="AJ255" s="42">
        <v>7.9456284225747282</v>
      </c>
      <c r="AK255" s="31">
        <v>94175.991733729155</v>
      </c>
      <c r="AL255" s="44">
        <f>+$AL$6*W255/H255*10^6</f>
        <v>20.06401183056466</v>
      </c>
      <c r="AM255" s="31">
        <v>2218845.5</v>
      </c>
      <c r="AN255" s="45">
        <v>4.2443690529029243E-2</v>
      </c>
      <c r="AP255" s="33"/>
      <c r="AR255" s="33"/>
    </row>
    <row r="256" spans="1:44">
      <c r="A256" s="6" t="s">
        <v>4437</v>
      </c>
      <c r="B256" s="6" t="s">
        <v>1874</v>
      </c>
      <c r="C256" s="6" t="s">
        <v>3067</v>
      </c>
      <c r="D256" s="30" t="s">
        <v>6676</v>
      </c>
      <c r="E256" s="6" t="s">
        <v>58</v>
      </c>
      <c r="F256" s="31" t="s">
        <v>4230</v>
      </c>
      <c r="G256" s="6" t="s">
        <v>3887</v>
      </c>
      <c r="H256" s="32">
        <v>16.12</v>
      </c>
      <c r="I256" s="33">
        <v>677.18499999999995</v>
      </c>
      <c r="J256" s="33">
        <v>677.26</v>
      </c>
      <c r="K256" s="34">
        <v>1</v>
      </c>
      <c r="L256" s="34">
        <v>1</v>
      </c>
      <c r="M256" s="7">
        <v>0</v>
      </c>
      <c r="N256" s="7">
        <v>0</v>
      </c>
      <c r="O256" s="7">
        <v>1</v>
      </c>
      <c r="P256" s="7">
        <v>1</v>
      </c>
      <c r="Q256" s="35">
        <v>677.18499999999995</v>
      </c>
      <c r="R256" s="35">
        <v>677.26</v>
      </c>
      <c r="S256" s="35">
        <v>10916.2222</v>
      </c>
      <c r="T256" s="35">
        <v>10917.431200000001</v>
      </c>
      <c r="U256" s="36">
        <v>5.9222544773989208E-4</v>
      </c>
      <c r="V256" s="37">
        <v>5.95758004033233E-4</v>
      </c>
      <c r="W256" s="37">
        <v>3.5325562933409202E-6</v>
      </c>
      <c r="X256" s="38">
        <v>7.422996313377296</v>
      </c>
      <c r="Y256" s="39">
        <v>460483.64226906304</v>
      </c>
      <c r="Z256" s="40">
        <v>0</v>
      </c>
      <c r="AA256" s="41">
        <v>0</v>
      </c>
      <c r="AB256" s="41">
        <v>0</v>
      </c>
      <c r="AC256" s="42">
        <v>0</v>
      </c>
      <c r="AD256" s="43">
        <v>0</v>
      </c>
      <c r="AE256" s="40">
        <v>1.2985759953694049E-3</v>
      </c>
      <c r="AF256" s="41">
        <v>1.2532060481892273E-3</v>
      </c>
      <c r="AG256" s="41">
        <v>-4.5369947180177572E-5</v>
      </c>
      <c r="AH256" s="42">
        <v>-0.57209022774234308</v>
      </c>
      <c r="AI256" s="43">
        <v>-35489.46822222972</v>
      </c>
      <c r="AJ256" s="42">
        <v>6.8509060856349526</v>
      </c>
      <c r="AK256" s="31">
        <v>424994.1740468333</v>
      </c>
      <c r="AL256" s="44">
        <f>+$AL$6*W256/H256*10^6</f>
        <v>109.57060463216253</v>
      </c>
      <c r="AM256" s="31">
        <v>10068983</v>
      </c>
      <c r="AN256" s="45">
        <v>4.2208252218405108E-2</v>
      </c>
      <c r="AP256" s="33"/>
      <c r="AR256" s="33"/>
    </row>
    <row r="257" spans="1:44">
      <c r="A257" s="6" t="s">
        <v>3398</v>
      </c>
      <c r="B257" s="6" t="s">
        <v>5887</v>
      </c>
      <c r="C257" s="6" t="s">
        <v>3546</v>
      </c>
      <c r="D257" s="30" t="s">
        <v>5917</v>
      </c>
      <c r="E257" s="6" t="s">
        <v>2797</v>
      </c>
      <c r="F257" s="31" t="s">
        <v>4236</v>
      </c>
      <c r="G257" s="6" t="s">
        <v>3887</v>
      </c>
      <c r="H257" s="32">
        <v>87.31</v>
      </c>
      <c r="I257" s="33">
        <v>179.96199999999999</v>
      </c>
      <c r="J257" s="33">
        <v>180.11600000000001</v>
      </c>
      <c r="K257" s="34">
        <v>1</v>
      </c>
      <c r="L257" s="34">
        <v>1</v>
      </c>
      <c r="M257" s="7">
        <v>1</v>
      </c>
      <c r="N257" s="7">
        <v>1</v>
      </c>
      <c r="O257" s="7">
        <v>0</v>
      </c>
      <c r="P257" s="7">
        <v>0</v>
      </c>
      <c r="Q257" s="35">
        <v>179.96199999999999</v>
      </c>
      <c r="R257" s="35">
        <v>180.11600000000001</v>
      </c>
      <c r="S257" s="35">
        <v>15712.48222</v>
      </c>
      <c r="T257" s="35">
        <v>15725.927960000001</v>
      </c>
      <c r="U257" s="36">
        <v>8.5243151406762252E-4</v>
      </c>
      <c r="V257" s="37">
        <v>8.5815493419551042E-4</v>
      </c>
      <c r="W257" s="37">
        <v>5.7234201278878955E-6</v>
      </c>
      <c r="X257" s="38">
        <v>12.026680675778016</v>
      </c>
      <c r="Y257" s="39">
        <v>137746.88667710475</v>
      </c>
      <c r="Z257" s="40">
        <v>1.5671356178309577E-3</v>
      </c>
      <c r="AA257" s="41">
        <v>1.6357869848070729E-3</v>
      </c>
      <c r="AB257" s="41">
        <v>6.8651366976115163E-5</v>
      </c>
      <c r="AC257" s="42">
        <v>1.3766305490317292</v>
      </c>
      <c r="AD257" s="43">
        <v>15767.157817337409</v>
      </c>
      <c r="AE257" s="40">
        <v>0</v>
      </c>
      <c r="AF257" s="41">
        <v>0</v>
      </c>
      <c r="AG257" s="41">
        <v>0</v>
      </c>
      <c r="AH257" s="42">
        <v>0</v>
      </c>
      <c r="AI257" s="43">
        <v>0</v>
      </c>
      <c r="AJ257" s="42">
        <v>13.403311224809745</v>
      </c>
      <c r="AK257" s="31">
        <v>153514.04449444215</v>
      </c>
      <c r="AL257" s="44">
        <f>+$AL$6*W257/H257*10^6</f>
        <v>32.776429549237747</v>
      </c>
      <c r="AM257" s="31">
        <v>3641009.25</v>
      </c>
      <c r="AN257" s="45">
        <v>4.216249780042227E-2</v>
      </c>
      <c r="AP257" s="33"/>
      <c r="AR257" s="33"/>
    </row>
    <row r="258" spans="1:44">
      <c r="A258" s="6" t="s">
        <v>4245</v>
      </c>
      <c r="B258" s="6" t="s">
        <v>5091</v>
      </c>
      <c r="C258" s="6" t="s">
        <v>172</v>
      </c>
      <c r="D258" s="30" t="s">
        <v>6471</v>
      </c>
      <c r="E258" s="6" t="s">
        <v>2831</v>
      </c>
      <c r="F258" s="31" t="s">
        <v>4222</v>
      </c>
      <c r="G258" s="6" t="s">
        <v>3889</v>
      </c>
      <c r="H258" s="32">
        <v>59.21</v>
      </c>
      <c r="I258" s="33">
        <v>313.67500000000001</v>
      </c>
      <c r="J258" s="33">
        <v>312.06099999999998</v>
      </c>
      <c r="K258" s="34">
        <v>1</v>
      </c>
      <c r="L258" s="34">
        <v>1</v>
      </c>
      <c r="M258" s="7">
        <v>0.51</v>
      </c>
      <c r="N258" s="7">
        <v>1</v>
      </c>
      <c r="O258" s="7">
        <v>0.49</v>
      </c>
      <c r="P258" s="7">
        <v>0</v>
      </c>
      <c r="Q258" s="35">
        <v>313.67500000000001</v>
      </c>
      <c r="R258" s="35">
        <v>312.06099999999998</v>
      </c>
      <c r="S258" s="35">
        <v>18572.696749999999</v>
      </c>
      <c r="T258" s="35">
        <v>18477.131809999999</v>
      </c>
      <c r="U258" s="36">
        <v>1.0076034956952404E-3</v>
      </c>
      <c r="V258" s="37">
        <v>1.0082865617128465E-3</v>
      </c>
      <c r="W258" s="37">
        <v>6.8306601760611575E-7</v>
      </c>
      <c r="X258" s="38">
        <v>1.4353335402018954</v>
      </c>
      <c r="Y258" s="39">
        <v>24241.404158113415</v>
      </c>
      <c r="Z258" s="40">
        <v>9.4472830175206511E-4</v>
      </c>
      <c r="AA258" s="41">
        <v>1.92196300327976E-3</v>
      </c>
      <c r="AB258" s="41">
        <v>9.7723470152769488E-4</v>
      </c>
      <c r="AC258" s="42">
        <v>19.595984799035037</v>
      </c>
      <c r="AD258" s="43">
        <v>330957.35178238532</v>
      </c>
      <c r="AE258" s="40">
        <v>1.0825950852048822E-3</v>
      </c>
      <c r="AF258" s="41">
        <v>0</v>
      </c>
      <c r="AG258" s="41">
        <v>-1.0825950852048822E-3</v>
      </c>
      <c r="AH258" s="42">
        <v>-13.650932111249999</v>
      </c>
      <c r="AI258" s="43">
        <v>-230551.12499999997</v>
      </c>
      <c r="AJ258" s="42">
        <v>7.3803862279869339</v>
      </c>
      <c r="AK258" s="31">
        <v>124647.63094049876</v>
      </c>
      <c r="AL258" s="44">
        <f>+$AL$6*W258/H258*10^6</f>
        <v>5.7681643101344005</v>
      </c>
      <c r="AM258" s="31">
        <v>2971965</v>
      </c>
      <c r="AN258" s="45">
        <v>4.1941150363647872E-2</v>
      </c>
      <c r="AP258" s="33"/>
      <c r="AR258" s="33"/>
    </row>
    <row r="259" spans="1:44">
      <c r="A259" s="6" t="s">
        <v>3155</v>
      </c>
      <c r="B259" s="6" t="s">
        <v>187</v>
      </c>
      <c r="C259" s="6" t="s">
        <v>467</v>
      </c>
      <c r="D259" s="30" t="s">
        <v>6442</v>
      </c>
      <c r="E259" s="6" t="s">
        <v>2017</v>
      </c>
      <c r="F259" s="31" t="s">
        <v>4229</v>
      </c>
      <c r="G259" s="6" t="s">
        <v>3887</v>
      </c>
      <c r="H259" s="32">
        <v>155.83000000000001</v>
      </c>
      <c r="I259" s="33">
        <v>73.216999999999999</v>
      </c>
      <c r="J259" s="33">
        <v>73.236999999999995</v>
      </c>
      <c r="K259" s="34">
        <v>1</v>
      </c>
      <c r="L259" s="34">
        <v>1</v>
      </c>
      <c r="M259" s="7">
        <v>1</v>
      </c>
      <c r="N259" s="7">
        <v>1</v>
      </c>
      <c r="O259" s="7">
        <v>0</v>
      </c>
      <c r="P259" s="7">
        <v>0</v>
      </c>
      <c r="Q259" s="35">
        <v>73.216999999999999</v>
      </c>
      <c r="R259" s="35">
        <v>73.236999999999995</v>
      </c>
      <c r="S259" s="35">
        <v>11409.405110000002</v>
      </c>
      <c r="T259" s="35">
        <v>11412.521710000001</v>
      </c>
      <c r="U259" s="36">
        <v>6.1898154195831254E-4</v>
      </c>
      <c r="V259" s="37">
        <v>6.227748112518941E-4</v>
      </c>
      <c r="W259" s="37">
        <v>3.7932692935815568E-6</v>
      </c>
      <c r="X259" s="38">
        <v>7.9708351810222027</v>
      </c>
      <c r="Y259" s="39">
        <v>51150.838612733118</v>
      </c>
      <c r="Z259" s="40">
        <v>1.1379541994570694E-3</v>
      </c>
      <c r="AA259" s="41">
        <v>1.1871130609608972E-3</v>
      </c>
      <c r="AB259" s="41">
        <v>4.9158861503827795E-5</v>
      </c>
      <c r="AC259" s="42">
        <v>0.9857573633651584</v>
      </c>
      <c r="AD259" s="43">
        <v>6325.8510130601189</v>
      </c>
      <c r="AE259" s="40">
        <v>0</v>
      </c>
      <c r="AF259" s="41">
        <v>0</v>
      </c>
      <c r="AG259" s="41">
        <v>0</v>
      </c>
      <c r="AH259" s="42">
        <v>0</v>
      </c>
      <c r="AI259" s="43">
        <v>0</v>
      </c>
      <c r="AJ259" s="42">
        <v>8.9565925443873606</v>
      </c>
      <c r="AK259" s="31">
        <v>57476.689625793239</v>
      </c>
      <c r="AL259" s="44">
        <f>+$AL$6*W259/H259*10^6</f>
        <v>12.171177865563616</v>
      </c>
      <c r="AM259" s="31">
        <v>1397768</v>
      </c>
      <c r="AN259" s="45">
        <v>4.1120335868179293E-2</v>
      </c>
      <c r="AP259" s="33"/>
      <c r="AR259" s="33"/>
    </row>
    <row r="260" spans="1:44">
      <c r="A260" s="6" t="s">
        <v>5952</v>
      </c>
      <c r="B260" s="6" t="s">
        <v>5949</v>
      </c>
      <c r="C260" s="6" t="s">
        <v>6023</v>
      </c>
      <c r="D260" s="30" t="s">
        <v>5955</v>
      </c>
      <c r="E260" s="6" t="s">
        <v>5958</v>
      </c>
      <c r="F260" s="31" t="s">
        <v>4219</v>
      </c>
      <c r="G260" s="6" t="s">
        <v>3889</v>
      </c>
      <c r="H260" s="32">
        <v>132.75</v>
      </c>
      <c r="I260" s="33">
        <v>261.58699999999999</v>
      </c>
      <c r="J260" s="33">
        <v>260.98399999999998</v>
      </c>
      <c r="K260" s="34">
        <v>1</v>
      </c>
      <c r="L260" s="34">
        <v>1</v>
      </c>
      <c r="M260" s="7">
        <v>0</v>
      </c>
      <c r="N260" s="7">
        <v>0</v>
      </c>
      <c r="O260" s="7">
        <v>1</v>
      </c>
      <c r="P260" s="7">
        <v>1</v>
      </c>
      <c r="Q260" s="35">
        <v>261.58699999999999</v>
      </c>
      <c r="R260" s="35">
        <v>260.98399999999998</v>
      </c>
      <c r="S260" s="35">
        <v>34725.674249999996</v>
      </c>
      <c r="T260" s="35">
        <v>34645.625999999997</v>
      </c>
      <c r="U260" s="36">
        <v>1.8839327016241835E-3</v>
      </c>
      <c r="V260" s="37">
        <v>1.8905920830755388E-3</v>
      </c>
      <c r="W260" s="37">
        <v>6.6593814513553166E-6</v>
      </c>
      <c r="X260" s="38">
        <v>13.993425683255778</v>
      </c>
      <c r="Y260" s="39">
        <v>105411.86955371585</v>
      </c>
      <c r="Z260" s="40">
        <v>0</v>
      </c>
      <c r="AA260" s="41">
        <v>0</v>
      </c>
      <c r="AB260" s="41">
        <v>0</v>
      </c>
      <c r="AC260" s="42">
        <v>0</v>
      </c>
      <c r="AD260" s="43">
        <v>0</v>
      </c>
      <c r="AE260" s="40">
        <v>4.1309095928871312E-3</v>
      </c>
      <c r="AF260" s="41">
        <v>3.9769527511656719E-3</v>
      </c>
      <c r="AG260" s="41">
        <v>-1.5395684172145926E-4</v>
      </c>
      <c r="AH260" s="42">
        <v>-1.9413115975899351</v>
      </c>
      <c r="AI260" s="43">
        <v>-14623.816177701958</v>
      </c>
      <c r="AJ260" s="42">
        <v>12.052114085665842</v>
      </c>
      <c r="AK260" s="31">
        <v>90788.053376013893</v>
      </c>
      <c r="AL260" s="44">
        <f>+$AL$6*W260/H260*10^6</f>
        <v>25.082416012637726</v>
      </c>
      <c r="AM260" s="31">
        <v>2236826.75</v>
      </c>
      <c r="AN260" s="45">
        <v>4.0587878956657636E-2</v>
      </c>
      <c r="AP260" s="33"/>
      <c r="AR260" s="33"/>
    </row>
    <row r="261" spans="1:44">
      <c r="A261" s="6" t="s">
        <v>4347</v>
      </c>
      <c r="B261" s="6" t="s">
        <v>1786</v>
      </c>
      <c r="C261" s="6" t="s">
        <v>1167</v>
      </c>
      <c r="D261" s="30" t="s">
        <v>6573</v>
      </c>
      <c r="E261" s="6" t="s">
        <v>2924</v>
      </c>
      <c r="F261" s="31" t="s">
        <v>4230</v>
      </c>
      <c r="G261" s="6" t="s">
        <v>3887</v>
      </c>
      <c r="H261" s="32">
        <v>54.62</v>
      </c>
      <c r="I261" s="33">
        <v>152.404</v>
      </c>
      <c r="J261" s="33">
        <v>152.54</v>
      </c>
      <c r="K261" s="34">
        <v>1</v>
      </c>
      <c r="L261" s="34">
        <v>1</v>
      </c>
      <c r="M261" s="7">
        <v>0.66</v>
      </c>
      <c r="N261" s="7">
        <v>0</v>
      </c>
      <c r="O261" s="7">
        <v>0.34</v>
      </c>
      <c r="P261" s="7">
        <v>1</v>
      </c>
      <c r="Q261" s="35">
        <v>152.404</v>
      </c>
      <c r="R261" s="35">
        <v>152.54</v>
      </c>
      <c r="S261" s="35">
        <v>8324.3064799999993</v>
      </c>
      <c r="T261" s="35">
        <v>8331.7347999999984</v>
      </c>
      <c r="U261" s="36">
        <v>4.5160917778332545E-4</v>
      </c>
      <c r="V261" s="37">
        <v>4.5465802381994643E-4</v>
      </c>
      <c r="W261" s="37">
        <v>3.0488460366209845E-6</v>
      </c>
      <c r="X261" s="38">
        <v>6.4065710524003299</v>
      </c>
      <c r="Y261" s="39">
        <v>117293.50150861095</v>
      </c>
      <c r="Z261" s="40">
        <v>5.4796621038546317E-4</v>
      </c>
      <c r="AA261" s="41">
        <v>0</v>
      </c>
      <c r="AB261" s="41">
        <v>-5.4796621038546317E-4</v>
      </c>
      <c r="AC261" s="42">
        <v>-10.9880845536</v>
      </c>
      <c r="AD261" s="43">
        <v>-201173.28</v>
      </c>
      <c r="AE261" s="40">
        <v>3.3668361521890197E-4</v>
      </c>
      <c r="AF261" s="41">
        <v>9.5639535088333407E-4</v>
      </c>
      <c r="AG261" s="41">
        <v>6.1971173566443215E-4</v>
      </c>
      <c r="AH261" s="42">
        <v>7.8142261568636924</v>
      </c>
      <c r="AI261" s="43">
        <v>143065.29031240742</v>
      </c>
      <c r="AJ261" s="42">
        <v>3.232712655664022</v>
      </c>
      <c r="AK261" s="31">
        <v>59185.511821018372</v>
      </c>
      <c r="AL261" s="44">
        <f>+$AL$6*W261/H261*10^6</f>
        <v>27.909612199020362</v>
      </c>
      <c r="AM261" s="31">
        <v>1482916.625</v>
      </c>
      <c r="AN261" s="45">
        <v>3.9911557280584382E-2</v>
      </c>
      <c r="AP261" s="33"/>
      <c r="AR261" s="33"/>
    </row>
    <row r="262" spans="1:44">
      <c r="A262" s="6" t="s">
        <v>3350</v>
      </c>
      <c r="B262" s="6" t="s">
        <v>377</v>
      </c>
      <c r="C262" s="6" t="s">
        <v>4909</v>
      </c>
      <c r="D262" s="30" t="s">
        <v>4866</v>
      </c>
      <c r="E262" s="6" t="s">
        <v>4853</v>
      </c>
      <c r="F262" s="31" t="s">
        <v>4236</v>
      </c>
      <c r="G262" s="6" t="s">
        <v>3889</v>
      </c>
      <c r="H262" s="32">
        <v>81.819999999999993</v>
      </c>
      <c r="I262" s="33">
        <v>82.543000000000006</v>
      </c>
      <c r="J262" s="33">
        <v>82.543000000000006</v>
      </c>
      <c r="K262" s="34">
        <v>1</v>
      </c>
      <c r="L262" s="34">
        <v>1</v>
      </c>
      <c r="M262" s="7">
        <v>0</v>
      </c>
      <c r="N262" s="7">
        <v>0</v>
      </c>
      <c r="O262" s="7">
        <v>1</v>
      </c>
      <c r="P262" s="7">
        <v>1</v>
      </c>
      <c r="Q262" s="35">
        <v>82.543000000000006</v>
      </c>
      <c r="R262" s="35">
        <v>82.543000000000006</v>
      </c>
      <c r="S262" s="35">
        <v>6753.6682600000004</v>
      </c>
      <c r="T262" s="35">
        <v>6753.6682600000004</v>
      </c>
      <c r="U262" s="36">
        <v>3.6639912012465247E-4</v>
      </c>
      <c r="V262" s="37">
        <v>3.6854383130714832E-4</v>
      </c>
      <c r="W262" s="37">
        <v>2.144711182495854E-6</v>
      </c>
      <c r="X262" s="38">
        <v>4.5067033272580206</v>
      </c>
      <c r="Y262" s="39">
        <v>55080.705539697148</v>
      </c>
      <c r="Z262" s="40">
        <v>0</v>
      </c>
      <c r="AA262" s="41">
        <v>0</v>
      </c>
      <c r="AB262" s="41">
        <v>0</v>
      </c>
      <c r="AC262" s="42">
        <v>0</v>
      </c>
      <c r="AD262" s="43">
        <v>0</v>
      </c>
      <c r="AE262" s="40">
        <v>8.0340536519348774E-4</v>
      </c>
      <c r="AF262" s="41">
        <v>7.7524994257766554E-4</v>
      </c>
      <c r="AG262" s="41">
        <v>-2.8155422615822197E-5</v>
      </c>
      <c r="AH262" s="42">
        <v>-0.35502448509583201</v>
      </c>
      <c r="AI262" s="43">
        <v>-4339.0917269106822</v>
      </c>
      <c r="AJ262" s="42">
        <v>4.1516788421621884</v>
      </c>
      <c r="AK262" s="31">
        <v>50741.613812786469</v>
      </c>
      <c r="AL262" s="44">
        <f>+$AL$6*W262/H262*10^6</f>
        <v>13.106277086872735</v>
      </c>
      <c r="AM262" s="31">
        <v>1283437.5</v>
      </c>
      <c r="AN262" s="45">
        <v>3.9535710786685344E-2</v>
      </c>
      <c r="AP262" s="33"/>
      <c r="AR262" s="33"/>
    </row>
    <row r="263" spans="1:44">
      <c r="A263" s="6" t="s">
        <v>603</v>
      </c>
      <c r="B263" s="6" t="s">
        <v>606</v>
      </c>
      <c r="C263" s="6" t="s">
        <v>609</v>
      </c>
      <c r="D263" s="30" t="s">
        <v>610</v>
      </c>
      <c r="E263" s="6" t="s">
        <v>611</v>
      </c>
      <c r="F263" s="31" t="s">
        <v>4222</v>
      </c>
      <c r="G263" s="6" t="s">
        <v>3887</v>
      </c>
      <c r="H263" s="32">
        <v>59.84</v>
      </c>
      <c r="I263" s="33">
        <v>100.90300000000001</v>
      </c>
      <c r="J263" s="33">
        <v>100.92</v>
      </c>
      <c r="K263" s="34">
        <v>0.75</v>
      </c>
      <c r="L263" s="34">
        <v>0.75</v>
      </c>
      <c r="M263" s="7">
        <v>0</v>
      </c>
      <c r="N263" s="7">
        <v>0.47000000000000003</v>
      </c>
      <c r="O263" s="7">
        <v>1</v>
      </c>
      <c r="P263" s="7">
        <v>0.53</v>
      </c>
      <c r="Q263" s="35">
        <v>75.677250000000001</v>
      </c>
      <c r="R263" s="35">
        <v>75.69</v>
      </c>
      <c r="S263" s="35">
        <v>4528.52664</v>
      </c>
      <c r="T263" s="35">
        <v>4529.2896000000001</v>
      </c>
      <c r="U263" s="36">
        <v>2.4568103029050002E-4</v>
      </c>
      <c r="V263" s="37">
        <v>2.4716075442586532E-4</v>
      </c>
      <c r="W263" s="37">
        <v>1.4797241353653088E-6</v>
      </c>
      <c r="X263" s="38">
        <v>3.1093593108020858</v>
      </c>
      <c r="Y263" s="39">
        <v>51961.218429179236</v>
      </c>
      <c r="Z263" s="40">
        <v>0</v>
      </c>
      <c r="AA263" s="41">
        <v>2.2143099654056635E-4</v>
      </c>
      <c r="AB263" s="41">
        <v>2.2143099654056635E-4</v>
      </c>
      <c r="AC263" s="42">
        <v>4.4402418737901783</v>
      </c>
      <c r="AD263" s="43">
        <v>74201.902971092553</v>
      </c>
      <c r="AE263" s="40">
        <v>5.3870614589494772E-4</v>
      </c>
      <c r="AF263" s="41">
        <v>2.7555479845679267E-4</v>
      </c>
      <c r="AG263" s="41">
        <v>-2.6315134743815506E-4</v>
      </c>
      <c r="AH263" s="42">
        <v>-3.3181946121456636</v>
      </c>
      <c r="AI263" s="43">
        <v>-55451.113170883415</v>
      </c>
      <c r="AJ263" s="42">
        <v>4.2314065724466001</v>
      </c>
      <c r="AK263" s="31">
        <v>70712.008229388375</v>
      </c>
      <c r="AL263" s="44">
        <f>+$AL$6*W263/H263*10^6</f>
        <v>12.364005141755587</v>
      </c>
      <c r="AM263" s="31">
        <v>1803539</v>
      </c>
      <c r="AN263" s="45">
        <v>3.9207362984326026E-2</v>
      </c>
      <c r="AP263" s="33"/>
      <c r="AR263" s="33"/>
    </row>
    <row r="264" spans="1:44">
      <c r="A264" s="6" t="s">
        <v>1084</v>
      </c>
      <c r="B264" s="6" t="s">
        <v>1941</v>
      </c>
      <c r="C264" s="6" t="s">
        <v>3114</v>
      </c>
      <c r="D264" s="30" t="s">
        <v>2009</v>
      </c>
      <c r="E264" s="6" t="s">
        <v>117</v>
      </c>
      <c r="F264" s="31" t="s">
        <v>4238</v>
      </c>
      <c r="G264" s="6" t="s">
        <v>3887</v>
      </c>
      <c r="H264" s="32">
        <v>59.02</v>
      </c>
      <c r="I264" s="33">
        <v>94.200999999999993</v>
      </c>
      <c r="J264" s="33">
        <v>94.616</v>
      </c>
      <c r="K264" s="34">
        <v>1</v>
      </c>
      <c r="L264" s="34">
        <v>1</v>
      </c>
      <c r="M264" s="7">
        <v>1</v>
      </c>
      <c r="N264" s="7">
        <v>0</v>
      </c>
      <c r="O264" s="7">
        <v>0</v>
      </c>
      <c r="P264" s="7">
        <v>1</v>
      </c>
      <c r="Q264" s="35">
        <v>94.200999999999993</v>
      </c>
      <c r="R264" s="35">
        <v>94.616</v>
      </c>
      <c r="S264" s="35">
        <v>5559.7430199999999</v>
      </c>
      <c r="T264" s="35">
        <v>5584.23632</v>
      </c>
      <c r="U264" s="36">
        <v>3.0162644539593919E-4</v>
      </c>
      <c r="V264" s="37">
        <v>3.0472859623361639E-4</v>
      </c>
      <c r="W264" s="37">
        <v>3.1021508376771994E-6</v>
      </c>
      <c r="X264" s="38">
        <v>6.5185809706772098</v>
      </c>
      <c r="Y264" s="39">
        <v>110446.98357636749</v>
      </c>
      <c r="Z264" s="40">
        <v>5.5451908811318641E-4</v>
      </c>
      <c r="AA264" s="41">
        <v>0</v>
      </c>
      <c r="AB264" s="41">
        <v>-5.5451908811318641E-4</v>
      </c>
      <c r="AC264" s="42">
        <v>-11.11948604</v>
      </c>
      <c r="AD264" s="43">
        <v>-188402</v>
      </c>
      <c r="AE264" s="40">
        <v>0</v>
      </c>
      <c r="AF264" s="41">
        <v>6.4101147994795262E-4</v>
      </c>
      <c r="AG264" s="41">
        <v>6.4101147994795262E-4</v>
      </c>
      <c r="AH264" s="42">
        <v>8.0828042865586891</v>
      </c>
      <c r="AI264" s="43">
        <v>136950.25900641628</v>
      </c>
      <c r="AJ264" s="42">
        <v>3.4818992172358989</v>
      </c>
      <c r="AK264" s="31">
        <v>58995.242582783772</v>
      </c>
      <c r="AL264" s="44">
        <f>+$AL$6*W264/H264*10^6</f>
        <v>26.280505232778712</v>
      </c>
      <c r="AM264" s="31">
        <v>1539602.25</v>
      </c>
      <c r="AN264" s="45">
        <v>3.831849595100538E-2</v>
      </c>
      <c r="AP264" s="33"/>
      <c r="AR264" s="33"/>
    </row>
    <row r="265" spans="1:44">
      <c r="A265" s="6" t="s">
        <v>5168</v>
      </c>
      <c r="B265" s="6" t="s">
        <v>5175</v>
      </c>
      <c r="C265" s="6" t="s">
        <v>5331</v>
      </c>
      <c r="D265" s="30" t="s">
        <v>5188</v>
      </c>
      <c r="E265" s="6" t="s">
        <v>5199</v>
      </c>
      <c r="F265" s="31" t="s">
        <v>4229</v>
      </c>
      <c r="G265" s="6" t="s">
        <v>3889</v>
      </c>
      <c r="H265" s="32">
        <v>69.12</v>
      </c>
      <c r="I265" s="33">
        <v>294.66000000000003</v>
      </c>
      <c r="J265" s="33">
        <v>294.66000000000003</v>
      </c>
      <c r="K265" s="34">
        <v>1</v>
      </c>
      <c r="L265" s="34">
        <v>1</v>
      </c>
      <c r="M265" s="7">
        <v>0.62</v>
      </c>
      <c r="N265" s="7">
        <v>0.48</v>
      </c>
      <c r="O265" s="7">
        <v>0.38</v>
      </c>
      <c r="P265" s="7">
        <v>0.52</v>
      </c>
      <c r="Q265" s="35">
        <v>294.66000000000003</v>
      </c>
      <c r="R265" s="35">
        <v>294.66000000000003</v>
      </c>
      <c r="S265" s="35">
        <v>20366.899200000003</v>
      </c>
      <c r="T265" s="35">
        <v>20366.899200000003</v>
      </c>
      <c r="U265" s="36">
        <v>1.1049423304880374E-3</v>
      </c>
      <c r="V265" s="37">
        <v>1.1114100921229577E-3</v>
      </c>
      <c r="W265" s="37">
        <v>6.4677616349202976E-6</v>
      </c>
      <c r="X265" s="38">
        <v>13.590773022447943</v>
      </c>
      <c r="Y265" s="39">
        <v>196625.76710717508</v>
      </c>
      <c r="Z265" s="40">
        <v>1.2594426191100926E-3</v>
      </c>
      <c r="AA265" s="41">
        <v>1.0168961847052771E-3</v>
      </c>
      <c r="AB265" s="41">
        <v>-2.4254643440481546E-4</v>
      </c>
      <c r="AC265" s="42">
        <v>-4.8636588879076088</v>
      </c>
      <c r="AD265" s="43">
        <v>-70365.43529958924</v>
      </c>
      <c r="AE265" s="40">
        <v>9.2066898679167325E-4</v>
      </c>
      <c r="AF265" s="41">
        <v>1.215710803412819E-3</v>
      </c>
      <c r="AG265" s="41">
        <v>2.9504181662114571E-4</v>
      </c>
      <c r="AH265" s="42">
        <v>3.7203159923018725</v>
      </c>
      <c r="AI265" s="43">
        <v>53824.016092330327</v>
      </c>
      <c r="AJ265" s="42">
        <v>12.447430126842205</v>
      </c>
      <c r="AK265" s="31">
        <v>180084.34789991617</v>
      </c>
      <c r="AL265" s="44">
        <f>+$AL$6*W265/H265*10^6</f>
        <v>46.786470160013721</v>
      </c>
      <c r="AM265" s="31">
        <v>4749198.5</v>
      </c>
      <c r="AN265" s="45">
        <v>3.7918892608914151E-2</v>
      </c>
      <c r="AP265" s="33"/>
      <c r="AR265" s="33"/>
    </row>
    <row r="266" spans="1:44">
      <c r="A266" s="6" t="s">
        <v>6206</v>
      </c>
      <c r="B266" s="6" t="s">
        <v>6188</v>
      </c>
      <c r="C266" s="6" t="s">
        <v>6817</v>
      </c>
      <c r="D266" s="30" t="s">
        <v>6818</v>
      </c>
      <c r="E266" s="6" t="s">
        <v>6236</v>
      </c>
      <c r="F266" s="31" t="s">
        <v>4238</v>
      </c>
      <c r="G266" s="6" t="s">
        <v>3889</v>
      </c>
      <c r="H266" s="32">
        <v>30</v>
      </c>
      <c r="I266" s="33">
        <v>798.52099999999996</v>
      </c>
      <c r="J266" s="33">
        <v>798.52099999999996</v>
      </c>
      <c r="K266" s="34">
        <v>0.54</v>
      </c>
      <c r="L266" s="34">
        <v>0.54</v>
      </c>
      <c r="M266" s="7">
        <v>0.56999999999999995</v>
      </c>
      <c r="N266" s="7">
        <v>0</v>
      </c>
      <c r="O266" s="7">
        <v>0.43</v>
      </c>
      <c r="P266" s="7">
        <v>1</v>
      </c>
      <c r="Q266" s="35">
        <v>431.20134000000002</v>
      </c>
      <c r="R266" s="35">
        <v>431.20134000000002</v>
      </c>
      <c r="S266" s="35">
        <v>12936.040200000001</v>
      </c>
      <c r="T266" s="35">
        <v>12936.040200000001</v>
      </c>
      <c r="U266" s="36">
        <v>7.0180434760903302E-4</v>
      </c>
      <c r="V266" s="37">
        <v>7.0591234773667859E-4</v>
      </c>
      <c r="W266" s="37">
        <v>4.10800012764557E-6</v>
      </c>
      <c r="X266" s="38">
        <v>8.6321822699185056</v>
      </c>
      <c r="Y266" s="39">
        <v>287739.40899728349</v>
      </c>
      <c r="Z266" s="40">
        <v>7.3542433132722871E-4</v>
      </c>
      <c r="AA266" s="41">
        <v>0</v>
      </c>
      <c r="AB266" s="41">
        <v>-7.3542433132722871E-4</v>
      </c>
      <c r="AC266" s="42">
        <v>-14.747085828000001</v>
      </c>
      <c r="AD266" s="43">
        <v>-491569.52760000003</v>
      </c>
      <c r="AE266" s="40">
        <v>6.6170560818256926E-4</v>
      </c>
      <c r="AF266" s="41">
        <v>1.4849210882372202E-3</v>
      </c>
      <c r="AG266" s="41">
        <v>8.2321548005465095E-4</v>
      </c>
      <c r="AH266" s="42">
        <v>10.380297107139905</v>
      </c>
      <c r="AI266" s="43">
        <v>346009.90357133019</v>
      </c>
      <c r="AJ266" s="42">
        <v>4.265393549058409</v>
      </c>
      <c r="AK266" s="31">
        <v>142179.78496861365</v>
      </c>
      <c r="AL266" s="44">
        <f>+$AL$6*W266/H266*10^6</f>
        <v>68.46666879409284</v>
      </c>
      <c r="AM266" s="31">
        <v>3867088.25</v>
      </c>
      <c r="AN266" s="45">
        <v>3.6766625372103581E-2</v>
      </c>
      <c r="AP266" s="33"/>
      <c r="AR266" s="33"/>
    </row>
    <row r="267" spans="1:44">
      <c r="A267" s="6" t="s">
        <v>4248</v>
      </c>
      <c r="B267" s="6" t="s">
        <v>1682</v>
      </c>
      <c r="C267" s="6" t="s">
        <v>175</v>
      </c>
      <c r="D267" s="30" t="s">
        <v>6480</v>
      </c>
      <c r="E267" s="6" t="s">
        <v>2834</v>
      </c>
      <c r="F267" s="31" t="s">
        <v>4221</v>
      </c>
      <c r="G267" s="6" t="s">
        <v>3889</v>
      </c>
      <c r="H267" s="32">
        <v>65.290000000000006</v>
      </c>
      <c r="I267" s="33">
        <v>226.19900000000001</v>
      </c>
      <c r="J267" s="33">
        <v>226.19900000000001</v>
      </c>
      <c r="K267" s="34">
        <v>1</v>
      </c>
      <c r="L267" s="34">
        <v>1</v>
      </c>
      <c r="M267" s="7">
        <v>1</v>
      </c>
      <c r="N267" s="7">
        <v>0.65</v>
      </c>
      <c r="O267" s="7">
        <v>0</v>
      </c>
      <c r="P267" s="7">
        <v>0.35000000000000003</v>
      </c>
      <c r="Q267" s="35">
        <v>226.19900000000001</v>
      </c>
      <c r="R267" s="35">
        <v>226.19900000000001</v>
      </c>
      <c r="S267" s="35">
        <v>14768.532710000001</v>
      </c>
      <c r="T267" s="35">
        <v>14768.532710000001</v>
      </c>
      <c r="U267" s="36">
        <v>8.0122048968928028E-4</v>
      </c>
      <c r="V267" s="37">
        <v>8.05910420558374E-4</v>
      </c>
      <c r="W267" s="37">
        <v>4.6899308690937164E-6</v>
      </c>
      <c r="X267" s="38">
        <v>9.8549992301332221</v>
      </c>
      <c r="Y267" s="39">
        <v>150941.93950272969</v>
      </c>
      <c r="Z267" s="40">
        <v>1.4729877373215294E-3</v>
      </c>
      <c r="AA267" s="41">
        <v>9.9853012646098217E-4</v>
      </c>
      <c r="AB267" s="41">
        <v>-4.7445761086054722E-4</v>
      </c>
      <c r="AC267" s="42">
        <v>-9.5140544187339966</v>
      </c>
      <c r="AD267" s="43">
        <v>-145719.93289529782</v>
      </c>
      <c r="AE267" s="40">
        <v>0</v>
      </c>
      <c r="AF267" s="41">
        <v>5.9334517081897019E-4</v>
      </c>
      <c r="AG267" s="41">
        <v>5.9334517081897019E-4</v>
      </c>
      <c r="AH267" s="42">
        <v>7.4817581901869774</v>
      </c>
      <c r="AI267" s="43">
        <v>114592.71236310272</v>
      </c>
      <c r="AJ267" s="42">
        <v>7.8227030015862029</v>
      </c>
      <c r="AK267" s="31">
        <v>119814.71897053458</v>
      </c>
      <c r="AL267" s="44">
        <f>+$AL$6*W267/H267*10^6</f>
        <v>35.916150016033974</v>
      </c>
      <c r="AM267" s="31">
        <v>3271586.5</v>
      </c>
      <c r="AN267" s="45">
        <v>3.6622818614312838E-2</v>
      </c>
      <c r="AP267" s="33"/>
      <c r="AR267" s="33"/>
    </row>
    <row r="268" spans="1:44">
      <c r="A268" s="6" t="s">
        <v>3159</v>
      </c>
      <c r="B268" s="6" t="s">
        <v>5867</v>
      </c>
      <c r="C268" s="6" t="s">
        <v>471</v>
      </c>
      <c r="D268" s="30" t="s">
        <v>6452</v>
      </c>
      <c r="E268" s="6" t="s">
        <v>2020</v>
      </c>
      <c r="F268" s="31" t="s">
        <v>4221</v>
      </c>
      <c r="G268" s="6" t="s">
        <v>3889</v>
      </c>
      <c r="H268" s="32">
        <v>284.22000000000003</v>
      </c>
      <c r="I268" s="33">
        <v>61.433</v>
      </c>
      <c r="J268" s="33">
        <v>61.137999999999998</v>
      </c>
      <c r="K268" s="34">
        <v>1</v>
      </c>
      <c r="L268" s="34">
        <v>1</v>
      </c>
      <c r="M268" s="7">
        <v>1</v>
      </c>
      <c r="N268" s="7">
        <v>1</v>
      </c>
      <c r="O268" s="7">
        <v>0</v>
      </c>
      <c r="P268" s="7">
        <v>0</v>
      </c>
      <c r="Q268" s="35">
        <v>61.433</v>
      </c>
      <c r="R268" s="35">
        <v>61.137999999999998</v>
      </c>
      <c r="S268" s="35">
        <v>17460.487260000002</v>
      </c>
      <c r="T268" s="35">
        <v>17376.642360000002</v>
      </c>
      <c r="U268" s="36">
        <v>9.4726405306317252E-4</v>
      </c>
      <c r="V268" s="37">
        <v>9.4823347906171633E-4</v>
      </c>
      <c r="W268" s="37">
        <v>9.6942599854381046E-7</v>
      </c>
      <c r="X268" s="38">
        <v>2.0370646681123765</v>
      </c>
      <c r="Y268" s="39">
        <v>7167.2108511448041</v>
      </c>
      <c r="Z268" s="40">
        <v>1.741478596869952E-3</v>
      </c>
      <c r="AA268" s="41">
        <v>1.807491773104578E-3</v>
      </c>
      <c r="AB268" s="41">
        <v>6.6013176234626034E-5</v>
      </c>
      <c r="AC268" s="42">
        <v>1.3237282671271289</v>
      </c>
      <c r="AD268" s="43">
        <v>4657.4071744674147</v>
      </c>
      <c r="AE268" s="40">
        <v>0</v>
      </c>
      <c r="AF268" s="41">
        <v>0</v>
      </c>
      <c r="AG268" s="41">
        <v>0</v>
      </c>
      <c r="AH268" s="42">
        <v>0</v>
      </c>
      <c r="AI268" s="43">
        <v>0</v>
      </c>
      <c r="AJ268" s="42">
        <v>3.3607929352395054</v>
      </c>
      <c r="AK268" s="31">
        <v>11824.618025612219</v>
      </c>
      <c r="AL268" s="44">
        <f>+$AL$6*W268/H268*10^6</f>
        <v>1.7054148169442866</v>
      </c>
      <c r="AM268" s="31">
        <v>324144.75</v>
      </c>
      <c r="AN268" s="45">
        <v>3.6479437120645081E-2</v>
      </c>
      <c r="AP268" s="33"/>
      <c r="AR268" s="33"/>
    </row>
    <row r="269" spans="1:44">
      <c r="A269" s="6" t="s">
        <v>5897</v>
      </c>
      <c r="B269" s="6" t="s">
        <v>5878</v>
      </c>
      <c r="C269" s="6" t="s">
        <v>5437</v>
      </c>
      <c r="D269" s="30" t="s">
        <v>5442</v>
      </c>
      <c r="E269" s="6" t="s">
        <v>5443</v>
      </c>
      <c r="F269" s="31" t="s">
        <v>4229</v>
      </c>
      <c r="G269" s="6" t="s">
        <v>3889</v>
      </c>
      <c r="H269" s="32">
        <v>99.47</v>
      </c>
      <c r="I269" s="33">
        <v>291.964</v>
      </c>
      <c r="J269" s="33">
        <v>290.37900000000002</v>
      </c>
      <c r="K269" s="34">
        <v>0.88</v>
      </c>
      <c r="L269" s="34">
        <v>0.88</v>
      </c>
      <c r="M269" s="7">
        <v>0.7</v>
      </c>
      <c r="N269" s="7">
        <v>1</v>
      </c>
      <c r="O269" s="7">
        <v>0.3</v>
      </c>
      <c r="P269" s="7">
        <v>0</v>
      </c>
      <c r="Q269" s="35">
        <v>256.92831999999999</v>
      </c>
      <c r="R269" s="35">
        <v>255.53352000000001</v>
      </c>
      <c r="S269" s="35">
        <v>25556.6599904</v>
      </c>
      <c r="T269" s="35">
        <v>25417.9192344</v>
      </c>
      <c r="U269" s="36">
        <v>1.3864965487374217E-3</v>
      </c>
      <c r="V269" s="37">
        <v>1.3870413792728151E-3</v>
      </c>
      <c r="W269" s="37">
        <v>5.4483053539338896E-7</v>
      </c>
      <c r="X269" s="38">
        <v>1.1448579215182515</v>
      </c>
      <c r="Y269" s="39">
        <v>11509.579989124877</v>
      </c>
      <c r="Z269" s="40">
        <v>1.7842837374823042E-3</v>
      </c>
      <c r="AA269" s="41">
        <v>2.6439331001811913E-3</v>
      </c>
      <c r="AB269" s="41">
        <v>8.5964936269888707E-4</v>
      </c>
      <c r="AC269" s="42">
        <v>17.238106483133457</v>
      </c>
      <c r="AD269" s="43">
        <v>173299.55245936924</v>
      </c>
      <c r="AE269" s="40">
        <v>9.1205358165074148E-4</v>
      </c>
      <c r="AF269" s="41">
        <v>0</v>
      </c>
      <c r="AG269" s="41">
        <v>-9.1205358165074148E-4</v>
      </c>
      <c r="AH269" s="42">
        <v>-11.500496995679999</v>
      </c>
      <c r="AI269" s="43">
        <v>-115617.74399999999</v>
      </c>
      <c r="AJ269" s="42">
        <v>6.8824674089717099</v>
      </c>
      <c r="AK269" s="31">
        <v>69191.388448494123</v>
      </c>
      <c r="AL269" s="44">
        <f>+$AL$6*W269/H269*10^6</f>
        <v>2.7386676153281844</v>
      </c>
      <c r="AM269" s="31">
        <v>1897161.75</v>
      </c>
      <c r="AN269" s="45">
        <v>3.6471001193490289E-2</v>
      </c>
      <c r="AP269" s="33"/>
      <c r="AR269" s="33"/>
    </row>
    <row r="270" spans="1:44">
      <c r="A270" s="6" t="s">
        <v>3730</v>
      </c>
      <c r="B270" s="6" t="s">
        <v>4208</v>
      </c>
      <c r="C270" s="6" t="s">
        <v>3805</v>
      </c>
      <c r="D270" s="30" t="s">
        <v>6809</v>
      </c>
      <c r="E270" s="6" t="s">
        <v>5024</v>
      </c>
      <c r="F270" s="31" t="s">
        <v>4230</v>
      </c>
      <c r="G270" s="6" t="s">
        <v>3887</v>
      </c>
      <c r="H270" s="32">
        <v>31.11</v>
      </c>
      <c r="I270" s="33">
        <v>749.71100000000001</v>
      </c>
      <c r="J270" s="33">
        <v>749.76499999999999</v>
      </c>
      <c r="K270" s="34">
        <v>0.91</v>
      </c>
      <c r="L270" s="34">
        <v>0.91</v>
      </c>
      <c r="M270" s="7">
        <v>1</v>
      </c>
      <c r="N270" s="7">
        <v>0.45</v>
      </c>
      <c r="O270" s="7">
        <v>0</v>
      </c>
      <c r="P270" s="7">
        <v>0.55000000000000004</v>
      </c>
      <c r="Q270" s="35">
        <v>682.23701000000005</v>
      </c>
      <c r="R270" s="35">
        <v>682.28615000000002</v>
      </c>
      <c r="S270" s="35">
        <v>21224.393381100002</v>
      </c>
      <c r="T270" s="35">
        <v>21225.922126500001</v>
      </c>
      <c r="U270" s="36">
        <v>1.1514629917600569E-3</v>
      </c>
      <c r="V270" s="37">
        <v>1.1582864840813905E-3</v>
      </c>
      <c r="W270" s="37">
        <v>6.8234923213336424E-6</v>
      </c>
      <c r="X270" s="38">
        <v>14.338273516291197</v>
      </c>
      <c r="Y270" s="39">
        <v>460889.53764999029</v>
      </c>
      <c r="Z270" s="40">
        <v>2.1168840396229541E-3</v>
      </c>
      <c r="AA270" s="41">
        <v>9.9354958635940009E-4</v>
      </c>
      <c r="AB270" s="41">
        <v>-1.123334453263554E-3</v>
      </c>
      <c r="AC270" s="42">
        <v>-22.525647969697168</v>
      </c>
      <c r="AD270" s="43">
        <v>-724064.54418827279</v>
      </c>
      <c r="AE270" s="40">
        <v>0</v>
      </c>
      <c r="AF270" s="41">
        <v>1.3400816936705623E-3</v>
      </c>
      <c r="AG270" s="41">
        <v>1.3400816936705623E-3</v>
      </c>
      <c r="AH270" s="42">
        <v>16.897697462171394</v>
      </c>
      <c r="AI270" s="43">
        <v>543159.67412958515</v>
      </c>
      <c r="AJ270" s="42">
        <v>8.7103230087654229</v>
      </c>
      <c r="AK270" s="31">
        <v>279984.66759130266</v>
      </c>
      <c r="AL270" s="44">
        <f>+$AL$6*W270/H270*10^6</f>
        <v>109.66718613522409</v>
      </c>
      <c r="AM270" s="31">
        <v>7793462</v>
      </c>
      <c r="AN270" s="45">
        <v>3.5925583212095297E-2</v>
      </c>
      <c r="AP270" s="33"/>
      <c r="AR270" s="33"/>
    </row>
    <row r="271" spans="1:44">
      <c r="A271" s="6" t="s">
        <v>6067</v>
      </c>
      <c r="B271" s="6" t="s">
        <v>6060</v>
      </c>
      <c r="C271" s="6" t="s">
        <v>6154</v>
      </c>
      <c r="D271" s="30" t="s">
        <v>6074</v>
      </c>
      <c r="E271" s="6" t="s">
        <v>6083</v>
      </c>
      <c r="F271" s="31" t="s">
        <v>4222</v>
      </c>
      <c r="G271" s="6" t="s">
        <v>3889</v>
      </c>
      <c r="H271" s="32">
        <v>59.54</v>
      </c>
      <c r="I271" s="33">
        <v>141.34100000000001</v>
      </c>
      <c r="J271" s="33">
        <v>141.34100000000001</v>
      </c>
      <c r="K271" s="34">
        <v>1</v>
      </c>
      <c r="L271" s="34">
        <v>1</v>
      </c>
      <c r="M271" s="7">
        <v>1</v>
      </c>
      <c r="N271" s="7">
        <v>0.6</v>
      </c>
      <c r="O271" s="7">
        <v>0</v>
      </c>
      <c r="P271" s="7">
        <v>0.4</v>
      </c>
      <c r="Q271" s="35">
        <v>141.34100000000001</v>
      </c>
      <c r="R271" s="35">
        <v>141.34100000000001</v>
      </c>
      <c r="S271" s="35">
        <v>8415.4431400000012</v>
      </c>
      <c r="T271" s="35">
        <v>8415.4431400000012</v>
      </c>
      <c r="U271" s="36">
        <v>4.5655351184735904E-4</v>
      </c>
      <c r="V271" s="37">
        <v>4.592259402689493E-4</v>
      </c>
      <c r="W271" s="37">
        <v>2.6724284215902546E-6</v>
      </c>
      <c r="X271" s="38">
        <v>5.6156009059569412</v>
      </c>
      <c r="Y271" s="39">
        <v>94316.441148084341</v>
      </c>
      <c r="Z271" s="40">
        <v>8.3934164569735286E-4</v>
      </c>
      <c r="AA271" s="41">
        <v>5.2521691800231154E-4</v>
      </c>
      <c r="AB271" s="41">
        <v>-3.1412472769504131E-4</v>
      </c>
      <c r="AC271" s="42">
        <v>-6.2989815847617034</v>
      </c>
      <c r="AD271" s="43">
        <v>-105794.11462481867</v>
      </c>
      <c r="AE271" s="40">
        <v>0</v>
      </c>
      <c r="AF271" s="41">
        <v>3.8640167446131631E-4</v>
      </c>
      <c r="AG271" s="41">
        <v>3.8640167446131631E-4</v>
      </c>
      <c r="AH271" s="42">
        <v>4.872313848299525</v>
      </c>
      <c r="AI271" s="43">
        <v>81832.614180374963</v>
      </c>
      <c r="AJ271" s="42">
        <v>4.1889331694947627</v>
      </c>
      <c r="AK271" s="31">
        <v>70354.940703640634</v>
      </c>
      <c r="AL271" s="44">
        <f>+$AL$6*W271/H271*10^6</f>
        <v>22.442294437271201</v>
      </c>
      <c r="AM271" s="31">
        <v>2033879.5</v>
      </c>
      <c r="AN271" s="45">
        <v>3.4591499006524543E-2</v>
      </c>
      <c r="AP271" s="33"/>
      <c r="AR271" s="33"/>
    </row>
    <row r="272" spans="1:44">
      <c r="A272" s="6" t="s">
        <v>3269</v>
      </c>
      <c r="B272" s="6" t="s">
        <v>298</v>
      </c>
      <c r="C272" s="6" t="s">
        <v>577</v>
      </c>
      <c r="D272" s="30" t="s">
        <v>6623</v>
      </c>
      <c r="E272" s="6" t="s">
        <v>2439</v>
      </c>
      <c r="F272" s="31" t="s">
        <v>4230</v>
      </c>
      <c r="G272" s="6" t="s">
        <v>3887</v>
      </c>
      <c r="H272" s="32">
        <v>53.38</v>
      </c>
      <c r="I272" s="33">
        <v>107.751</v>
      </c>
      <c r="J272" s="33">
        <v>107.78700000000001</v>
      </c>
      <c r="K272" s="34">
        <v>1</v>
      </c>
      <c r="L272" s="34">
        <v>1</v>
      </c>
      <c r="M272" s="7">
        <v>0</v>
      </c>
      <c r="N272" s="7">
        <v>0</v>
      </c>
      <c r="O272" s="7">
        <v>1</v>
      </c>
      <c r="P272" s="7">
        <v>1</v>
      </c>
      <c r="Q272" s="35">
        <v>107.751</v>
      </c>
      <c r="R272" s="35">
        <v>107.78700000000001</v>
      </c>
      <c r="S272" s="35">
        <v>5751.7483800000009</v>
      </c>
      <c r="T272" s="35">
        <v>5753.6700600000004</v>
      </c>
      <c r="U272" s="36">
        <v>3.1204309487513907E-4</v>
      </c>
      <c r="V272" s="37">
        <v>3.1397449894727728E-4</v>
      </c>
      <c r="W272" s="37">
        <v>1.9314040721382089E-6</v>
      </c>
      <c r="X272" s="38">
        <v>4.0584789361034552</v>
      </c>
      <c r="Y272" s="39">
        <v>76029.953842327741</v>
      </c>
      <c r="Z272" s="40">
        <v>0</v>
      </c>
      <c r="AA272" s="41">
        <v>0</v>
      </c>
      <c r="AB272" s="41">
        <v>0</v>
      </c>
      <c r="AC272" s="42">
        <v>0</v>
      </c>
      <c r="AD272" s="43">
        <v>0</v>
      </c>
      <c r="AE272" s="40">
        <v>6.8421860977443863E-4</v>
      </c>
      <c r="AF272" s="41">
        <v>6.6046068771903729E-4</v>
      </c>
      <c r="AG272" s="41">
        <v>-2.3757922055401334E-5</v>
      </c>
      <c r="AH272" s="42">
        <v>-0.29957440737990709</v>
      </c>
      <c r="AI272" s="43">
        <v>-5612.109542523549</v>
      </c>
      <c r="AJ272" s="42">
        <v>3.7589045287235483</v>
      </c>
      <c r="AK272" s="31">
        <v>70417.844299804186</v>
      </c>
      <c r="AL272" s="44">
        <f>+$AL$6*W272/H272*10^6</f>
        <v>18.091083478252237</v>
      </c>
      <c r="AM272" s="31">
        <v>2056118.375</v>
      </c>
      <c r="AN272" s="45">
        <v>3.4247952431145499E-2</v>
      </c>
      <c r="AP272" s="33"/>
      <c r="AR272" s="33"/>
    </row>
    <row r="273" spans="1:44">
      <c r="A273" s="6" t="s">
        <v>1097</v>
      </c>
      <c r="B273" s="6" t="s">
        <v>1954</v>
      </c>
      <c r="C273" s="6" t="s">
        <v>3125</v>
      </c>
      <c r="D273" s="30" t="s">
        <v>6791</v>
      </c>
      <c r="E273" s="6" t="s">
        <v>129</v>
      </c>
      <c r="F273" s="31" t="s">
        <v>4219</v>
      </c>
      <c r="G273" s="6" t="s">
        <v>3889</v>
      </c>
      <c r="H273" s="32">
        <v>94.34</v>
      </c>
      <c r="I273" s="33">
        <v>376.55799999999999</v>
      </c>
      <c r="J273" s="33">
        <v>375.52199999999999</v>
      </c>
      <c r="K273" s="34">
        <v>0.84</v>
      </c>
      <c r="L273" s="34">
        <v>0.84</v>
      </c>
      <c r="M273" s="7">
        <v>1</v>
      </c>
      <c r="N273" s="7">
        <v>0.57999999999999996</v>
      </c>
      <c r="O273" s="7">
        <v>0</v>
      </c>
      <c r="P273" s="7">
        <v>0.42</v>
      </c>
      <c r="Q273" s="35">
        <v>316.30871999999999</v>
      </c>
      <c r="R273" s="35">
        <v>315.43847999999997</v>
      </c>
      <c r="S273" s="35">
        <v>29840.564644800001</v>
      </c>
      <c r="T273" s="35">
        <v>29758.466203199998</v>
      </c>
      <c r="U273" s="36">
        <v>1.6189063793129708E-3</v>
      </c>
      <c r="V273" s="37">
        <v>1.6239025557870108E-3</v>
      </c>
      <c r="W273" s="37">
        <v>4.9961764740399754E-6</v>
      </c>
      <c r="X273" s="38">
        <v>10.498516221154514</v>
      </c>
      <c r="Y273" s="39">
        <v>111283.82680893061</v>
      </c>
      <c r="Z273" s="40">
        <v>2.9762459588675533E-3</v>
      </c>
      <c r="AA273" s="41">
        <v>1.7953494928606493E-3</v>
      </c>
      <c r="AB273" s="41">
        <v>-1.1808964660069039E-3</v>
      </c>
      <c r="AC273" s="42">
        <v>-23.67990940244939</v>
      </c>
      <c r="AD273" s="43">
        <v>-251006.03564182096</v>
      </c>
      <c r="AE273" s="40">
        <v>0</v>
      </c>
      <c r="AF273" s="41">
        <v>1.434702490168903E-3</v>
      </c>
      <c r="AG273" s="41">
        <v>1.434702490168903E-3</v>
      </c>
      <c r="AH273" s="42">
        <v>18.090813971717346</v>
      </c>
      <c r="AI273" s="43">
        <v>191761.86105275963</v>
      </c>
      <c r="AJ273" s="42">
        <v>4.9094207904224696</v>
      </c>
      <c r="AK273" s="31">
        <v>52039.652219869284</v>
      </c>
      <c r="AL273" s="44">
        <f>+$AL$6*W273/H273*10^6</f>
        <v>26.479629393894292</v>
      </c>
      <c r="AM273" s="31">
        <v>1551836.125</v>
      </c>
      <c r="AN273" s="45">
        <v>3.3534244616111951E-2</v>
      </c>
      <c r="AP273" s="33"/>
      <c r="AR273" s="33"/>
    </row>
    <row r="274" spans="1:44">
      <c r="A274" s="6" t="s">
        <v>1101</v>
      </c>
      <c r="B274" s="6" t="s">
        <v>1958</v>
      </c>
      <c r="C274" s="6" t="s">
        <v>1664</v>
      </c>
      <c r="D274" s="30" t="s">
        <v>2011</v>
      </c>
      <c r="E274" s="6" t="s">
        <v>133</v>
      </c>
      <c r="F274" s="31" t="s">
        <v>4221</v>
      </c>
      <c r="G274" s="6" t="s">
        <v>3889</v>
      </c>
      <c r="H274" s="32">
        <v>29.69</v>
      </c>
      <c r="I274" s="33">
        <v>133</v>
      </c>
      <c r="J274" s="33">
        <v>133</v>
      </c>
      <c r="K274" s="34">
        <v>1</v>
      </c>
      <c r="L274" s="34">
        <v>1</v>
      </c>
      <c r="M274" s="7">
        <v>0.53</v>
      </c>
      <c r="N274" s="7">
        <v>0.39</v>
      </c>
      <c r="O274" s="7">
        <v>0.47</v>
      </c>
      <c r="P274" s="7">
        <v>0.61</v>
      </c>
      <c r="Q274" s="35">
        <v>133</v>
      </c>
      <c r="R274" s="35">
        <v>133</v>
      </c>
      <c r="S274" s="35">
        <v>3948.77</v>
      </c>
      <c r="T274" s="35">
        <v>3948.77</v>
      </c>
      <c r="U274" s="36">
        <v>2.1422814948488805E-4</v>
      </c>
      <c r="V274" s="37">
        <v>2.1548213041052271E-4</v>
      </c>
      <c r="W274" s="37">
        <v>1.253980925634661E-6</v>
      </c>
      <c r="X274" s="38">
        <v>2.6350028180947129</v>
      </c>
      <c r="Y274" s="39">
        <v>88750.515934480049</v>
      </c>
      <c r="Z274" s="40">
        <v>2.0873702539787796E-4</v>
      </c>
      <c r="AA274" s="41">
        <v>1.6019055724319136E-4</v>
      </c>
      <c r="AB274" s="41">
        <v>-4.8546468154686599E-5</v>
      </c>
      <c r="AC274" s="42">
        <v>-0.97347735453816842</v>
      </c>
      <c r="AD274" s="43">
        <v>-32788.055053491691</v>
      </c>
      <c r="AE274" s="40">
        <v>2.2077744337417179E-4</v>
      </c>
      <c r="AF274" s="41">
        <v>2.7649908090229011E-4</v>
      </c>
      <c r="AG274" s="41">
        <v>5.5721637528118327E-5</v>
      </c>
      <c r="AH274" s="42">
        <v>0.70261938320186379</v>
      </c>
      <c r="AI274" s="43">
        <v>23665.186365842495</v>
      </c>
      <c r="AJ274" s="42">
        <v>2.3641448467584083</v>
      </c>
      <c r="AK274" s="31">
        <v>79627.647246830849</v>
      </c>
      <c r="AL274" s="44">
        <f>+$AL$6*W274/H274*10^6</f>
        <v>21.117900398023931</v>
      </c>
      <c r="AM274" s="31">
        <v>2439733</v>
      </c>
      <c r="AN274" s="45">
        <v>3.2637853095740743E-2</v>
      </c>
      <c r="AP274" s="33"/>
      <c r="AR274" s="33"/>
    </row>
    <row r="275" spans="1:44">
      <c r="A275" s="6" t="s">
        <v>3955</v>
      </c>
      <c r="B275" s="6" t="s">
        <v>4188</v>
      </c>
      <c r="C275" s="6" t="s">
        <v>4125</v>
      </c>
      <c r="D275" s="30" t="s">
        <v>6698</v>
      </c>
      <c r="E275" s="6" t="s">
        <v>3790</v>
      </c>
      <c r="F275" s="31" t="s">
        <v>4236</v>
      </c>
      <c r="G275" s="6" t="s">
        <v>3889</v>
      </c>
      <c r="H275" s="32">
        <v>132.33000000000001</v>
      </c>
      <c r="I275" s="33">
        <v>677.89400000000001</v>
      </c>
      <c r="J275" s="33">
        <v>674.73599999999999</v>
      </c>
      <c r="K275" s="34">
        <v>1</v>
      </c>
      <c r="L275" s="34">
        <v>1</v>
      </c>
      <c r="M275" s="7">
        <v>1</v>
      </c>
      <c r="N275" s="7">
        <v>1</v>
      </c>
      <c r="O275" s="7">
        <v>0</v>
      </c>
      <c r="P275" s="7">
        <v>0</v>
      </c>
      <c r="Q275" s="35">
        <v>677.89400000000001</v>
      </c>
      <c r="R275" s="35">
        <v>674.73599999999999</v>
      </c>
      <c r="S275" s="35">
        <v>89705.71302000001</v>
      </c>
      <c r="T275" s="35">
        <v>89287.814880000005</v>
      </c>
      <c r="U275" s="36">
        <v>4.8667025171121722E-3</v>
      </c>
      <c r="V275" s="37">
        <v>4.8723852161667485E-3</v>
      </c>
      <c r="W275" s="37">
        <v>5.6826990545762873E-6</v>
      </c>
      <c r="X275" s="38">
        <v>11.941113072046226</v>
      </c>
      <c r="Y275" s="39">
        <v>90237.384357637915</v>
      </c>
      <c r="Z275" s="40">
        <v>8.9470916197838223E-3</v>
      </c>
      <c r="AA275" s="41">
        <v>9.2875820017788817E-3</v>
      </c>
      <c r="AB275" s="41">
        <v>3.4049038199505943E-4</v>
      </c>
      <c r="AC275" s="42">
        <v>6.8276784884554429</v>
      </c>
      <c r="AD275" s="43">
        <v>51595.847415215314</v>
      </c>
      <c r="AE275" s="40">
        <v>0</v>
      </c>
      <c r="AF275" s="41">
        <v>0</v>
      </c>
      <c r="AG275" s="41">
        <v>0</v>
      </c>
      <c r="AH275" s="42">
        <v>0</v>
      </c>
      <c r="AI275" s="43">
        <v>0</v>
      </c>
      <c r="AJ275" s="42">
        <v>18.768791560501668</v>
      </c>
      <c r="AK275" s="31">
        <v>141833.23177285324</v>
      </c>
      <c r="AL275" s="44">
        <f>+$AL$6*W275/H275*10^6</f>
        <v>21.471695966811332</v>
      </c>
      <c r="AM275" s="31">
        <v>4354431</v>
      </c>
      <c r="AN275" s="45">
        <v>3.2572161959358921E-2</v>
      </c>
      <c r="AP275" s="33"/>
      <c r="AR275" s="33"/>
    </row>
    <row r="276" spans="1:44">
      <c r="A276" s="6" t="s">
        <v>3231</v>
      </c>
      <c r="B276" s="6" t="s">
        <v>262</v>
      </c>
      <c r="C276" s="6" t="s">
        <v>5608</v>
      </c>
      <c r="D276" s="30" t="s">
        <v>5623</v>
      </c>
      <c r="E276" s="6" t="s">
        <v>5637</v>
      </c>
      <c r="F276" s="31" t="s">
        <v>4220</v>
      </c>
      <c r="G276" s="6" t="s">
        <v>3887</v>
      </c>
      <c r="H276" s="32">
        <v>62.7</v>
      </c>
      <c r="I276" s="33">
        <v>226.398</v>
      </c>
      <c r="J276" s="33">
        <v>226.44900000000001</v>
      </c>
      <c r="K276" s="34">
        <v>0.92</v>
      </c>
      <c r="L276" s="34">
        <v>0.92</v>
      </c>
      <c r="M276" s="7">
        <v>0.6</v>
      </c>
      <c r="N276" s="7">
        <v>0.37</v>
      </c>
      <c r="O276" s="7">
        <v>0.4</v>
      </c>
      <c r="P276" s="7">
        <v>0.63</v>
      </c>
      <c r="Q276" s="35">
        <v>208.28616</v>
      </c>
      <c r="R276" s="35">
        <v>208.33308000000002</v>
      </c>
      <c r="S276" s="35">
        <v>13059.542232</v>
      </c>
      <c r="T276" s="35">
        <v>13062.484116000001</v>
      </c>
      <c r="U276" s="36">
        <v>7.0850456356817552E-4</v>
      </c>
      <c r="V276" s="37">
        <v>7.1281232023371677E-4</v>
      </c>
      <c r="W276" s="37">
        <v>4.3077566655412569E-6</v>
      </c>
      <c r="X276" s="38">
        <v>9.0519327059321792</v>
      </c>
      <c r="Y276" s="39">
        <v>144368.94267834414</v>
      </c>
      <c r="Z276" s="40">
        <v>7.8152160165823124E-4</v>
      </c>
      <c r="AA276" s="41">
        <v>5.0273366235709951E-4</v>
      </c>
      <c r="AB276" s="41">
        <v>-2.7878793930113173E-4</v>
      </c>
      <c r="AC276" s="42">
        <v>-5.5903911436616687</v>
      </c>
      <c r="AD276" s="43">
        <v>-89160.943280090403</v>
      </c>
      <c r="AE276" s="40">
        <v>6.2141674078375515E-4</v>
      </c>
      <c r="AF276" s="41">
        <v>9.4464437587521086E-4</v>
      </c>
      <c r="AG276" s="41">
        <v>3.232276350914557E-4</v>
      </c>
      <c r="AH276" s="42">
        <v>4.0757237525037411</v>
      </c>
      <c r="AI276" s="43">
        <v>65003.56862047434</v>
      </c>
      <c r="AJ276" s="42">
        <v>7.5372653147742517</v>
      </c>
      <c r="AK276" s="31">
        <v>120211.56801872808</v>
      </c>
      <c r="AL276" s="44">
        <f>+$AL$6*W276/H276*10^6</f>
        <v>34.35212651946776</v>
      </c>
      <c r="AM276" s="31">
        <v>3784260.5</v>
      </c>
      <c r="AN276" s="45">
        <v>3.1766197918649652E-2</v>
      </c>
      <c r="AP276" s="33"/>
      <c r="AR276" s="33"/>
    </row>
    <row r="277" spans="1:44">
      <c r="A277" s="6" t="s">
        <v>4299</v>
      </c>
      <c r="B277" s="6" t="s">
        <v>1734</v>
      </c>
      <c r="C277" s="6" t="s">
        <v>2970</v>
      </c>
      <c r="D277" s="30" t="s">
        <v>6528</v>
      </c>
      <c r="E277" s="6" t="s">
        <v>2880</v>
      </c>
      <c r="F277" s="31" t="s">
        <v>4230</v>
      </c>
      <c r="G277" s="6" t="s">
        <v>3887</v>
      </c>
      <c r="H277" s="32">
        <v>4.55</v>
      </c>
      <c r="I277" s="33">
        <v>662.98599999999999</v>
      </c>
      <c r="J277" s="33">
        <v>665.07100000000003</v>
      </c>
      <c r="K277" s="34">
        <v>0.78</v>
      </c>
      <c r="L277" s="34">
        <v>0.78</v>
      </c>
      <c r="M277" s="7">
        <v>0</v>
      </c>
      <c r="N277" s="7">
        <v>0.73</v>
      </c>
      <c r="O277" s="7">
        <v>1</v>
      </c>
      <c r="P277" s="7">
        <v>0.27</v>
      </c>
      <c r="Q277" s="35">
        <v>517.12908000000004</v>
      </c>
      <c r="R277" s="35">
        <v>518.75538000000006</v>
      </c>
      <c r="S277" s="35">
        <v>2352.9373140000002</v>
      </c>
      <c r="T277" s="35">
        <v>2360.3369790000002</v>
      </c>
      <c r="U277" s="36">
        <v>1.2765124497809773E-4</v>
      </c>
      <c r="V277" s="37">
        <v>1.2880224493238583E-4</v>
      </c>
      <c r="W277" s="37">
        <v>1.1509999542881014E-6</v>
      </c>
      <c r="X277" s="38">
        <v>2.4186078601164023</v>
      </c>
      <c r="Y277" s="39">
        <v>531562.16705854994</v>
      </c>
      <c r="Z277" s="40">
        <v>0</v>
      </c>
      <c r="AA277" s="41">
        <v>1.7922861019548653E-4</v>
      </c>
      <c r="AB277" s="41">
        <v>1.7922861019548653E-4</v>
      </c>
      <c r="AC277" s="42">
        <v>3.5939791285066183</v>
      </c>
      <c r="AD277" s="43">
        <v>789885.52274870733</v>
      </c>
      <c r="AE277" s="40">
        <v>2.7990158670179548E-4</v>
      </c>
      <c r="AF277" s="41">
        <v>7.315428889708251E-5</v>
      </c>
      <c r="AG277" s="41">
        <v>-2.0674729780471298E-4</v>
      </c>
      <c r="AH277" s="42">
        <v>-2.6069703854072097</v>
      </c>
      <c r="AI277" s="43">
        <v>-572960.52426532086</v>
      </c>
      <c r="AJ277" s="42">
        <v>3.4056166032158108</v>
      </c>
      <c r="AK277" s="31">
        <v>748487.16554193629</v>
      </c>
      <c r="AL277" s="44">
        <f>+$AL$6*W277/H277*10^6</f>
        <v>126.48351146023093</v>
      </c>
      <c r="AM277" s="31">
        <v>23995112</v>
      </c>
      <c r="AN277" s="45">
        <v>3.1193318270068351E-2</v>
      </c>
      <c r="AP277" s="33"/>
      <c r="AR277" s="33"/>
    </row>
    <row r="278" spans="1:44">
      <c r="A278" s="6" t="s">
        <v>1124</v>
      </c>
      <c r="B278" s="6" t="s">
        <v>1981</v>
      </c>
      <c r="C278" s="6" t="s">
        <v>1671</v>
      </c>
      <c r="D278" s="30" t="s">
        <v>6834</v>
      </c>
      <c r="E278" s="6" t="s">
        <v>156</v>
      </c>
      <c r="F278" s="31" t="s">
        <v>4226</v>
      </c>
      <c r="G278" s="6" t="s">
        <v>3887</v>
      </c>
      <c r="H278" s="32">
        <v>53.2</v>
      </c>
      <c r="I278" s="33">
        <v>332.50200000000001</v>
      </c>
      <c r="J278" s="33">
        <v>332.983</v>
      </c>
      <c r="K278" s="34">
        <v>1</v>
      </c>
      <c r="L278" s="34">
        <v>1</v>
      </c>
      <c r="M278" s="7">
        <v>1</v>
      </c>
      <c r="N278" s="7">
        <v>0</v>
      </c>
      <c r="O278" s="7">
        <v>0</v>
      </c>
      <c r="P278" s="7">
        <v>1</v>
      </c>
      <c r="Q278" s="35">
        <v>332.50200000000001</v>
      </c>
      <c r="R278" s="35">
        <v>332.983</v>
      </c>
      <c r="S278" s="35">
        <v>17689.106400000001</v>
      </c>
      <c r="T278" s="35">
        <v>17714.695600000003</v>
      </c>
      <c r="U278" s="36">
        <v>9.5966706850824182E-4</v>
      </c>
      <c r="V278" s="37">
        <v>9.6668085187587868E-4</v>
      </c>
      <c r="W278" s="37">
        <v>7.0137833676368671E-6</v>
      </c>
      <c r="X278" s="38">
        <v>14.738134018964644</v>
      </c>
      <c r="Y278" s="39">
        <v>277032.59434144065</v>
      </c>
      <c r="Z278" s="40">
        <v>1.7642806718187363E-3</v>
      </c>
      <c r="AA278" s="41">
        <v>0</v>
      </c>
      <c r="AB278" s="41">
        <v>-1.7642806718187363E-3</v>
      </c>
      <c r="AC278" s="42">
        <v>-35.3782128</v>
      </c>
      <c r="AD278" s="43">
        <v>-665003.99999999988</v>
      </c>
      <c r="AE278" s="40">
        <v>0</v>
      </c>
      <c r="AF278" s="41">
        <v>2.033460368200085E-3</v>
      </c>
      <c r="AG278" s="41">
        <v>2.033460368200085E-3</v>
      </c>
      <c r="AH278" s="42">
        <v>25.640823440431042</v>
      </c>
      <c r="AI278" s="43">
        <v>481970.36542163615</v>
      </c>
      <c r="AJ278" s="42">
        <v>5.0007446593956857</v>
      </c>
      <c r="AK278" s="31">
        <v>93998.959763076913</v>
      </c>
      <c r="AL278" s="44">
        <f>+$AL$6*W278/H278*10^6</f>
        <v>65.919016613128449</v>
      </c>
      <c r="AM278" s="31">
        <v>3068712.5</v>
      </c>
      <c r="AN278" s="45">
        <v>3.0631399899168434E-2</v>
      </c>
      <c r="AP278" s="33"/>
      <c r="AR278" s="33"/>
    </row>
    <row r="279" spans="1:44">
      <c r="A279" s="6" t="s">
        <v>4955</v>
      </c>
      <c r="B279" s="6" t="s">
        <v>4946</v>
      </c>
      <c r="C279" s="6" t="s">
        <v>5000</v>
      </c>
      <c r="D279" s="30" t="s">
        <v>4996</v>
      </c>
      <c r="E279" s="6" t="s">
        <v>4951</v>
      </c>
      <c r="F279" s="31" t="s">
        <v>4229</v>
      </c>
      <c r="G279" s="6" t="s">
        <v>3889</v>
      </c>
      <c r="H279" s="32">
        <v>130.03</v>
      </c>
      <c r="I279" s="33">
        <v>79.591999999999999</v>
      </c>
      <c r="J279" s="33">
        <v>79.591999999999999</v>
      </c>
      <c r="K279" s="34">
        <v>1</v>
      </c>
      <c r="L279" s="34">
        <v>1</v>
      </c>
      <c r="M279" s="7">
        <v>1</v>
      </c>
      <c r="N279" s="7">
        <v>0.6</v>
      </c>
      <c r="O279" s="7">
        <v>0</v>
      </c>
      <c r="P279" s="7">
        <v>0.4</v>
      </c>
      <c r="Q279" s="35">
        <v>79.591999999999999</v>
      </c>
      <c r="R279" s="35">
        <v>79.591999999999999</v>
      </c>
      <c r="S279" s="35">
        <v>10349.347760000001</v>
      </c>
      <c r="T279" s="35">
        <v>10349.347760000001</v>
      </c>
      <c r="U279" s="36">
        <v>5.6147145035045638E-4</v>
      </c>
      <c r="V279" s="37">
        <v>5.6475801418775248E-4</v>
      </c>
      <c r="W279" s="37">
        <v>3.2865638372961024E-6</v>
      </c>
      <c r="X279" s="38">
        <v>6.9060898743259411</v>
      </c>
      <c r="Y279" s="39">
        <v>53111.511761331545</v>
      </c>
      <c r="Z279" s="40">
        <v>1.0322259251546214E-3</v>
      </c>
      <c r="AA279" s="41">
        <v>6.459139992289612E-4</v>
      </c>
      <c r="AB279" s="41">
        <v>-3.8631192592566022E-4</v>
      </c>
      <c r="AC279" s="42">
        <v>-7.7465143391765316</v>
      </c>
      <c r="AD279" s="43">
        <v>-59574.823803557112</v>
      </c>
      <c r="AE279" s="40">
        <v>0</v>
      </c>
      <c r="AF279" s="41">
        <v>4.7519842241444606E-4</v>
      </c>
      <c r="AG279" s="41">
        <v>4.7519842241444606E-4</v>
      </c>
      <c r="AH279" s="42">
        <v>5.9919922900121518</v>
      </c>
      <c r="AI279" s="43">
        <v>46081.614166055158</v>
      </c>
      <c r="AJ279" s="42">
        <v>5.1515678251615613</v>
      </c>
      <c r="AK279" s="31">
        <v>39618.302123829591</v>
      </c>
      <c r="AL279" s="44">
        <f>+$AL$6*W279/H279*10^6</f>
        <v>12.637713747966247</v>
      </c>
      <c r="AM279" s="31">
        <v>1303138.625</v>
      </c>
      <c r="AN279" s="45">
        <v>3.0402216129408022E-2</v>
      </c>
      <c r="AP279" s="33"/>
      <c r="AR279" s="33"/>
    </row>
    <row r="280" spans="1:44">
      <c r="A280" s="6" t="s">
        <v>1030</v>
      </c>
      <c r="B280" s="6" t="s">
        <v>1889</v>
      </c>
      <c r="C280" s="6" t="s">
        <v>1192</v>
      </c>
      <c r="D280" s="30" t="s">
        <v>6718</v>
      </c>
      <c r="E280" s="6" t="s">
        <v>71</v>
      </c>
      <c r="F280" s="31" t="s">
        <v>4222</v>
      </c>
      <c r="G280" s="6" t="s">
        <v>3889</v>
      </c>
      <c r="H280" s="32">
        <v>33.75</v>
      </c>
      <c r="I280" s="33">
        <v>539</v>
      </c>
      <c r="J280" s="33">
        <v>538</v>
      </c>
      <c r="K280" s="34">
        <v>0.95</v>
      </c>
      <c r="L280" s="34">
        <v>0.95</v>
      </c>
      <c r="M280" s="7">
        <v>1</v>
      </c>
      <c r="N280" s="7">
        <v>1</v>
      </c>
      <c r="O280" s="7">
        <v>0</v>
      </c>
      <c r="P280" s="7">
        <v>0</v>
      </c>
      <c r="Q280" s="35">
        <v>512.04999999999995</v>
      </c>
      <c r="R280" s="35">
        <v>511.09999999999997</v>
      </c>
      <c r="S280" s="35">
        <v>17281.6875</v>
      </c>
      <c r="T280" s="35">
        <v>17249.625</v>
      </c>
      <c r="U280" s="36">
        <v>9.3756383205431594E-4</v>
      </c>
      <c r="V280" s="37">
        <v>9.4130221405212583E-4</v>
      </c>
      <c r="W280" s="37">
        <v>3.7383819978098866E-6</v>
      </c>
      <c r="X280" s="38">
        <v>7.8554999505738214</v>
      </c>
      <c r="Y280" s="39">
        <v>232755.55409107619</v>
      </c>
      <c r="Z280" s="40">
        <v>1.7236454201361724E-3</v>
      </c>
      <c r="AA280" s="41">
        <v>1.7942796214998496E-3</v>
      </c>
      <c r="AB280" s="41">
        <v>7.0634201363677226E-5</v>
      </c>
      <c r="AC280" s="42">
        <v>1.4163913070737102</v>
      </c>
      <c r="AD280" s="43">
        <v>41967.149839221041</v>
      </c>
      <c r="AE280" s="40">
        <v>0</v>
      </c>
      <c r="AF280" s="41">
        <v>0</v>
      </c>
      <c r="AG280" s="41">
        <v>0</v>
      </c>
      <c r="AH280" s="42">
        <v>0</v>
      </c>
      <c r="AI280" s="43">
        <v>0</v>
      </c>
      <c r="AJ280" s="42">
        <v>9.2718912576475319</v>
      </c>
      <c r="AK280" s="31">
        <v>274722.70393029723</v>
      </c>
      <c r="AL280" s="44">
        <f>+$AL$6*W280/H280*10^6</f>
        <v>55.383437004590917</v>
      </c>
      <c r="AM280" s="31">
        <v>9082857</v>
      </c>
      <c r="AN280" s="45">
        <v>3.0246287476539291E-2</v>
      </c>
      <c r="AP280" s="33"/>
      <c r="AR280" s="33"/>
    </row>
    <row r="281" spans="1:44">
      <c r="A281" s="6" t="s">
        <v>3348</v>
      </c>
      <c r="B281" s="6" t="s">
        <v>5505</v>
      </c>
      <c r="C281" s="6" t="s">
        <v>5927</v>
      </c>
      <c r="D281" s="30" t="s">
        <v>5915</v>
      </c>
      <c r="E281" s="6" t="s">
        <v>5941</v>
      </c>
      <c r="F281" s="31" t="s">
        <v>4220</v>
      </c>
      <c r="G281" s="6" t="s">
        <v>3887</v>
      </c>
      <c r="H281" s="32">
        <v>147.69</v>
      </c>
      <c r="I281" s="33">
        <v>146.279</v>
      </c>
      <c r="J281" s="33">
        <v>146.40199999999999</v>
      </c>
      <c r="K281" s="34">
        <v>1</v>
      </c>
      <c r="L281" s="34">
        <v>1</v>
      </c>
      <c r="M281" s="7">
        <v>0.5</v>
      </c>
      <c r="N281" s="7">
        <v>0.44</v>
      </c>
      <c r="O281" s="7">
        <v>0.5</v>
      </c>
      <c r="P281" s="7">
        <v>0.56000000000000005</v>
      </c>
      <c r="Q281" s="35">
        <v>146.279</v>
      </c>
      <c r="R281" s="35">
        <v>146.40199999999999</v>
      </c>
      <c r="S281" s="35">
        <v>21603.945509999998</v>
      </c>
      <c r="T281" s="35">
        <v>21622.111379999998</v>
      </c>
      <c r="U281" s="36">
        <v>1.1720544038218623E-3</v>
      </c>
      <c r="V281" s="37">
        <v>1.1799063060487208E-3</v>
      </c>
      <c r="W281" s="37">
        <v>7.851902226858453E-6</v>
      </c>
      <c r="X281" s="38">
        <v>16.499281665472484</v>
      </c>
      <c r="Y281" s="39">
        <v>111715.63183338402</v>
      </c>
      <c r="Z281" s="40">
        <v>1.0773699540390057E-3</v>
      </c>
      <c r="AA281" s="41">
        <v>9.8960354686498725E-4</v>
      </c>
      <c r="AB281" s="41">
        <v>-8.7766407174018433E-5</v>
      </c>
      <c r="AC281" s="42">
        <v>-1.7599346177119393</v>
      </c>
      <c r="AD281" s="43">
        <v>-11916.410168000129</v>
      </c>
      <c r="AE281" s="40">
        <v>1.2849850676617152E-3</v>
      </c>
      <c r="AF281" s="41">
        <v>1.3899146919635077E-3</v>
      </c>
      <c r="AG281" s="41">
        <v>1.0492962430179247E-4</v>
      </c>
      <c r="AH281" s="42">
        <v>1.323105191754733</v>
      </c>
      <c r="AI281" s="43">
        <v>8958.6647149755099</v>
      </c>
      <c r="AJ281" s="42">
        <v>16.062452239515277</v>
      </c>
      <c r="AK281" s="31">
        <v>108757.8863803594</v>
      </c>
      <c r="AL281" s="44">
        <f>+$AL$6*W281/H281*10^6</f>
        <v>26.582376013468931</v>
      </c>
      <c r="AM281" s="31">
        <v>3625169.5</v>
      </c>
      <c r="AN281" s="45">
        <v>3.0000772758448785E-2</v>
      </c>
      <c r="AP281" s="33"/>
      <c r="AR281" s="33"/>
    </row>
    <row r="282" spans="1:44">
      <c r="A282" s="6" t="s">
        <v>4310</v>
      </c>
      <c r="B282" s="6" t="s">
        <v>1746</v>
      </c>
      <c r="C282" s="6" t="s">
        <v>2978</v>
      </c>
      <c r="D282" s="30" t="s">
        <v>6516</v>
      </c>
      <c r="E282" s="6" t="s">
        <v>2890</v>
      </c>
      <c r="F282" s="31" t="s">
        <v>4230</v>
      </c>
      <c r="G282" s="6" t="s">
        <v>3887</v>
      </c>
      <c r="H282" s="32">
        <v>17.22</v>
      </c>
      <c r="I282" s="33">
        <v>413.80799999999999</v>
      </c>
      <c r="J282" s="33">
        <v>413.875</v>
      </c>
      <c r="K282" s="34">
        <v>1</v>
      </c>
      <c r="L282" s="34">
        <v>1</v>
      </c>
      <c r="M282" s="7">
        <v>1</v>
      </c>
      <c r="N282" s="7">
        <v>0.42</v>
      </c>
      <c r="O282" s="7">
        <v>0</v>
      </c>
      <c r="P282" s="7">
        <v>0.57999999999999996</v>
      </c>
      <c r="Q282" s="35">
        <v>413.80799999999999</v>
      </c>
      <c r="R282" s="35">
        <v>413.875</v>
      </c>
      <c r="S282" s="35">
        <v>7125.7737599999991</v>
      </c>
      <c r="T282" s="35">
        <v>7126.9274999999998</v>
      </c>
      <c r="U282" s="36">
        <v>3.8658653865704325E-4</v>
      </c>
      <c r="V282" s="37">
        <v>3.8891237549448072E-4</v>
      </c>
      <c r="W282" s="37">
        <v>2.3258368374374692E-6</v>
      </c>
      <c r="X282" s="38">
        <v>4.8873045002454436</v>
      </c>
      <c r="Y282" s="39">
        <v>283815.59234874818</v>
      </c>
      <c r="Z282" s="40">
        <v>7.1071226732635404E-4</v>
      </c>
      <c r="AA282" s="41">
        <v>3.1135948325867286E-4</v>
      </c>
      <c r="AB282" s="41">
        <v>-3.9935278406768118E-4</v>
      </c>
      <c r="AC282" s="42">
        <v>-8.0080159595323384</v>
      </c>
      <c r="AD282" s="43">
        <v>-465041.57720861433</v>
      </c>
      <c r="AE282" s="40">
        <v>0</v>
      </c>
      <c r="AF282" s="41">
        <v>4.7449577844315191E-4</v>
      </c>
      <c r="AG282" s="41">
        <v>4.7449577844315191E-4</v>
      </c>
      <c r="AH282" s="42">
        <v>5.9831323337075286</v>
      </c>
      <c r="AI282" s="43">
        <v>347452.51647546625</v>
      </c>
      <c r="AJ282" s="42">
        <v>2.8624208744206339</v>
      </c>
      <c r="AK282" s="31">
        <v>166226.53161560011</v>
      </c>
      <c r="AL282" s="44">
        <f>+$AL$6*W282/H282*10^6</f>
        <v>67.533009217115833</v>
      </c>
      <c r="AM282" s="31">
        <v>5649193</v>
      </c>
      <c r="AN282" s="45">
        <v>2.9424827867555615E-2</v>
      </c>
      <c r="AP282" s="33"/>
      <c r="AR282" s="33"/>
    </row>
    <row r="283" spans="1:44">
      <c r="A283" s="6" t="s">
        <v>5013</v>
      </c>
      <c r="B283" s="6" t="s">
        <v>5006</v>
      </c>
      <c r="C283" s="6" t="s">
        <v>3004</v>
      </c>
      <c r="D283" s="30" t="s">
        <v>6578</v>
      </c>
      <c r="E283" s="6" t="s">
        <v>2925</v>
      </c>
      <c r="F283" s="31" t="s">
        <v>4221</v>
      </c>
      <c r="G283" s="6" t="s">
        <v>3889</v>
      </c>
      <c r="H283" s="32">
        <v>70.38</v>
      </c>
      <c r="I283" s="33">
        <v>311.74599999999998</v>
      </c>
      <c r="J283" s="33">
        <v>310.80799999999999</v>
      </c>
      <c r="K283" s="34">
        <v>1</v>
      </c>
      <c r="L283" s="34">
        <v>1</v>
      </c>
      <c r="M283" s="7">
        <v>1</v>
      </c>
      <c r="N283" s="7">
        <v>1</v>
      </c>
      <c r="O283" s="7">
        <v>0</v>
      </c>
      <c r="P283" s="7">
        <v>0</v>
      </c>
      <c r="Q283" s="35">
        <v>311.74599999999998</v>
      </c>
      <c r="R283" s="35">
        <v>310.80799999999999</v>
      </c>
      <c r="S283" s="35">
        <v>21940.683479999996</v>
      </c>
      <c r="T283" s="35">
        <v>21874.667039999997</v>
      </c>
      <c r="U283" s="36">
        <v>1.190323067779094E-3</v>
      </c>
      <c r="V283" s="37">
        <v>1.1936881246059005E-3</v>
      </c>
      <c r="W283" s="37">
        <v>3.3650568268064635E-6</v>
      </c>
      <c r="X283" s="38">
        <v>7.0710279880821769</v>
      </c>
      <c r="Y283" s="39">
        <v>100469.28087641628</v>
      </c>
      <c r="Z283" s="40">
        <v>2.18832556687299E-3</v>
      </c>
      <c r="AA283" s="41">
        <v>2.2753694237971217E-3</v>
      </c>
      <c r="AB283" s="41">
        <v>8.704385692413167E-5</v>
      </c>
      <c r="AC283" s="42">
        <v>1.7454456892168855</v>
      </c>
      <c r="AD283" s="43">
        <v>24800.308173016278</v>
      </c>
      <c r="AE283" s="40">
        <v>0</v>
      </c>
      <c r="AF283" s="41">
        <v>0</v>
      </c>
      <c r="AG283" s="41">
        <v>0</v>
      </c>
      <c r="AH283" s="42">
        <v>0</v>
      </c>
      <c r="AI283" s="43">
        <v>0</v>
      </c>
      <c r="AJ283" s="42">
        <v>8.8164736772990615</v>
      </c>
      <c r="AK283" s="31">
        <v>125269.58904943256</v>
      </c>
      <c r="AL283" s="44">
        <f>+$AL$6*W283/H283*10^6</f>
        <v>23.906342901438361</v>
      </c>
      <c r="AM283" s="31">
        <v>4265019</v>
      </c>
      <c r="AN283" s="45">
        <v>2.9371402342974921E-2</v>
      </c>
      <c r="AP283" s="33"/>
      <c r="AR283" s="33"/>
    </row>
    <row r="284" spans="1:44">
      <c r="A284" s="6" t="s">
        <v>1136</v>
      </c>
      <c r="B284" s="6" t="s">
        <v>1992</v>
      </c>
      <c r="C284" s="6" t="s">
        <v>3149</v>
      </c>
      <c r="D284" s="30" t="s">
        <v>6861</v>
      </c>
      <c r="E284" s="6" t="s">
        <v>167</v>
      </c>
      <c r="F284" s="31" t="s">
        <v>4222</v>
      </c>
      <c r="G284" s="6" t="s">
        <v>3889</v>
      </c>
      <c r="H284" s="32">
        <v>48.97</v>
      </c>
      <c r="I284" s="33">
        <v>258.65800000000002</v>
      </c>
      <c r="J284" s="33">
        <v>256.97500000000002</v>
      </c>
      <c r="K284" s="34">
        <v>1</v>
      </c>
      <c r="L284" s="34">
        <v>1</v>
      </c>
      <c r="M284" s="7">
        <v>0.49</v>
      </c>
      <c r="N284" s="7">
        <v>1</v>
      </c>
      <c r="O284" s="7">
        <v>0.51</v>
      </c>
      <c r="P284" s="7">
        <v>0</v>
      </c>
      <c r="Q284" s="35">
        <v>258.65800000000002</v>
      </c>
      <c r="R284" s="35">
        <v>256.97500000000002</v>
      </c>
      <c r="S284" s="35">
        <v>12666.482260000001</v>
      </c>
      <c r="T284" s="35">
        <v>12584.065750000002</v>
      </c>
      <c r="U284" s="36">
        <v>6.8718032578320913E-4</v>
      </c>
      <c r="V284" s="37">
        <v>6.8670530241976427E-4</v>
      </c>
      <c r="W284" s="37">
        <v>-4.7502336344485731E-7</v>
      </c>
      <c r="X284" s="38">
        <v>-0.99817140416591865</v>
      </c>
      <c r="Y284" s="39">
        <v>-20383.324569449025</v>
      </c>
      <c r="Z284" s="40">
        <v>6.1903311392337622E-4</v>
      </c>
      <c r="AA284" s="41">
        <v>1.3089752809605556E-3</v>
      </c>
      <c r="AB284" s="41">
        <v>6.8994216703717936E-4</v>
      </c>
      <c r="AC284" s="42">
        <v>13.835055382640542</v>
      </c>
      <c r="AD284" s="43">
        <v>282521.04109945969</v>
      </c>
      <c r="AE284" s="40">
        <v>7.6845988004808929E-4</v>
      </c>
      <c r="AF284" s="41">
        <v>0</v>
      </c>
      <c r="AG284" s="41">
        <v>-7.6845988004808929E-4</v>
      </c>
      <c r="AH284" s="42">
        <v>-9.6898589288999997</v>
      </c>
      <c r="AI284" s="43">
        <v>-197873.37</v>
      </c>
      <c r="AJ284" s="42">
        <v>3.1470250495746246</v>
      </c>
      <c r="AK284" s="31">
        <v>64264.346530010662</v>
      </c>
      <c r="AL284" s="44">
        <f>+$AL$6*W284/H284*10^6</f>
        <v>-4.8501466555529644</v>
      </c>
      <c r="AM284" s="31">
        <v>2188449.5</v>
      </c>
      <c r="AN284" s="45">
        <v>2.9365240792629969E-2</v>
      </c>
      <c r="AP284" s="33"/>
      <c r="AR284" s="33"/>
    </row>
    <row r="285" spans="1:44">
      <c r="A285" s="6" t="s">
        <v>3895</v>
      </c>
      <c r="B285" s="6" t="s">
        <v>4137</v>
      </c>
      <c r="C285" s="6" t="s">
        <v>4069</v>
      </c>
      <c r="D285" s="30" t="s">
        <v>6449</v>
      </c>
      <c r="E285" s="6" t="s">
        <v>3735</v>
      </c>
      <c r="F285" s="31" t="s">
        <v>4218</v>
      </c>
      <c r="G285" s="6" t="s">
        <v>3887</v>
      </c>
      <c r="H285" s="32">
        <v>9.34</v>
      </c>
      <c r="I285" s="33">
        <v>1309.8019999999999</v>
      </c>
      <c r="J285" s="33">
        <v>1310.1289999999999</v>
      </c>
      <c r="K285" s="34">
        <v>1</v>
      </c>
      <c r="L285" s="34">
        <v>1</v>
      </c>
      <c r="M285" s="7">
        <v>0</v>
      </c>
      <c r="N285" s="7">
        <v>0</v>
      </c>
      <c r="O285" s="7">
        <v>1</v>
      </c>
      <c r="P285" s="7">
        <v>1</v>
      </c>
      <c r="Q285" s="35">
        <v>1309.8019999999999</v>
      </c>
      <c r="R285" s="35">
        <v>1310.1289999999999</v>
      </c>
      <c r="S285" s="35">
        <v>12233.550679999998</v>
      </c>
      <c r="T285" s="35">
        <v>12236.604859999999</v>
      </c>
      <c r="U285" s="36">
        <v>6.6369297877718724E-4</v>
      </c>
      <c r="V285" s="37">
        <v>6.6774455950196034E-4</v>
      </c>
      <c r="W285" s="37">
        <v>4.0515807247730982E-6</v>
      </c>
      <c r="X285" s="38">
        <v>8.5136276073035688</v>
      </c>
      <c r="Y285" s="39">
        <v>911523.29842650623</v>
      </c>
      <c r="Z285" s="40">
        <v>0</v>
      </c>
      <c r="AA285" s="41">
        <v>0</v>
      </c>
      <c r="AB285" s="41">
        <v>0</v>
      </c>
      <c r="AC285" s="42">
        <v>0</v>
      </c>
      <c r="AD285" s="43">
        <v>0</v>
      </c>
      <c r="AE285" s="40">
        <v>1.4552832436099605E-3</v>
      </c>
      <c r="AF285" s="41">
        <v>1.4046332822187778E-3</v>
      </c>
      <c r="AG285" s="41">
        <v>-5.0649961391182642E-5</v>
      </c>
      <c r="AH285" s="42">
        <v>-0.6386683200742741</v>
      </c>
      <c r="AI285" s="43">
        <v>-68379.905789536846</v>
      </c>
      <c r="AJ285" s="42">
        <v>7.8749592872292951</v>
      </c>
      <c r="AK285" s="31">
        <v>843143.39263696934</v>
      </c>
      <c r="AL285" s="44">
        <f>+$AL$6*W285/H285*10^6</f>
        <v>216.89404308207165</v>
      </c>
      <c r="AM285" s="31">
        <v>28926546</v>
      </c>
      <c r="AN285" s="45">
        <v>2.9147738296752379E-2</v>
      </c>
      <c r="AP285" s="33"/>
      <c r="AR285" s="33"/>
    </row>
    <row r="286" spans="1:44">
      <c r="A286" s="6" t="s">
        <v>1128</v>
      </c>
      <c r="B286" s="6" t="s">
        <v>1984</v>
      </c>
      <c r="C286" s="6" t="s">
        <v>3145</v>
      </c>
      <c r="D286" s="30" t="s">
        <v>6855</v>
      </c>
      <c r="E286" s="6" t="s">
        <v>160</v>
      </c>
      <c r="F286" s="31" t="s">
        <v>4236</v>
      </c>
      <c r="G286" s="6" t="s">
        <v>3889</v>
      </c>
      <c r="H286" s="32">
        <v>160.19</v>
      </c>
      <c r="I286" s="33">
        <v>78.418000000000006</v>
      </c>
      <c r="J286" s="33">
        <v>78.194000000000003</v>
      </c>
      <c r="K286" s="34">
        <v>1</v>
      </c>
      <c r="L286" s="34">
        <v>1</v>
      </c>
      <c r="M286" s="7">
        <v>0</v>
      </c>
      <c r="N286" s="7">
        <v>0</v>
      </c>
      <c r="O286" s="7">
        <v>1</v>
      </c>
      <c r="P286" s="7">
        <v>1</v>
      </c>
      <c r="Q286" s="35">
        <v>78.418000000000006</v>
      </c>
      <c r="R286" s="35">
        <v>78.194000000000003</v>
      </c>
      <c r="S286" s="35">
        <v>12561.779420000001</v>
      </c>
      <c r="T286" s="35">
        <v>12525.896860000001</v>
      </c>
      <c r="U286" s="36">
        <v>6.8150000111020658E-4</v>
      </c>
      <c r="V286" s="37">
        <v>6.8353105921471172E-4</v>
      </c>
      <c r="W286" s="37">
        <v>2.0310581045051429E-6</v>
      </c>
      <c r="X286" s="38">
        <v>4.2678829635119833</v>
      </c>
      <c r="Y286" s="39">
        <v>26642.630398351852</v>
      </c>
      <c r="Z286" s="40">
        <v>0</v>
      </c>
      <c r="AA286" s="41">
        <v>0</v>
      </c>
      <c r="AB286" s="41">
        <v>0</v>
      </c>
      <c r="AC286" s="42">
        <v>0</v>
      </c>
      <c r="AD286" s="43">
        <v>0</v>
      </c>
      <c r="AE286" s="40">
        <v>1.4943287993842236E-3</v>
      </c>
      <c r="AF286" s="41">
        <v>1.4378409551091516E-3</v>
      </c>
      <c r="AG286" s="41">
        <v>-5.6487844275071976E-5</v>
      </c>
      <c r="AH286" s="42">
        <v>-0.71228083135435238</v>
      </c>
      <c r="AI286" s="43">
        <v>-4446.4750068940157</v>
      </c>
      <c r="AJ286" s="42">
        <v>3.555602132157631</v>
      </c>
      <c r="AK286" s="31">
        <v>22196.155391457836</v>
      </c>
      <c r="AL286" s="44">
        <f>+$AL$6*W286/H286*10^6</f>
        <v>6.3395283866194605</v>
      </c>
      <c r="AM286" s="31">
        <v>777844.875</v>
      </c>
      <c r="AN286" s="45">
        <v>2.8535452382401873E-2</v>
      </c>
      <c r="AP286" s="33"/>
      <c r="AR286" s="33"/>
    </row>
    <row r="287" spans="1:44">
      <c r="A287" s="6" t="s">
        <v>4260</v>
      </c>
      <c r="B287" s="6" t="s">
        <v>1694</v>
      </c>
      <c r="C287" s="6" t="s">
        <v>2941</v>
      </c>
      <c r="D287" s="30" t="s">
        <v>6475</v>
      </c>
      <c r="E287" s="6" t="s">
        <v>2845</v>
      </c>
      <c r="F287" s="31" t="s">
        <v>4222</v>
      </c>
      <c r="G287" s="6" t="s">
        <v>3889</v>
      </c>
      <c r="H287" s="32">
        <v>19.03</v>
      </c>
      <c r="I287" s="33">
        <v>1200.6189999999999</v>
      </c>
      <c r="J287" s="33">
        <v>1200.6189999999999</v>
      </c>
      <c r="K287" s="34">
        <v>1</v>
      </c>
      <c r="L287" s="34">
        <v>1</v>
      </c>
      <c r="M287" s="7">
        <v>0.64</v>
      </c>
      <c r="N287" s="7">
        <v>0</v>
      </c>
      <c r="O287" s="7">
        <v>0.36</v>
      </c>
      <c r="P287" s="7">
        <v>1</v>
      </c>
      <c r="Q287" s="35">
        <v>1200.6189999999999</v>
      </c>
      <c r="R287" s="35">
        <v>1200.6189999999999</v>
      </c>
      <c r="S287" s="35">
        <v>22847.779569999999</v>
      </c>
      <c r="T287" s="35">
        <v>22847.779569999999</v>
      </c>
      <c r="U287" s="36">
        <v>1.2395347252738779E-3</v>
      </c>
      <c r="V287" s="37">
        <v>1.2467903212629796E-3</v>
      </c>
      <c r="W287" s="37">
        <v>7.2555959891016687E-6</v>
      </c>
      <c r="X287" s="38">
        <v>15.246257329283846</v>
      </c>
      <c r="Y287" s="39">
        <v>801169.59165968699</v>
      </c>
      <c r="Z287" s="40">
        <v>1.4584305609224352E-3</v>
      </c>
      <c r="AA287" s="41">
        <v>0</v>
      </c>
      <c r="AB287" s="41">
        <v>-1.4584305609224352E-3</v>
      </c>
      <c r="AC287" s="42">
        <v>-29.245157849600002</v>
      </c>
      <c r="AD287" s="43">
        <v>-1536792.32</v>
      </c>
      <c r="AE287" s="40">
        <v>9.7845645858634679E-4</v>
      </c>
      <c r="AF287" s="41">
        <v>2.6226843128462547E-3</v>
      </c>
      <c r="AG287" s="41">
        <v>1.6442278542599079E-3</v>
      </c>
      <c r="AH287" s="42">
        <v>20.732814254075866</v>
      </c>
      <c r="AI287" s="43">
        <v>1089480.5178179645</v>
      </c>
      <c r="AJ287" s="42">
        <v>6.7339137337597101</v>
      </c>
      <c r="AK287" s="31">
        <v>353857.78947765147</v>
      </c>
      <c r="AL287" s="44">
        <f>+$AL$6*W287/H287*10^6</f>
        <v>190.63573276672804</v>
      </c>
      <c r="AM287" s="31">
        <v>12737239</v>
      </c>
      <c r="AN287" s="45">
        <v>2.7781357441565749E-2</v>
      </c>
      <c r="AP287" s="33"/>
      <c r="AR287" s="33"/>
    </row>
    <row r="288" spans="1:44">
      <c r="A288" s="6" t="s">
        <v>1138</v>
      </c>
      <c r="B288" s="6" t="s">
        <v>1994</v>
      </c>
      <c r="C288" s="6" t="s">
        <v>3151</v>
      </c>
      <c r="D288" s="30" t="s">
        <v>6862</v>
      </c>
      <c r="E288" s="6" t="s">
        <v>169</v>
      </c>
      <c r="F288" s="31" t="s">
        <v>4221</v>
      </c>
      <c r="G288" s="6" t="s">
        <v>3887</v>
      </c>
      <c r="H288" s="32">
        <v>34.909999999999997</v>
      </c>
      <c r="I288" s="33">
        <v>941.39099999999996</v>
      </c>
      <c r="J288" s="33">
        <v>944.35500000000002</v>
      </c>
      <c r="K288" s="34">
        <v>0.92</v>
      </c>
      <c r="L288" s="34">
        <v>0.92</v>
      </c>
      <c r="M288" s="7">
        <v>1</v>
      </c>
      <c r="N288" s="7">
        <v>0</v>
      </c>
      <c r="O288" s="7">
        <v>0</v>
      </c>
      <c r="P288" s="7">
        <v>1</v>
      </c>
      <c r="Q288" s="35">
        <v>866.07971999999995</v>
      </c>
      <c r="R288" s="35">
        <v>868.8066</v>
      </c>
      <c r="S288" s="35">
        <v>30234.843025199996</v>
      </c>
      <c r="T288" s="35">
        <v>30330.038405999996</v>
      </c>
      <c r="U288" s="36">
        <v>1.6402967180298344E-3</v>
      </c>
      <c r="V288" s="37">
        <v>1.6550929254319328E-3</v>
      </c>
      <c r="W288" s="37">
        <v>1.4796207402098397E-5</v>
      </c>
      <c r="X288" s="38">
        <v>31.091420455148164</v>
      </c>
      <c r="Y288" s="39">
        <v>890616.45531790797</v>
      </c>
      <c r="Z288" s="40">
        <v>3.0155705980056675E-3</v>
      </c>
      <c r="AA288" s="41">
        <v>0</v>
      </c>
      <c r="AB288" s="41">
        <v>-3.0155705980056675E-3</v>
      </c>
      <c r="AC288" s="42">
        <v>-60.469686050399993</v>
      </c>
      <c r="AD288" s="43">
        <v>-1732159.44</v>
      </c>
      <c r="AE288" s="40">
        <v>0</v>
      </c>
      <c r="AF288" s="41">
        <v>3.4815687752821141E-3</v>
      </c>
      <c r="AG288" s="41">
        <v>3.4815687752821141E-3</v>
      </c>
      <c r="AH288" s="42">
        <v>43.900678694684331</v>
      </c>
      <c r="AI288" s="43">
        <v>1257538.7767025016</v>
      </c>
      <c r="AJ288" s="42">
        <v>14.522413099432502</v>
      </c>
      <c r="AK288" s="31">
        <v>415995.7920204096</v>
      </c>
      <c r="AL288" s="44">
        <f>+$AL$6*W288/H288*10^6</f>
        <v>211.91932687050127</v>
      </c>
      <c r="AM288" s="31">
        <v>15019264</v>
      </c>
      <c r="AN288" s="45">
        <v>2.7697481848671785E-2</v>
      </c>
      <c r="AP288" s="33"/>
      <c r="AR288" s="33"/>
    </row>
    <row r="289" spans="1:44">
      <c r="A289" s="6" t="s">
        <v>3325</v>
      </c>
      <c r="B289" s="6" t="s">
        <v>354</v>
      </c>
      <c r="C289" s="6" t="s">
        <v>3478</v>
      </c>
      <c r="D289" s="30" t="s">
        <v>6703</v>
      </c>
      <c r="E289" s="6" t="s">
        <v>2492</v>
      </c>
      <c r="F289" s="31" t="s">
        <v>4229</v>
      </c>
      <c r="G289" s="6" t="s">
        <v>3887</v>
      </c>
      <c r="H289" s="32">
        <v>130.93</v>
      </c>
      <c r="I289" s="33">
        <v>426.005</v>
      </c>
      <c r="J289" s="33">
        <v>427.38799999999998</v>
      </c>
      <c r="K289" s="34">
        <v>1</v>
      </c>
      <c r="L289" s="34">
        <v>1</v>
      </c>
      <c r="M289" s="7">
        <v>1</v>
      </c>
      <c r="N289" s="7">
        <v>1</v>
      </c>
      <c r="O289" s="7">
        <v>0</v>
      </c>
      <c r="P289" s="7">
        <v>0</v>
      </c>
      <c r="Q289" s="35">
        <v>426.005</v>
      </c>
      <c r="R289" s="35">
        <v>427.38799999999998</v>
      </c>
      <c r="S289" s="35">
        <v>55776.834650000004</v>
      </c>
      <c r="T289" s="35">
        <v>55957.910839999997</v>
      </c>
      <c r="U289" s="36">
        <v>3.0259974805304144E-3</v>
      </c>
      <c r="V289" s="37">
        <v>3.0535913312563865E-3</v>
      </c>
      <c r="W289" s="37">
        <v>2.7593850725972108E-5</v>
      </c>
      <c r="X289" s="38">
        <v>57.983237973274306</v>
      </c>
      <c r="Y289" s="39">
        <v>442856.77822710079</v>
      </c>
      <c r="Z289" s="40">
        <v>5.5630843685933488E-3</v>
      </c>
      <c r="AA289" s="41">
        <v>5.8206563378576364E-3</v>
      </c>
      <c r="AB289" s="41">
        <v>2.575719692642876E-4</v>
      </c>
      <c r="AC289" s="42">
        <v>5.1649582095990034</v>
      </c>
      <c r="AD289" s="43">
        <v>39448.241118147125</v>
      </c>
      <c r="AE289" s="40">
        <v>0</v>
      </c>
      <c r="AF289" s="41">
        <v>0</v>
      </c>
      <c r="AG289" s="41">
        <v>0</v>
      </c>
      <c r="AH289" s="42">
        <v>0</v>
      </c>
      <c r="AI289" s="43">
        <v>0</v>
      </c>
      <c r="AJ289" s="42">
        <v>63.148196182873306</v>
      </c>
      <c r="AK289" s="31">
        <v>482305.01934524789</v>
      </c>
      <c r="AL289" s="44">
        <f>+$AL$6*W289/H289*10^6</f>
        <v>105.37634891152565</v>
      </c>
      <c r="AM289" s="31">
        <v>17414360</v>
      </c>
      <c r="AN289" s="45">
        <v>2.7695822260780635E-2</v>
      </c>
      <c r="AP289" s="33"/>
      <c r="AR289" s="33"/>
    </row>
    <row r="290" spans="1:44">
      <c r="A290" s="6" t="s">
        <v>4298</v>
      </c>
      <c r="B290" s="6" t="s">
        <v>1733</v>
      </c>
      <c r="C290" s="6" t="s">
        <v>2969</v>
      </c>
      <c r="D290" s="30" t="s">
        <v>1999</v>
      </c>
      <c r="E290" s="6" t="s">
        <v>2879</v>
      </c>
      <c r="F290" s="31" t="s">
        <v>4218</v>
      </c>
      <c r="G290" s="6" t="s">
        <v>3887</v>
      </c>
      <c r="H290" s="32">
        <v>44.44</v>
      </c>
      <c r="I290" s="33">
        <v>233.048</v>
      </c>
      <c r="J290" s="33">
        <v>233.07499999999999</v>
      </c>
      <c r="K290" s="34">
        <v>1</v>
      </c>
      <c r="L290" s="34">
        <v>1</v>
      </c>
      <c r="M290" s="7">
        <v>0.54</v>
      </c>
      <c r="N290" s="7">
        <v>0</v>
      </c>
      <c r="O290" s="7">
        <v>0.46</v>
      </c>
      <c r="P290" s="7">
        <v>1</v>
      </c>
      <c r="Q290" s="35">
        <v>233.048</v>
      </c>
      <c r="R290" s="35">
        <v>233.07499999999999</v>
      </c>
      <c r="S290" s="35">
        <v>10356.653119999999</v>
      </c>
      <c r="T290" s="35">
        <v>10357.852999999999</v>
      </c>
      <c r="U290" s="36">
        <v>5.6186777977813146E-4</v>
      </c>
      <c r="V290" s="37">
        <v>5.6522214029153977E-4</v>
      </c>
      <c r="W290" s="37">
        <v>3.3543605134083061E-6</v>
      </c>
      <c r="X290" s="38">
        <v>7.0485517164171165</v>
      </c>
      <c r="Y290" s="39">
        <v>158608.2744468298</v>
      </c>
      <c r="Z290" s="40">
        <v>5.5779545648204664E-4</v>
      </c>
      <c r="AA290" s="41">
        <v>0</v>
      </c>
      <c r="AB290" s="41">
        <v>-5.5779545648204664E-4</v>
      </c>
      <c r="AC290" s="42">
        <v>-11.185185369599999</v>
      </c>
      <c r="AD290" s="43">
        <v>-251691.84</v>
      </c>
      <c r="AE290" s="40">
        <v>5.6672486216338106E-4</v>
      </c>
      <c r="AF290" s="41">
        <v>1.1889723679554703E-3</v>
      </c>
      <c r="AG290" s="41">
        <v>6.2224750579208924E-4</v>
      </c>
      <c r="AH290" s="42">
        <v>7.8462008317310099</v>
      </c>
      <c r="AI290" s="43">
        <v>176557.17443139089</v>
      </c>
      <c r="AJ290" s="42">
        <v>3.7095671785481272</v>
      </c>
      <c r="AK290" s="31">
        <v>83473.608878220693</v>
      </c>
      <c r="AL290" s="44">
        <f>+$AL$6*W290/H290*10^6</f>
        <v>37.740329808824328</v>
      </c>
      <c r="AM290" s="31">
        <v>3051331.5</v>
      </c>
      <c r="AN290" s="45">
        <v>2.7356453691845903E-2</v>
      </c>
      <c r="AP290" s="33"/>
      <c r="AR290" s="33"/>
    </row>
    <row r="291" spans="1:44">
      <c r="A291" s="6" t="s">
        <v>6197</v>
      </c>
      <c r="B291" s="6" t="s">
        <v>6179</v>
      </c>
      <c r="C291" s="6" t="s">
        <v>6543</v>
      </c>
      <c r="D291" s="30" t="s">
        <v>6544</v>
      </c>
      <c r="E291" s="6" t="s">
        <v>6219</v>
      </c>
      <c r="F291" s="31" t="s">
        <v>4230</v>
      </c>
      <c r="G291" s="6" t="s">
        <v>3889</v>
      </c>
      <c r="H291" s="32">
        <v>18.809999999999999</v>
      </c>
      <c r="I291" s="33">
        <v>389.11500000000001</v>
      </c>
      <c r="J291" s="33">
        <v>389.11500000000001</v>
      </c>
      <c r="K291" s="34">
        <v>1</v>
      </c>
      <c r="L291" s="34">
        <v>1</v>
      </c>
      <c r="M291" s="7">
        <v>0.75</v>
      </c>
      <c r="N291" s="7">
        <v>0</v>
      </c>
      <c r="O291" s="7">
        <v>0.25</v>
      </c>
      <c r="P291" s="7">
        <v>1</v>
      </c>
      <c r="Q291" s="35">
        <v>389.11500000000001</v>
      </c>
      <c r="R291" s="35">
        <v>389.11500000000001</v>
      </c>
      <c r="S291" s="35">
        <v>7319.2531499999996</v>
      </c>
      <c r="T291" s="35">
        <v>7319.2531499999996</v>
      </c>
      <c r="U291" s="36">
        <v>3.9708315701748588E-4</v>
      </c>
      <c r="V291" s="37">
        <v>3.9940747670184109E-4</v>
      </c>
      <c r="W291" s="37">
        <v>2.324319684355214E-6</v>
      </c>
      <c r="X291" s="38">
        <v>4.8841164911094994</v>
      </c>
      <c r="Y291" s="39">
        <v>259655.31584845824</v>
      </c>
      <c r="Z291" s="40">
        <v>5.4750717359696864E-4</v>
      </c>
      <c r="AA291" s="41">
        <v>0</v>
      </c>
      <c r="AB291" s="41">
        <v>-5.4750717359696864E-4</v>
      </c>
      <c r="AC291" s="42">
        <v>-10.978879724999999</v>
      </c>
      <c r="AD291" s="43">
        <v>-583672.49999999988</v>
      </c>
      <c r="AE291" s="40">
        <v>2.1767160539801724E-4</v>
      </c>
      <c r="AF291" s="41">
        <v>8.4017312752179764E-4</v>
      </c>
      <c r="AG291" s="41">
        <v>6.2250152212378043E-4</v>
      </c>
      <c r="AH291" s="42">
        <v>7.8494038387891933</v>
      </c>
      <c r="AI291" s="43">
        <v>417299.51296061632</v>
      </c>
      <c r="AJ291" s="42">
        <v>1.754640604898694</v>
      </c>
      <c r="AK291" s="31">
        <v>93282.32880907465</v>
      </c>
      <c r="AL291" s="44">
        <f>+$AL$6*W291/H291*10^6</f>
        <v>61.784148972759546</v>
      </c>
      <c r="AM291" s="31">
        <v>3456910.25</v>
      </c>
      <c r="AN291" s="45">
        <v>2.6984307390993056E-2</v>
      </c>
      <c r="AP291" s="33"/>
      <c r="AR291" s="33"/>
    </row>
    <row r="292" spans="1:44">
      <c r="A292" s="6" t="s">
        <v>3727</v>
      </c>
      <c r="B292" s="6" t="s">
        <v>4205</v>
      </c>
      <c r="C292" s="6" t="s">
        <v>3802</v>
      </c>
      <c r="D292" s="30" t="s">
        <v>6826</v>
      </c>
      <c r="E292" s="6" t="s">
        <v>4061</v>
      </c>
      <c r="F292" s="31" t="s">
        <v>4234</v>
      </c>
      <c r="G292" s="6" t="s">
        <v>3889</v>
      </c>
      <c r="H292" s="32">
        <v>95.73</v>
      </c>
      <c r="I292" s="33">
        <v>890.59799999999996</v>
      </c>
      <c r="J292" s="33">
        <v>887.02099999999996</v>
      </c>
      <c r="K292" s="34">
        <v>0.93</v>
      </c>
      <c r="L292" s="34">
        <v>0.93</v>
      </c>
      <c r="M292" s="7">
        <v>0</v>
      </c>
      <c r="N292" s="7">
        <v>0</v>
      </c>
      <c r="O292" s="7">
        <v>1</v>
      </c>
      <c r="P292" s="7">
        <v>1</v>
      </c>
      <c r="Q292" s="35">
        <v>828.25613999999996</v>
      </c>
      <c r="R292" s="35">
        <v>824.92953</v>
      </c>
      <c r="S292" s="35">
        <v>79288.960282200002</v>
      </c>
      <c r="T292" s="35">
        <v>78970.503906900005</v>
      </c>
      <c r="U292" s="36">
        <v>4.3015742207919158E-3</v>
      </c>
      <c r="V292" s="37">
        <v>4.3093754311978967E-3</v>
      </c>
      <c r="W292" s="37">
        <v>7.8012104059808213E-6</v>
      </c>
      <c r="X292" s="38">
        <v>16.392762428906497</v>
      </c>
      <c r="Y292" s="39">
        <v>171239.55321118244</v>
      </c>
      <c r="Z292" s="40">
        <v>0</v>
      </c>
      <c r="AA292" s="41">
        <v>0</v>
      </c>
      <c r="AB292" s="41">
        <v>0</v>
      </c>
      <c r="AC292" s="42">
        <v>0</v>
      </c>
      <c r="AD292" s="43">
        <v>0</v>
      </c>
      <c r="AE292" s="40">
        <v>9.4320854443823137E-3</v>
      </c>
      <c r="AF292" s="41">
        <v>9.0649816162503578E-3</v>
      </c>
      <c r="AG292" s="41">
        <v>-3.6710382813195594E-4</v>
      </c>
      <c r="AH292" s="42">
        <v>-4.6289785572607904</v>
      </c>
      <c r="AI292" s="43">
        <v>-48354.523736141127</v>
      </c>
      <c r="AJ292" s="42">
        <v>11.763783871645707</v>
      </c>
      <c r="AK292" s="31">
        <v>122885.02947504132</v>
      </c>
      <c r="AL292" s="44">
        <f>+$AL$6*W292/H292*10^6</f>
        <v>40.745902047324876</v>
      </c>
      <c r="AM292" s="31">
        <v>4703535</v>
      </c>
      <c r="AN292" s="45">
        <v>2.6126100789096142E-2</v>
      </c>
      <c r="AP292" s="33"/>
      <c r="AR292" s="33"/>
    </row>
    <row r="293" spans="1:44">
      <c r="A293" s="6" t="s">
        <v>4344</v>
      </c>
      <c r="B293" s="6" t="s">
        <v>1783</v>
      </c>
      <c r="C293" s="6" t="s">
        <v>3003</v>
      </c>
      <c r="D293" s="30" t="s">
        <v>6579</v>
      </c>
      <c r="E293" s="6" t="s">
        <v>2921</v>
      </c>
      <c r="F293" s="31" t="s">
        <v>4234</v>
      </c>
      <c r="G293" s="6" t="s">
        <v>3889</v>
      </c>
      <c r="H293" s="32">
        <v>49.17</v>
      </c>
      <c r="I293" s="33">
        <v>657.14</v>
      </c>
      <c r="J293" s="33">
        <v>654.55700000000002</v>
      </c>
      <c r="K293" s="34">
        <v>1</v>
      </c>
      <c r="L293" s="34">
        <v>1</v>
      </c>
      <c r="M293" s="7">
        <v>0</v>
      </c>
      <c r="N293" s="7">
        <v>0</v>
      </c>
      <c r="O293" s="7">
        <v>1</v>
      </c>
      <c r="P293" s="7">
        <v>1</v>
      </c>
      <c r="Q293" s="35">
        <v>657.14</v>
      </c>
      <c r="R293" s="35">
        <v>654.55700000000002</v>
      </c>
      <c r="S293" s="35">
        <v>32311.573800000002</v>
      </c>
      <c r="T293" s="35">
        <v>32184.567690000003</v>
      </c>
      <c r="U293" s="36">
        <v>1.7529632422547763E-3</v>
      </c>
      <c r="V293" s="37">
        <v>1.7562935324627355E-3</v>
      </c>
      <c r="W293" s="37">
        <v>3.3302902079591825E-6</v>
      </c>
      <c r="X293" s="38">
        <v>6.9979725398170096</v>
      </c>
      <c r="Y293" s="39">
        <v>142321.99592875756</v>
      </c>
      <c r="Z293" s="40">
        <v>0</v>
      </c>
      <c r="AA293" s="41">
        <v>0</v>
      </c>
      <c r="AB293" s="41">
        <v>0</v>
      </c>
      <c r="AC293" s="42">
        <v>0</v>
      </c>
      <c r="AD293" s="43">
        <v>0</v>
      </c>
      <c r="AE293" s="40">
        <v>3.8437321392456622E-3</v>
      </c>
      <c r="AF293" s="41">
        <v>3.6944491930907325E-3</v>
      </c>
      <c r="AG293" s="41">
        <v>-1.4928294615492972E-4</v>
      </c>
      <c r="AH293" s="42">
        <v>-1.8823763299670526</v>
      </c>
      <c r="AI293" s="43">
        <v>-38283.024811207084</v>
      </c>
      <c r="AJ293" s="42">
        <v>5.115596209849957</v>
      </c>
      <c r="AK293" s="31">
        <v>104038.97111755048</v>
      </c>
      <c r="AL293" s="44">
        <f>+$AL$6*W293/H293*10^6</f>
        <v>33.865062110628251</v>
      </c>
      <c r="AM293" s="31">
        <v>3998871</v>
      </c>
      <c r="AN293" s="45">
        <v>2.6017086101939892E-2</v>
      </c>
      <c r="AP293" s="33"/>
      <c r="AR293" s="33"/>
    </row>
    <row r="294" spans="1:44">
      <c r="A294" s="6" t="s">
        <v>4839</v>
      </c>
      <c r="B294" s="6" t="s">
        <v>4837</v>
      </c>
      <c r="C294" s="6" t="s">
        <v>4844</v>
      </c>
      <c r="D294" s="30" t="s">
        <v>4845</v>
      </c>
      <c r="E294" s="6" t="s">
        <v>4841</v>
      </c>
      <c r="F294" s="31" t="s">
        <v>4230</v>
      </c>
      <c r="G294" s="6" t="s">
        <v>3889</v>
      </c>
      <c r="H294" s="32">
        <v>55.63</v>
      </c>
      <c r="I294" s="33">
        <v>536.15700000000004</v>
      </c>
      <c r="J294" s="33">
        <v>532.97400000000005</v>
      </c>
      <c r="K294" s="34">
        <v>1</v>
      </c>
      <c r="L294" s="34">
        <v>1</v>
      </c>
      <c r="M294" s="7">
        <v>0</v>
      </c>
      <c r="N294" s="7">
        <v>0.46</v>
      </c>
      <c r="O294" s="7">
        <v>1</v>
      </c>
      <c r="P294" s="7">
        <v>0.54</v>
      </c>
      <c r="Q294" s="35">
        <v>536.15700000000004</v>
      </c>
      <c r="R294" s="35">
        <v>532.97400000000005</v>
      </c>
      <c r="S294" s="35">
        <v>29826.413910000003</v>
      </c>
      <c r="T294" s="35">
        <v>29649.343620000003</v>
      </c>
      <c r="U294" s="36">
        <v>1.6181386755140525E-3</v>
      </c>
      <c r="V294" s="37">
        <v>1.6179477985578397E-3</v>
      </c>
      <c r="W294" s="37">
        <v>-1.9087695621289834E-7</v>
      </c>
      <c r="X294" s="38">
        <v>-0.40109168110014992</v>
      </c>
      <c r="Y294" s="39">
        <v>-7209.9888747105861</v>
      </c>
      <c r="Z294" s="40">
        <v>0</v>
      </c>
      <c r="AA294" s="41">
        <v>1.4186765220796272E-3</v>
      </c>
      <c r="AB294" s="41">
        <v>1.4186765220796272E-3</v>
      </c>
      <c r="AC294" s="42">
        <v>28.447990557396722</v>
      </c>
      <c r="AD294" s="43">
        <v>511378.58273227978</v>
      </c>
      <c r="AE294" s="40">
        <v>3.5481015704753719E-3</v>
      </c>
      <c r="AF294" s="41">
        <v>1.8378533811771883E-3</v>
      </c>
      <c r="AG294" s="41">
        <v>-1.7102481892981836E-3</v>
      </c>
      <c r="AH294" s="42">
        <v>-21.565294582026848</v>
      </c>
      <c r="AI294" s="43">
        <v>-387655.84364599758</v>
      </c>
      <c r="AJ294" s="42">
        <v>6.4816042942697223</v>
      </c>
      <c r="AK294" s="31">
        <v>116512.75021157163</v>
      </c>
      <c r="AL294" s="44">
        <f>+$AL$6*W294/H294*10^6</f>
        <v>-1.7155937103442238</v>
      </c>
      <c r="AM294" s="31">
        <v>4483566</v>
      </c>
      <c r="AN294" s="45">
        <v>2.5986625425291305E-2</v>
      </c>
      <c r="AP294" s="33"/>
      <c r="AR294" s="33"/>
    </row>
    <row r="295" spans="1:44">
      <c r="A295" s="6" t="s">
        <v>5892</v>
      </c>
      <c r="B295" s="6" t="s">
        <v>5871</v>
      </c>
      <c r="C295" s="6" t="s">
        <v>5920</v>
      </c>
      <c r="D295" s="30" t="s">
        <v>5904</v>
      </c>
      <c r="E295" s="6" t="s">
        <v>5961</v>
      </c>
      <c r="F295" s="31" t="s">
        <v>4238</v>
      </c>
      <c r="G295" s="6" t="s">
        <v>3887</v>
      </c>
      <c r="H295" s="32">
        <v>29.4</v>
      </c>
      <c r="I295" s="33">
        <v>274.28399999999999</v>
      </c>
      <c r="J295" s="33">
        <v>274.43900000000002</v>
      </c>
      <c r="K295" s="34">
        <v>0.94</v>
      </c>
      <c r="L295" s="34">
        <v>0.94</v>
      </c>
      <c r="M295" s="7">
        <v>1</v>
      </c>
      <c r="N295" s="7">
        <v>0</v>
      </c>
      <c r="O295" s="7">
        <v>0</v>
      </c>
      <c r="P295" s="7">
        <v>1</v>
      </c>
      <c r="Q295" s="35">
        <v>257.82695999999999</v>
      </c>
      <c r="R295" s="35">
        <v>257.97266000000002</v>
      </c>
      <c r="S295" s="35">
        <v>7580.1126239999994</v>
      </c>
      <c r="T295" s="35">
        <v>7584.3962040000006</v>
      </c>
      <c r="U295" s="36">
        <v>4.1123527081257172E-4</v>
      </c>
      <c r="V295" s="37">
        <v>4.1387618218214825E-4</v>
      </c>
      <c r="W295" s="37">
        <v>2.6409113695765284E-6</v>
      </c>
      <c r="X295" s="38">
        <v>5.5493738053874697</v>
      </c>
      <c r="Y295" s="39">
        <v>188754.21106760102</v>
      </c>
      <c r="Z295" s="40">
        <v>7.5602723452058616E-4</v>
      </c>
      <c r="AA295" s="41">
        <v>0</v>
      </c>
      <c r="AB295" s="41">
        <v>-7.5602723452058616E-4</v>
      </c>
      <c r="AC295" s="42">
        <v>-15.160225247999998</v>
      </c>
      <c r="AD295" s="43">
        <v>-515653.92</v>
      </c>
      <c r="AE295" s="40">
        <v>0</v>
      </c>
      <c r="AF295" s="41">
        <v>8.7060875590552994E-4</v>
      </c>
      <c r="AG295" s="41">
        <v>8.7060875590552994E-4</v>
      </c>
      <c r="AH295" s="42">
        <v>10.977900403156767</v>
      </c>
      <c r="AI295" s="43">
        <v>373397.97289648867</v>
      </c>
      <c r="AJ295" s="42">
        <v>1.3670489605442384</v>
      </c>
      <c r="AK295" s="31">
        <v>46498.26396408974</v>
      </c>
      <c r="AL295" s="44">
        <f>+$AL$6*W295/H295*10^6</f>
        <v>44.913458666267495</v>
      </c>
      <c r="AM295" s="31">
        <v>1820121.25</v>
      </c>
      <c r="AN295" s="45">
        <v>2.5546794733641916E-2</v>
      </c>
      <c r="AP295" s="33"/>
      <c r="AR295" s="33"/>
    </row>
    <row r="296" spans="1:44">
      <c r="A296" s="6" t="s">
        <v>4383</v>
      </c>
      <c r="B296" s="6" t="s">
        <v>1821</v>
      </c>
      <c r="C296" s="6" t="s">
        <v>3025</v>
      </c>
      <c r="D296" s="30" t="s">
        <v>6618</v>
      </c>
      <c r="E296" s="6" t="s">
        <v>7</v>
      </c>
      <c r="F296" s="31" t="s">
        <v>4240</v>
      </c>
      <c r="G296" s="6" t="s">
        <v>3889</v>
      </c>
      <c r="H296" s="32">
        <v>47.66</v>
      </c>
      <c r="I296" s="33">
        <v>191.86</v>
      </c>
      <c r="J296" s="33">
        <v>191.86</v>
      </c>
      <c r="K296" s="34">
        <v>1</v>
      </c>
      <c r="L296" s="34">
        <v>1</v>
      </c>
      <c r="M296" s="7">
        <v>0.57999999999999996</v>
      </c>
      <c r="N296" s="7">
        <v>0</v>
      </c>
      <c r="O296" s="7">
        <v>0.42</v>
      </c>
      <c r="P296" s="7">
        <v>1</v>
      </c>
      <c r="Q296" s="35">
        <v>191.86</v>
      </c>
      <c r="R296" s="35">
        <v>191.86</v>
      </c>
      <c r="S296" s="35">
        <v>9144.0475999999999</v>
      </c>
      <c r="T296" s="35">
        <v>9144.0475999999999</v>
      </c>
      <c r="U296" s="36">
        <v>4.9608166496142641E-4</v>
      </c>
      <c r="V296" s="37">
        <v>4.9898547077272849E-4</v>
      </c>
      <c r="W296" s="37">
        <v>2.90380581130208E-6</v>
      </c>
      <c r="X296" s="38">
        <v>6.1017965581160754</v>
      </c>
      <c r="Y296" s="39">
        <v>128027.62396382869</v>
      </c>
      <c r="Z296" s="40">
        <v>5.2896660381130908E-4</v>
      </c>
      <c r="AA296" s="41">
        <v>0</v>
      </c>
      <c r="AB296" s="41">
        <v>-5.2896660381130908E-4</v>
      </c>
      <c r="AC296" s="42">
        <v>-10.607095216000001</v>
      </c>
      <c r="AD296" s="43">
        <v>-222557.60000000006</v>
      </c>
      <c r="AE296" s="40">
        <v>4.5685961759074417E-4</v>
      </c>
      <c r="AF296" s="41">
        <v>1.0496402997483682E-3</v>
      </c>
      <c r="AG296" s="41">
        <v>5.9278068215762401E-4</v>
      </c>
      <c r="AH296" s="42">
        <v>7.4746402968038304</v>
      </c>
      <c r="AI296" s="43">
        <v>156832.57022248913</v>
      </c>
      <c r="AJ296" s="42">
        <v>2.9693416389199045</v>
      </c>
      <c r="AK296" s="31">
        <v>62302.594186317758</v>
      </c>
      <c r="AL296" s="44">
        <f>+$AL$6*W296/H296*10^6</f>
        <v>30.463762183194294</v>
      </c>
      <c r="AM296" s="31">
        <v>2560847.25</v>
      </c>
      <c r="AN296" s="45">
        <v>2.4328899033832556E-2</v>
      </c>
      <c r="AP296" s="33"/>
      <c r="AR296" s="33"/>
    </row>
    <row r="297" spans="1:44">
      <c r="A297" s="6" t="s">
        <v>3941</v>
      </c>
      <c r="B297" s="6" t="s">
        <v>4175</v>
      </c>
      <c r="C297" s="6" t="s">
        <v>4113</v>
      </c>
      <c r="D297" s="30" t="s">
        <v>6647</v>
      </c>
      <c r="E297" s="6" t="s">
        <v>3777</v>
      </c>
      <c r="F297" s="31" t="s">
        <v>4235</v>
      </c>
      <c r="G297" s="6" t="s">
        <v>3889</v>
      </c>
      <c r="H297" s="32">
        <v>67.89</v>
      </c>
      <c r="I297" s="33">
        <v>3698.067</v>
      </c>
      <c r="J297" s="33">
        <v>3681.13</v>
      </c>
      <c r="K297" s="34">
        <v>1</v>
      </c>
      <c r="L297" s="34">
        <v>1</v>
      </c>
      <c r="M297" s="7">
        <v>0</v>
      </c>
      <c r="N297" s="7">
        <v>0</v>
      </c>
      <c r="O297" s="7">
        <v>1</v>
      </c>
      <c r="P297" s="7">
        <v>1</v>
      </c>
      <c r="Q297" s="35">
        <v>3698.067</v>
      </c>
      <c r="R297" s="35">
        <v>3681.13</v>
      </c>
      <c r="S297" s="35">
        <v>251061.76863000001</v>
      </c>
      <c r="T297" s="35">
        <v>249911.91570000001</v>
      </c>
      <c r="U297" s="36">
        <v>1.3620569974956257E-2</v>
      </c>
      <c r="V297" s="37">
        <v>1.3637550936117059E-2</v>
      </c>
      <c r="W297" s="37">
        <v>1.6980961160801764E-5</v>
      </c>
      <c r="X297" s="38">
        <v>35.682265653301997</v>
      </c>
      <c r="Y297" s="39">
        <v>525589.4189615848</v>
      </c>
      <c r="Z297" s="40">
        <v>0</v>
      </c>
      <c r="AA297" s="41">
        <v>0</v>
      </c>
      <c r="AB297" s="41">
        <v>0</v>
      </c>
      <c r="AC297" s="42">
        <v>0</v>
      </c>
      <c r="AD297" s="43">
        <v>0</v>
      </c>
      <c r="AE297" s="40">
        <v>2.9865898671236787E-2</v>
      </c>
      <c r="AF297" s="41">
        <v>2.8687254220552936E-2</v>
      </c>
      <c r="AG297" s="41">
        <v>-1.1786444506838509E-3</v>
      </c>
      <c r="AH297" s="42">
        <v>-14.862062094565877</v>
      </c>
      <c r="AI297" s="43">
        <v>-218913.86204987299</v>
      </c>
      <c r="AJ297" s="42">
        <v>20.820203558736118</v>
      </c>
      <c r="AK297" s="31">
        <v>306675.55691171181</v>
      </c>
      <c r="AL297" s="44">
        <f>+$AL$6*W297/H297*10^6</f>
        <v>125.06231522169513</v>
      </c>
      <c r="AM297" s="31">
        <v>12785726</v>
      </c>
      <c r="AN297" s="45">
        <v>2.3985775771490161E-2</v>
      </c>
      <c r="AP297" s="33"/>
      <c r="AR297" s="33"/>
    </row>
    <row r="298" spans="1:44">
      <c r="A298" s="6" t="s">
        <v>4391</v>
      </c>
      <c r="B298" s="6" t="s">
        <v>1829</v>
      </c>
      <c r="C298" s="6" t="s">
        <v>5922</v>
      </c>
      <c r="D298" s="30" t="s">
        <v>5908</v>
      </c>
      <c r="E298" s="6" t="s">
        <v>5935</v>
      </c>
      <c r="F298" s="31" t="s">
        <v>4227</v>
      </c>
      <c r="G298" s="6" t="s">
        <v>3889</v>
      </c>
      <c r="H298" s="32">
        <v>264.14</v>
      </c>
      <c r="I298" s="33">
        <v>110.489</v>
      </c>
      <c r="J298" s="33">
        <v>109.74299999999999</v>
      </c>
      <c r="K298" s="34">
        <v>1</v>
      </c>
      <c r="L298" s="34">
        <v>1</v>
      </c>
      <c r="M298" s="7">
        <v>0.7</v>
      </c>
      <c r="N298" s="7">
        <v>1</v>
      </c>
      <c r="O298" s="7">
        <v>0.3</v>
      </c>
      <c r="P298" s="7">
        <v>0</v>
      </c>
      <c r="Q298" s="35">
        <v>110.489</v>
      </c>
      <c r="R298" s="35">
        <v>109.74299999999999</v>
      </c>
      <c r="S298" s="35">
        <v>29184.564460000001</v>
      </c>
      <c r="T298" s="35">
        <v>28987.516019999995</v>
      </c>
      <c r="U298" s="36">
        <v>1.5833171437658387E-3</v>
      </c>
      <c r="V298" s="37">
        <v>1.5818322432805038E-3</v>
      </c>
      <c r="W298" s="37">
        <v>-1.4849004853348998E-6</v>
      </c>
      <c r="X298" s="38">
        <v>-3.1202364274140577</v>
      </c>
      <c r="Y298" s="39">
        <v>-11812.813006034898</v>
      </c>
      <c r="Z298" s="40">
        <v>2.0375723498705514E-3</v>
      </c>
      <c r="AA298" s="41">
        <v>3.0152371006666183E-3</v>
      </c>
      <c r="AB298" s="41">
        <v>9.7766475079606686E-4</v>
      </c>
      <c r="AC298" s="42">
        <v>19.604608355804643</v>
      </c>
      <c r="AD298" s="43">
        <v>74220.52076854941</v>
      </c>
      <c r="AE298" s="40">
        <v>1.0415244619077211E-3</v>
      </c>
      <c r="AF298" s="41">
        <v>0</v>
      </c>
      <c r="AG298" s="41">
        <v>-1.0415244619077211E-3</v>
      </c>
      <c r="AH298" s="42">
        <v>-13.133054007000002</v>
      </c>
      <c r="AI298" s="43">
        <v>-49720.05000000001</v>
      </c>
      <c r="AJ298" s="42">
        <v>3.351317921390585</v>
      </c>
      <c r="AK298" s="31">
        <v>12687.6577625145</v>
      </c>
      <c r="AL298" s="44">
        <f>+$AL$6*W298/H298*10^6</f>
        <v>-2.8108209383942224</v>
      </c>
      <c r="AM298" s="31">
        <v>547252.75</v>
      </c>
      <c r="AN298" s="45">
        <v>2.3184274108288171E-2</v>
      </c>
      <c r="AP298" s="33"/>
      <c r="AR298" s="33"/>
    </row>
    <row r="299" spans="1:44">
      <c r="A299" s="6" t="s">
        <v>3242</v>
      </c>
      <c r="B299" s="6" t="s">
        <v>271</v>
      </c>
      <c r="C299" s="6" t="s">
        <v>551</v>
      </c>
      <c r="D299" s="30" t="s">
        <v>6588</v>
      </c>
      <c r="E299" s="6" t="s">
        <v>2415</v>
      </c>
      <c r="F299" s="31" t="s">
        <v>4217</v>
      </c>
      <c r="G299" s="6" t="s">
        <v>3889</v>
      </c>
      <c r="H299" s="32">
        <v>104.61</v>
      </c>
      <c r="I299" s="33">
        <v>71.004000000000005</v>
      </c>
      <c r="J299" s="33">
        <v>71.004000000000005</v>
      </c>
      <c r="K299" s="34">
        <v>1</v>
      </c>
      <c r="L299" s="34">
        <v>1</v>
      </c>
      <c r="M299" s="7">
        <v>1</v>
      </c>
      <c r="N299" s="7">
        <v>0.49</v>
      </c>
      <c r="O299" s="7">
        <v>0</v>
      </c>
      <c r="P299" s="7">
        <v>0.51</v>
      </c>
      <c r="Q299" s="35">
        <v>71.004000000000005</v>
      </c>
      <c r="R299" s="35">
        <v>71.004000000000005</v>
      </c>
      <c r="S299" s="35">
        <v>7427.7284400000008</v>
      </c>
      <c r="T299" s="35">
        <v>7427.7284400000008</v>
      </c>
      <c r="U299" s="36">
        <v>4.0296814415057713E-4</v>
      </c>
      <c r="V299" s="37">
        <v>4.0532691150966719E-4</v>
      </c>
      <c r="W299" s="37">
        <v>2.3587673590900549E-6</v>
      </c>
      <c r="X299" s="38">
        <v>4.9565017388812516</v>
      </c>
      <c r="Y299" s="39">
        <v>47380.764160990839</v>
      </c>
      <c r="Z299" s="40">
        <v>7.4082870134187977E-4</v>
      </c>
      <c r="AA299" s="41">
        <v>3.7858426888840574E-4</v>
      </c>
      <c r="AB299" s="41">
        <v>-3.6224443245347403E-4</v>
      </c>
      <c r="AC299" s="42">
        <v>-7.2639012724336602</v>
      </c>
      <c r="AD299" s="43">
        <v>-69437.924409078099</v>
      </c>
      <c r="AE299" s="40">
        <v>0</v>
      </c>
      <c r="AF299" s="41">
        <v>4.3483872329882128E-4</v>
      </c>
      <c r="AG299" s="41">
        <v>4.3483872329882128E-4</v>
      </c>
      <c r="AH299" s="42">
        <v>5.4830785509906939</v>
      </c>
      <c r="AI299" s="43">
        <v>52414.478070841156</v>
      </c>
      <c r="AJ299" s="42">
        <v>3.1756790174382852</v>
      </c>
      <c r="AK299" s="31">
        <v>30357.317822753896</v>
      </c>
      <c r="AL299" s="44">
        <f>+$AL$6*W299/H299*10^6</f>
        <v>11.274100750836702</v>
      </c>
      <c r="AM299" s="31">
        <v>1327108.25</v>
      </c>
      <c r="AN299" s="45">
        <v>2.2874786456006053E-2</v>
      </c>
      <c r="AP299" s="33"/>
      <c r="AR299" s="33"/>
    </row>
    <row r="300" spans="1:44">
      <c r="A300" s="6" t="s">
        <v>4416</v>
      </c>
      <c r="B300" s="6" t="s">
        <v>1855</v>
      </c>
      <c r="C300" s="6" t="s">
        <v>3048</v>
      </c>
      <c r="D300" s="30" t="s">
        <v>6664</v>
      </c>
      <c r="E300" s="6" t="s">
        <v>39</v>
      </c>
      <c r="F300" s="31" t="s">
        <v>4236</v>
      </c>
      <c r="G300" s="6" t="s">
        <v>3889</v>
      </c>
      <c r="H300" s="32">
        <v>46.11</v>
      </c>
      <c r="I300" s="33">
        <v>136.82900000000001</v>
      </c>
      <c r="J300" s="33">
        <v>136.096</v>
      </c>
      <c r="K300" s="34">
        <v>1</v>
      </c>
      <c r="L300" s="34">
        <v>1</v>
      </c>
      <c r="M300" s="7">
        <v>1</v>
      </c>
      <c r="N300" s="7">
        <v>1</v>
      </c>
      <c r="O300" s="7">
        <v>0</v>
      </c>
      <c r="P300" s="7">
        <v>0</v>
      </c>
      <c r="Q300" s="35">
        <v>136.82900000000001</v>
      </c>
      <c r="R300" s="35">
        <v>136.096</v>
      </c>
      <c r="S300" s="35">
        <v>6309.1851900000001</v>
      </c>
      <c r="T300" s="35">
        <v>6275.3865599999999</v>
      </c>
      <c r="U300" s="36">
        <v>3.4228508320595065E-4</v>
      </c>
      <c r="V300" s="37">
        <v>3.4244427127899608E-4</v>
      </c>
      <c r="W300" s="37">
        <v>1.5918807304542842E-7</v>
      </c>
      <c r="X300" s="38">
        <v>0.33450350998718309</v>
      </c>
      <c r="Y300" s="39">
        <v>7254.4677941267209</v>
      </c>
      <c r="Z300" s="40">
        <v>6.2926714520989151E-4</v>
      </c>
      <c r="AA300" s="41">
        <v>6.527561162426455E-4</v>
      </c>
      <c r="AB300" s="41">
        <v>2.348897103275399E-5</v>
      </c>
      <c r="AC300" s="42">
        <v>0.47101225384573275</v>
      </c>
      <c r="AD300" s="43">
        <v>10214.969721226042</v>
      </c>
      <c r="AE300" s="40">
        <v>0</v>
      </c>
      <c r="AF300" s="41">
        <v>0</v>
      </c>
      <c r="AG300" s="41">
        <v>0</v>
      </c>
      <c r="AH300" s="42">
        <v>0</v>
      </c>
      <c r="AI300" s="43">
        <v>0</v>
      </c>
      <c r="AJ300" s="42">
        <v>0.80551576383291579</v>
      </c>
      <c r="AK300" s="31">
        <v>17469.437515352762</v>
      </c>
      <c r="AL300" s="44">
        <f>+$AL$6*W300/H300*10^6</f>
        <v>1.7261773264522708</v>
      </c>
      <c r="AM300" s="31">
        <v>767748.375</v>
      </c>
      <c r="AN300" s="45">
        <v>2.2754118516177597E-2</v>
      </c>
      <c r="AP300" s="33"/>
      <c r="AR300" s="33"/>
    </row>
    <row r="301" spans="1:44">
      <c r="A301" s="6" t="s">
        <v>6194</v>
      </c>
      <c r="B301" s="6" t="s">
        <v>6176</v>
      </c>
      <c r="C301" s="6" t="s">
        <v>6462</v>
      </c>
      <c r="D301" s="30" t="s">
        <v>6463</v>
      </c>
      <c r="E301" s="6" t="s">
        <v>6215</v>
      </c>
      <c r="F301" s="31" t="s">
        <v>4237</v>
      </c>
      <c r="G301" s="6" t="s">
        <v>3889</v>
      </c>
      <c r="H301" s="32">
        <v>44.97</v>
      </c>
      <c r="I301" s="33">
        <v>630.32600000000002</v>
      </c>
      <c r="J301" s="33">
        <v>630.32600000000002</v>
      </c>
      <c r="K301" s="34">
        <v>1</v>
      </c>
      <c r="L301" s="34">
        <v>1</v>
      </c>
      <c r="M301" s="7">
        <v>0.71</v>
      </c>
      <c r="N301" s="7">
        <v>0</v>
      </c>
      <c r="O301" s="7">
        <v>0.28999999999999998</v>
      </c>
      <c r="P301" s="7">
        <v>1</v>
      </c>
      <c r="Q301" s="35">
        <v>630.32600000000002</v>
      </c>
      <c r="R301" s="35">
        <v>630.32600000000002</v>
      </c>
      <c r="S301" s="35">
        <v>28345.76022</v>
      </c>
      <c r="T301" s="35">
        <v>28345.76022</v>
      </c>
      <c r="U301" s="36">
        <v>1.5378104467145346E-3</v>
      </c>
      <c r="V301" s="37">
        <v>1.5468119946999818E-3</v>
      </c>
      <c r="W301" s="37">
        <v>9.0015479854471843E-6</v>
      </c>
      <c r="X301" s="38">
        <v>18.915043940451866</v>
      </c>
      <c r="Y301" s="39">
        <v>420614.71960088651</v>
      </c>
      <c r="Z301" s="40">
        <v>2.0072813055016523E-3</v>
      </c>
      <c r="AA301" s="41">
        <v>0</v>
      </c>
      <c r="AB301" s="41">
        <v>-2.0072813055016523E-3</v>
      </c>
      <c r="AC301" s="42">
        <v>-40.250979512400001</v>
      </c>
      <c r="AD301" s="43">
        <v>-895062.92</v>
      </c>
      <c r="AE301" s="40">
        <v>9.7786997224505066E-4</v>
      </c>
      <c r="AF301" s="41">
        <v>3.2537945508853399E-3</v>
      </c>
      <c r="AG301" s="41">
        <v>2.2759245786402892E-3</v>
      </c>
      <c r="AH301" s="42">
        <v>28.698164565807264</v>
      </c>
      <c r="AI301" s="43">
        <v>638162.4319725876</v>
      </c>
      <c r="AJ301" s="42">
        <v>7.3622289938591301</v>
      </c>
      <c r="AK301" s="31">
        <v>163714.23157347407</v>
      </c>
      <c r="AL301" s="44">
        <f>+$AL$6*W301/H301*10^6</f>
        <v>100.0839224532709</v>
      </c>
      <c r="AM301" s="31">
        <v>7245081</v>
      </c>
      <c r="AN301" s="45">
        <v>2.2596604727189946E-2</v>
      </c>
      <c r="AP301" s="33"/>
      <c r="AR301" s="33"/>
    </row>
    <row r="302" spans="1:44">
      <c r="A302" s="6" t="s">
        <v>1104</v>
      </c>
      <c r="B302" s="6" t="s">
        <v>1961</v>
      </c>
      <c r="C302" s="6" t="s">
        <v>5186</v>
      </c>
      <c r="D302" s="30" t="s">
        <v>5196</v>
      </c>
      <c r="E302" s="6" t="s">
        <v>136</v>
      </c>
      <c r="F302" s="31" t="s">
        <v>4219</v>
      </c>
      <c r="G302" s="6" t="s">
        <v>3887</v>
      </c>
      <c r="H302" s="32">
        <v>33.21</v>
      </c>
      <c r="I302" s="33">
        <v>99.563999999999993</v>
      </c>
      <c r="J302" s="33">
        <v>99.668999999999997</v>
      </c>
      <c r="K302" s="34">
        <v>1</v>
      </c>
      <c r="L302" s="34">
        <v>1</v>
      </c>
      <c r="M302" s="7">
        <v>0.5</v>
      </c>
      <c r="N302" s="7">
        <v>0</v>
      </c>
      <c r="O302" s="7">
        <v>0.5</v>
      </c>
      <c r="P302" s="7">
        <v>1</v>
      </c>
      <c r="Q302" s="35">
        <v>99.563999999999993</v>
      </c>
      <c r="R302" s="35">
        <v>99.668999999999997</v>
      </c>
      <c r="S302" s="35">
        <v>3306.5204399999998</v>
      </c>
      <c r="T302" s="35">
        <v>3310.00749</v>
      </c>
      <c r="U302" s="36">
        <v>1.7938491102169985E-4</v>
      </c>
      <c r="V302" s="37">
        <v>1.8062522396087566E-4</v>
      </c>
      <c r="W302" s="37">
        <v>1.2403129391758019E-6</v>
      </c>
      <c r="X302" s="38">
        <v>2.6062821397330813</v>
      </c>
      <c r="Y302" s="39">
        <v>78478.835884766071</v>
      </c>
      <c r="Z302" s="40">
        <v>1.6489329566318802E-4</v>
      </c>
      <c r="AA302" s="41">
        <v>0</v>
      </c>
      <c r="AB302" s="41">
        <v>-1.6489329566318802E-4</v>
      </c>
      <c r="AC302" s="42">
        <v>-3.3065204399999999</v>
      </c>
      <c r="AD302" s="43">
        <v>-99564</v>
      </c>
      <c r="AE302" s="40">
        <v>1.9666914033603507E-4</v>
      </c>
      <c r="AF302" s="41">
        <v>3.7995397727073774E-4</v>
      </c>
      <c r="AG302" s="41">
        <v>1.8328483693470267E-4</v>
      </c>
      <c r="AH302" s="42">
        <v>2.3111215820305011</v>
      </c>
      <c r="AI302" s="43">
        <v>69591.134659153904</v>
      </c>
      <c r="AJ302" s="42">
        <v>1.6108832817635825</v>
      </c>
      <c r="AK302" s="31">
        <v>48505.970543919975</v>
      </c>
      <c r="AL302" s="44">
        <f>+$AL$6*W302/H302*10^6</f>
        <v>18.673787099906683</v>
      </c>
      <c r="AM302" s="31">
        <v>2203363</v>
      </c>
      <c r="AN302" s="45">
        <v>2.2014516239003731E-2</v>
      </c>
      <c r="AP302" s="33"/>
      <c r="AR302" s="33"/>
    </row>
    <row r="303" spans="1:44">
      <c r="A303" s="6" t="s">
        <v>1096</v>
      </c>
      <c r="B303" s="6" t="s">
        <v>1953</v>
      </c>
      <c r="C303" s="6" t="s">
        <v>3124</v>
      </c>
      <c r="D303" s="30" t="s">
        <v>6785</v>
      </c>
      <c r="E303" s="6" t="s">
        <v>128</v>
      </c>
      <c r="F303" s="31" t="s">
        <v>4230</v>
      </c>
      <c r="G303" s="6" t="s">
        <v>3887</v>
      </c>
      <c r="H303" s="32">
        <v>7.74</v>
      </c>
      <c r="I303" s="33">
        <v>384.44200000000001</v>
      </c>
      <c r="J303" s="33">
        <v>384.47899999999998</v>
      </c>
      <c r="K303" s="34">
        <v>1</v>
      </c>
      <c r="L303" s="34">
        <v>1</v>
      </c>
      <c r="M303" s="7">
        <v>0</v>
      </c>
      <c r="N303" s="7">
        <v>0.38</v>
      </c>
      <c r="O303" s="7">
        <v>1</v>
      </c>
      <c r="P303" s="7">
        <v>0.62</v>
      </c>
      <c r="Q303" s="35">
        <v>384.44200000000001</v>
      </c>
      <c r="R303" s="35">
        <v>384.47899999999998</v>
      </c>
      <c r="S303" s="35">
        <v>2975.5810799999999</v>
      </c>
      <c r="T303" s="35">
        <v>2975.8674599999999</v>
      </c>
      <c r="U303" s="36">
        <v>1.6143083248977393E-4</v>
      </c>
      <c r="V303" s="37">
        <v>1.6239139278817225E-4</v>
      </c>
      <c r="W303" s="37">
        <v>9.6056029839832607E-7</v>
      </c>
      <c r="X303" s="38">
        <v>2.0184350826137689</v>
      </c>
      <c r="Y303" s="39">
        <v>260779.72643588742</v>
      </c>
      <c r="Z303" s="40">
        <v>0</v>
      </c>
      <c r="AA303" s="41">
        <v>1.1762716981440217E-4</v>
      </c>
      <c r="AB303" s="41">
        <v>1.1762716981440217E-4</v>
      </c>
      <c r="AC303" s="42">
        <v>2.3587171311386483</v>
      </c>
      <c r="AD303" s="43">
        <v>304743.81539259019</v>
      </c>
      <c r="AE303" s="40">
        <v>3.5397027396193609E-4</v>
      </c>
      <c r="AF303" s="41">
        <v>2.1179089836430919E-4</v>
      </c>
      <c r="AG303" s="41">
        <v>-1.421793755976269E-4</v>
      </c>
      <c r="AH303" s="42">
        <v>-1.792804189145017</v>
      </c>
      <c r="AI303" s="43">
        <v>-231628.44820995053</v>
      </c>
      <c r="AJ303" s="42">
        <v>2.5843480246074</v>
      </c>
      <c r="AK303" s="31">
        <v>333895.09361852711</v>
      </c>
      <c r="AL303" s="44">
        <f>+$AL$6*W303/H303*10^6</f>
        <v>62.051698862940952</v>
      </c>
      <c r="AM303" s="31">
        <v>15284559</v>
      </c>
      <c r="AN303" s="45">
        <v>2.1845255307564131E-2</v>
      </c>
      <c r="AP303" s="33"/>
      <c r="AR303" s="33"/>
    </row>
    <row r="304" spans="1:44">
      <c r="A304" s="6" t="s">
        <v>5169</v>
      </c>
      <c r="B304" s="6" t="s">
        <v>5176</v>
      </c>
      <c r="C304" s="6" t="s">
        <v>5184</v>
      </c>
      <c r="D304" s="30" t="s">
        <v>5191</v>
      </c>
      <c r="E304" s="6" t="s">
        <v>5202</v>
      </c>
      <c r="F304" s="31" t="s">
        <v>4230</v>
      </c>
      <c r="G304" s="6" t="s">
        <v>3889</v>
      </c>
      <c r="H304" s="32">
        <v>15.8</v>
      </c>
      <c r="I304" s="33">
        <v>235.75</v>
      </c>
      <c r="J304" s="33">
        <v>235.47499999999999</v>
      </c>
      <c r="K304" s="34">
        <v>1</v>
      </c>
      <c r="L304" s="34">
        <v>1</v>
      </c>
      <c r="M304" s="7">
        <v>0</v>
      </c>
      <c r="N304" s="7">
        <v>0</v>
      </c>
      <c r="O304" s="7">
        <v>1</v>
      </c>
      <c r="P304" s="7">
        <v>1</v>
      </c>
      <c r="Q304" s="35">
        <v>235.75</v>
      </c>
      <c r="R304" s="35">
        <v>235.47499999999999</v>
      </c>
      <c r="S304" s="35">
        <v>3724.8500000000004</v>
      </c>
      <c r="T304" s="35">
        <v>3720.5050000000001</v>
      </c>
      <c r="U304" s="36">
        <v>2.0208007116362446E-4</v>
      </c>
      <c r="V304" s="37">
        <v>2.0302583933807283E-4</v>
      </c>
      <c r="W304" s="37">
        <v>9.4576817444836617E-7</v>
      </c>
      <c r="X304" s="38">
        <v>1.9873522427579526</v>
      </c>
      <c r="Y304" s="39">
        <v>125781.78751632611</v>
      </c>
      <c r="Z304" s="40">
        <v>0</v>
      </c>
      <c r="AA304" s="41">
        <v>0</v>
      </c>
      <c r="AB304" s="41">
        <v>0</v>
      </c>
      <c r="AC304" s="42">
        <v>0</v>
      </c>
      <c r="AD304" s="43">
        <v>0</v>
      </c>
      <c r="AE304" s="40">
        <v>4.4310208309535223E-4</v>
      </c>
      <c r="AF304" s="41">
        <v>4.2707476538237868E-4</v>
      </c>
      <c r="AG304" s="41">
        <v>-1.6027317712973552E-5</v>
      </c>
      <c r="AH304" s="42">
        <v>-0.20209571336067053</v>
      </c>
      <c r="AI304" s="43">
        <v>-12790.867934219654</v>
      </c>
      <c r="AJ304" s="42">
        <v>1.7852565293972822</v>
      </c>
      <c r="AK304" s="31">
        <v>112990.91958210645</v>
      </c>
      <c r="AL304" s="44">
        <f>+$AL$6*W304/H304*10^6</f>
        <v>29.929372609125512</v>
      </c>
      <c r="AM304" s="31">
        <v>5275783.5</v>
      </c>
      <c r="AN304" s="45">
        <v>2.1416898472446121E-2</v>
      </c>
      <c r="AP304" s="33"/>
      <c r="AR304" s="33"/>
    </row>
    <row r="305" spans="1:44">
      <c r="A305" s="6" t="s">
        <v>1058</v>
      </c>
      <c r="B305" s="6" t="s">
        <v>1916</v>
      </c>
      <c r="C305" s="6" t="s">
        <v>3098</v>
      </c>
      <c r="D305" s="30" t="s">
        <v>6747</v>
      </c>
      <c r="E305" s="6" t="s">
        <v>96</v>
      </c>
      <c r="F305" s="31" t="s">
        <v>4225</v>
      </c>
      <c r="G305" s="6" t="s">
        <v>3889</v>
      </c>
      <c r="H305" s="32">
        <v>86.72</v>
      </c>
      <c r="I305" s="33">
        <v>451</v>
      </c>
      <c r="J305" s="33">
        <v>449</v>
      </c>
      <c r="K305" s="34">
        <v>1</v>
      </c>
      <c r="L305" s="34">
        <v>1</v>
      </c>
      <c r="M305" s="7">
        <v>0</v>
      </c>
      <c r="N305" s="7">
        <v>0</v>
      </c>
      <c r="O305" s="7">
        <v>1</v>
      </c>
      <c r="P305" s="7">
        <v>1</v>
      </c>
      <c r="Q305" s="35">
        <v>451</v>
      </c>
      <c r="R305" s="35">
        <v>449</v>
      </c>
      <c r="S305" s="35">
        <v>39110.720000000001</v>
      </c>
      <c r="T305" s="35">
        <v>38937.279999999999</v>
      </c>
      <c r="U305" s="36">
        <v>2.1218296255850811E-3</v>
      </c>
      <c r="V305" s="37">
        <v>2.1247851981227158E-3</v>
      </c>
      <c r="W305" s="37">
        <v>2.9555725376347215E-6</v>
      </c>
      <c r="X305" s="38">
        <v>6.2105745044002356</v>
      </c>
      <c r="Y305" s="39">
        <v>71616.40341789939</v>
      </c>
      <c r="Z305" s="40">
        <v>0</v>
      </c>
      <c r="AA305" s="41">
        <v>0</v>
      </c>
      <c r="AB305" s="41">
        <v>0</v>
      </c>
      <c r="AC305" s="42">
        <v>0</v>
      </c>
      <c r="AD305" s="43">
        <v>0</v>
      </c>
      <c r="AE305" s="40">
        <v>4.6525474860354254E-3</v>
      </c>
      <c r="AF305" s="41">
        <v>4.4695894026826966E-3</v>
      </c>
      <c r="AG305" s="41">
        <v>-1.8295808335272879E-4</v>
      </c>
      <c r="AH305" s="42">
        <v>-2.3070013980156356</v>
      </c>
      <c r="AI305" s="43">
        <v>-26602.875899626793</v>
      </c>
      <c r="AJ305" s="42">
        <v>3.9035731063846</v>
      </c>
      <c r="AK305" s="31">
        <v>45013.527518272596</v>
      </c>
      <c r="AL305" s="44">
        <f>+$AL$6*W305/H305*10^6</f>
        <v>17.040893321233405</v>
      </c>
      <c r="AM305" s="31">
        <v>2106781.25</v>
      </c>
      <c r="AN305" s="45">
        <v>2.1366018668655132E-2</v>
      </c>
      <c r="AP305" s="33"/>
      <c r="AR305" s="33"/>
    </row>
    <row r="306" spans="1:44">
      <c r="A306" s="6" t="s">
        <v>4935</v>
      </c>
      <c r="B306" s="6" t="s">
        <v>4926</v>
      </c>
      <c r="C306" s="6" t="s">
        <v>1669</v>
      </c>
      <c r="D306" s="30" t="s">
        <v>2013</v>
      </c>
      <c r="E306" s="6" t="s">
        <v>4653</v>
      </c>
      <c r="F306" s="31" t="s">
        <v>4238</v>
      </c>
      <c r="G306" s="6" t="s">
        <v>3889</v>
      </c>
      <c r="H306" s="32">
        <v>46.22</v>
      </c>
      <c r="I306" s="33">
        <v>347.46</v>
      </c>
      <c r="J306" s="33">
        <v>347.16699999999997</v>
      </c>
      <c r="K306" s="34">
        <v>1</v>
      </c>
      <c r="L306" s="34">
        <v>1</v>
      </c>
      <c r="M306" s="7">
        <v>0.51</v>
      </c>
      <c r="N306" s="7">
        <v>0</v>
      </c>
      <c r="O306" s="7">
        <v>0.49</v>
      </c>
      <c r="P306" s="7">
        <v>1</v>
      </c>
      <c r="Q306" s="35">
        <v>347.46</v>
      </c>
      <c r="R306" s="35">
        <v>347.16699999999997</v>
      </c>
      <c r="S306" s="35">
        <v>16059.601199999999</v>
      </c>
      <c r="T306" s="35">
        <v>16046.058739999999</v>
      </c>
      <c r="U306" s="36">
        <v>8.7126336721087515E-4</v>
      </c>
      <c r="V306" s="37">
        <v>8.7562428857279292E-4</v>
      </c>
      <c r="W306" s="37">
        <v>4.3609213619177694E-6</v>
      </c>
      <c r="X306" s="38">
        <v>9.1636482208267598</v>
      </c>
      <c r="Y306" s="39">
        <v>198261.5365821454</v>
      </c>
      <c r="Z306" s="40">
        <v>8.1689589684876679E-4</v>
      </c>
      <c r="AA306" s="41">
        <v>0</v>
      </c>
      <c r="AB306" s="41">
        <v>-8.1689589684876679E-4</v>
      </c>
      <c r="AC306" s="42">
        <v>-16.380793224000001</v>
      </c>
      <c r="AD306" s="43">
        <v>-354409.2</v>
      </c>
      <c r="AE306" s="40">
        <v>9.3610774802912935E-4</v>
      </c>
      <c r="AF306" s="41">
        <v>1.8419184416355752E-3</v>
      </c>
      <c r="AG306" s="41">
        <v>9.0581069360644588E-4</v>
      </c>
      <c r="AH306" s="42">
        <v>11.421777590765386</v>
      </c>
      <c r="AI306" s="43">
        <v>247117.6458408781</v>
      </c>
      <c r="AJ306" s="42">
        <v>4.204632587592144</v>
      </c>
      <c r="AK306" s="31">
        <v>90969.982423023495</v>
      </c>
      <c r="AL306" s="44">
        <f>+$AL$6*W306/H306*10^6</f>
        <v>47.175696256142032</v>
      </c>
      <c r="AM306" s="31">
        <v>4540421.5</v>
      </c>
      <c r="AN306" s="45">
        <v>2.0035580930762374E-2</v>
      </c>
      <c r="AP306" s="33"/>
      <c r="AR306" s="33"/>
    </row>
    <row r="307" spans="1:44">
      <c r="A307" s="6" t="s">
        <v>4442</v>
      </c>
      <c r="B307" s="6" t="s">
        <v>1879</v>
      </c>
      <c r="C307" s="6" t="s">
        <v>6159</v>
      </c>
      <c r="D307" s="30" t="s">
        <v>6048</v>
      </c>
      <c r="E307" s="6" t="s">
        <v>6053</v>
      </c>
      <c r="F307" s="31" t="s">
        <v>4220</v>
      </c>
      <c r="G307" s="6" t="s">
        <v>3887</v>
      </c>
      <c r="H307" s="32">
        <v>51.41</v>
      </c>
      <c r="I307" s="33">
        <v>491.55399999999997</v>
      </c>
      <c r="J307" s="33">
        <v>491.74700000000001</v>
      </c>
      <c r="K307" s="34">
        <v>0.84</v>
      </c>
      <c r="L307" s="34">
        <v>0.84</v>
      </c>
      <c r="M307" s="7">
        <v>1</v>
      </c>
      <c r="N307" s="7">
        <v>0.47000000000000003</v>
      </c>
      <c r="O307" s="7">
        <v>0</v>
      </c>
      <c r="P307" s="7">
        <v>0.53</v>
      </c>
      <c r="Q307" s="35">
        <v>412.90535999999997</v>
      </c>
      <c r="R307" s="35">
        <v>413.06747999999999</v>
      </c>
      <c r="S307" s="35">
        <v>21227.464557599997</v>
      </c>
      <c r="T307" s="35">
        <v>21235.799146799996</v>
      </c>
      <c r="U307" s="36">
        <v>1.1516296088226702E-3</v>
      </c>
      <c r="V307" s="37">
        <v>1.1588254674550363E-3</v>
      </c>
      <c r="W307" s="37">
        <v>7.1958586323661502E-6</v>
      </c>
      <c r="X307" s="38">
        <v>15.120730616615587</v>
      </c>
      <c r="Y307" s="39">
        <v>294120.41658462532</v>
      </c>
      <c r="Z307" s="40">
        <v>2.1171903534194883E-3</v>
      </c>
      <c r="AA307" s="41">
        <v>1.0381902202524721E-3</v>
      </c>
      <c r="AB307" s="41">
        <v>-1.0790001331670161E-3</v>
      </c>
      <c r="AC307" s="42">
        <v>-21.636634653521259</v>
      </c>
      <c r="AD307" s="43">
        <v>-420864.31926709315</v>
      </c>
      <c r="AE307" s="40">
        <v>0</v>
      </c>
      <c r="AF307" s="41">
        <v>1.2919523525202279E-3</v>
      </c>
      <c r="AG307" s="41">
        <v>1.2919523525202279E-3</v>
      </c>
      <c r="AH307" s="42">
        <v>16.290812785175042</v>
      </c>
      <c r="AI307" s="43">
        <v>316880.23312925582</v>
      </c>
      <c r="AJ307" s="42">
        <v>9.77490874826937</v>
      </c>
      <c r="AK307" s="31">
        <v>190136.33044678799</v>
      </c>
      <c r="AL307" s="44">
        <f>+$AL$6*W307/H307*10^6</f>
        <v>69.985009067945441</v>
      </c>
      <c r="AM307" s="31">
        <v>9600957</v>
      </c>
      <c r="AN307" s="45">
        <v>1.980389355423506E-2</v>
      </c>
      <c r="AP307" s="33"/>
      <c r="AR307" s="33"/>
    </row>
    <row r="308" spans="1:44">
      <c r="A308" s="6" t="s">
        <v>1045</v>
      </c>
      <c r="B308" s="6" t="s">
        <v>1903</v>
      </c>
      <c r="C308" s="6" t="s">
        <v>3088</v>
      </c>
      <c r="D308" s="30" t="s">
        <v>6730</v>
      </c>
      <c r="E308" s="6" t="s">
        <v>85</v>
      </c>
      <c r="F308" s="31" t="s">
        <v>4219</v>
      </c>
      <c r="G308" s="6" t="s">
        <v>3889</v>
      </c>
      <c r="H308" s="32">
        <v>44.96</v>
      </c>
      <c r="I308" s="33">
        <v>103.376</v>
      </c>
      <c r="J308" s="33">
        <v>103.248</v>
      </c>
      <c r="K308" s="34">
        <v>0.84</v>
      </c>
      <c r="L308" s="34">
        <v>0.84</v>
      </c>
      <c r="M308" s="7">
        <v>0.59</v>
      </c>
      <c r="N308" s="7">
        <v>0</v>
      </c>
      <c r="O308" s="7">
        <v>0.41</v>
      </c>
      <c r="P308" s="7">
        <v>1</v>
      </c>
      <c r="Q308" s="35">
        <v>86.835840000000005</v>
      </c>
      <c r="R308" s="35">
        <v>86.728319999999997</v>
      </c>
      <c r="S308" s="35">
        <v>3904.1393664000002</v>
      </c>
      <c r="T308" s="35">
        <v>3899.3052671999999</v>
      </c>
      <c r="U308" s="36">
        <v>2.1180685423435029E-4</v>
      </c>
      <c r="V308" s="37">
        <v>2.1278286810759515E-4</v>
      </c>
      <c r="W308" s="37">
        <v>9.7601387324486397E-7</v>
      </c>
      <c r="X308" s="38">
        <v>2.0509078359370747</v>
      </c>
      <c r="Y308" s="39">
        <v>45616.277489703614</v>
      </c>
      <c r="Z308" s="40">
        <v>2.2974131685326053E-4</v>
      </c>
      <c r="AA308" s="41">
        <v>0</v>
      </c>
      <c r="AB308" s="41">
        <v>-2.2974131685326053E-4</v>
      </c>
      <c r="AC308" s="42">
        <v>-4.6068844523520003</v>
      </c>
      <c r="AD308" s="43">
        <v>-102466.29120000001</v>
      </c>
      <c r="AE308" s="40">
        <v>1.9041632206344614E-4</v>
      </c>
      <c r="AF308" s="41">
        <v>4.4759915176668577E-4</v>
      </c>
      <c r="AG308" s="41">
        <v>2.571828297032396E-4</v>
      </c>
      <c r="AH308" s="42">
        <v>3.2429348668192723</v>
      </c>
      <c r="AI308" s="43">
        <v>72129.3342264073</v>
      </c>
      <c r="AJ308" s="42">
        <v>0.68695825040434677</v>
      </c>
      <c r="AK308" s="31">
        <v>15279.320516110907</v>
      </c>
      <c r="AL308" s="44">
        <f>+$AL$6*W308/H308*10^6</f>
        <v>10.854246810997154</v>
      </c>
      <c r="AM308" s="31">
        <v>771983.6875</v>
      </c>
      <c r="AN308" s="45">
        <v>1.9792284168065284E-2</v>
      </c>
      <c r="AP308" s="33"/>
      <c r="AR308" s="33"/>
    </row>
    <row r="309" spans="1:44">
      <c r="A309" s="6" t="s">
        <v>4381</v>
      </c>
      <c r="B309" s="6" t="s">
        <v>1819</v>
      </c>
      <c r="C309" s="6" t="s">
        <v>1176</v>
      </c>
      <c r="D309" s="30" t="s">
        <v>6625</v>
      </c>
      <c r="E309" s="6" t="s">
        <v>5</v>
      </c>
      <c r="F309" s="31" t="s">
        <v>4230</v>
      </c>
      <c r="G309" s="6" t="s">
        <v>3889</v>
      </c>
      <c r="H309" s="32">
        <v>54.9</v>
      </c>
      <c r="I309" s="33">
        <v>287.05799999999999</v>
      </c>
      <c r="J309" s="33">
        <v>286.09699999999998</v>
      </c>
      <c r="K309" s="34">
        <v>0.84</v>
      </c>
      <c r="L309" s="34">
        <v>0.84</v>
      </c>
      <c r="M309" s="7">
        <v>0</v>
      </c>
      <c r="N309" s="7">
        <v>0</v>
      </c>
      <c r="O309" s="7">
        <v>1</v>
      </c>
      <c r="P309" s="7">
        <v>1</v>
      </c>
      <c r="Q309" s="35">
        <v>241.12871999999999</v>
      </c>
      <c r="R309" s="35">
        <v>240.32147999999998</v>
      </c>
      <c r="S309" s="35">
        <v>13237.966727999999</v>
      </c>
      <c r="T309" s="35">
        <v>13193.649251999999</v>
      </c>
      <c r="U309" s="36">
        <v>7.1818442580397397E-4</v>
      </c>
      <c r="V309" s="37">
        <v>7.1996992701782057E-4</v>
      </c>
      <c r="W309" s="37">
        <v>1.7855012138466011E-6</v>
      </c>
      <c r="X309" s="38">
        <v>3.7518917824177787</v>
      </c>
      <c r="Y309" s="39">
        <v>68340.469625096157</v>
      </c>
      <c r="Z309" s="40">
        <v>0</v>
      </c>
      <c r="AA309" s="41">
        <v>0</v>
      </c>
      <c r="AB309" s="41">
        <v>0</v>
      </c>
      <c r="AC309" s="42">
        <v>0</v>
      </c>
      <c r="AD309" s="43">
        <v>0</v>
      </c>
      <c r="AE309" s="40">
        <v>1.5747669391045984E-3</v>
      </c>
      <c r="AF309" s="41">
        <v>1.5144918925885855E-3</v>
      </c>
      <c r="AG309" s="41">
        <v>-6.0275046516012872E-5</v>
      </c>
      <c r="AH309" s="42">
        <v>-0.76003538094467682</v>
      </c>
      <c r="AI309" s="43">
        <v>-13843.996009921253</v>
      </c>
      <c r="AJ309" s="42">
        <v>2.9918564014731017</v>
      </c>
      <c r="AK309" s="31">
        <v>54496.473615174902</v>
      </c>
      <c r="AL309" s="44">
        <f>+$AL$6*W309/H309*10^6</f>
        <v>16.261395390224052</v>
      </c>
      <c r="AM309" s="31">
        <v>2776551</v>
      </c>
      <c r="AN309" s="45">
        <v>1.9627398745845081E-2</v>
      </c>
      <c r="AP309" s="33"/>
      <c r="AR309" s="33"/>
    </row>
    <row r="310" spans="1:44">
      <c r="A310" s="6" t="s">
        <v>4329</v>
      </c>
      <c r="B310" s="6" t="s">
        <v>1768</v>
      </c>
      <c r="C310" s="6" t="s">
        <v>1163</v>
      </c>
      <c r="D310" s="30" t="s">
        <v>6563</v>
      </c>
      <c r="E310" s="6" t="s">
        <v>2908</v>
      </c>
      <c r="F310" s="31" t="s">
        <v>4230</v>
      </c>
      <c r="G310" s="6" t="s">
        <v>3889</v>
      </c>
      <c r="H310" s="32">
        <v>21.75</v>
      </c>
      <c r="I310" s="33">
        <v>137.15899999999999</v>
      </c>
      <c r="J310" s="33">
        <v>137.15899999999999</v>
      </c>
      <c r="K310" s="34">
        <v>0.47</v>
      </c>
      <c r="L310" s="34">
        <v>0.47</v>
      </c>
      <c r="M310" s="7">
        <v>0</v>
      </c>
      <c r="N310" s="7">
        <v>0</v>
      </c>
      <c r="O310" s="7">
        <v>1</v>
      </c>
      <c r="P310" s="7">
        <v>1</v>
      </c>
      <c r="Q310" s="35">
        <v>64.464729999999989</v>
      </c>
      <c r="R310" s="35">
        <v>64.464729999999989</v>
      </c>
      <c r="S310" s="35">
        <v>1402.1078774999999</v>
      </c>
      <c r="T310" s="35">
        <v>1402.1078774999999</v>
      </c>
      <c r="U310" s="36">
        <v>7.6066971734238526E-5</v>
      </c>
      <c r="V310" s="37">
        <v>7.6512228493702138E-5</v>
      </c>
      <c r="W310" s="37">
        <v>4.4525675946361178E-7</v>
      </c>
      <c r="X310" s="38">
        <v>0.93562253777387694</v>
      </c>
      <c r="Y310" s="39">
        <v>43017.128173511584</v>
      </c>
      <c r="Z310" s="40">
        <v>0</v>
      </c>
      <c r="AA310" s="41">
        <v>0</v>
      </c>
      <c r="AB310" s="41">
        <v>0</v>
      </c>
      <c r="AC310" s="42">
        <v>0</v>
      </c>
      <c r="AD310" s="43">
        <v>0</v>
      </c>
      <c r="AE310" s="40">
        <v>1.6679246714489248E-4</v>
      </c>
      <c r="AF310" s="41">
        <v>1.6094720819461266E-4</v>
      </c>
      <c r="AG310" s="41">
        <v>-5.8452589502798209E-6</v>
      </c>
      <c r="AH310" s="42">
        <v>-7.3705519444368539E-2</v>
      </c>
      <c r="AI310" s="43">
        <v>-3388.7595146836111</v>
      </c>
      <c r="AJ310" s="42">
        <v>0.8619170183295084</v>
      </c>
      <c r="AK310" s="31">
        <v>39628.368658827974</v>
      </c>
      <c r="AL310" s="44">
        <f>+$AL$6*W310/H310*10^6</f>
        <v>10.235787573876134</v>
      </c>
      <c r="AM310" s="31">
        <v>2115230.75</v>
      </c>
      <c r="AN310" s="45">
        <v>1.8734773338004836E-2</v>
      </c>
      <c r="AP310" s="33"/>
      <c r="AR310" s="33"/>
    </row>
    <row r="311" spans="1:44">
      <c r="A311" s="6" t="s">
        <v>6203</v>
      </c>
      <c r="B311" s="6" t="s">
        <v>6185</v>
      </c>
      <c r="C311" s="6" t="s">
        <v>6794</v>
      </c>
      <c r="D311" s="30" t="s">
        <v>6795</v>
      </c>
      <c r="E311" s="6" t="s">
        <v>6232</v>
      </c>
      <c r="F311" s="31" t="s">
        <v>4227</v>
      </c>
      <c r="G311" s="6" t="s">
        <v>3887</v>
      </c>
      <c r="H311" s="32">
        <v>32.03</v>
      </c>
      <c r="I311" s="33">
        <v>833.76499999999999</v>
      </c>
      <c r="J311" s="33">
        <v>833.82600000000002</v>
      </c>
      <c r="K311" s="34">
        <v>1</v>
      </c>
      <c r="L311" s="34">
        <v>1</v>
      </c>
      <c r="M311" s="7">
        <v>0.68</v>
      </c>
      <c r="N311" s="7">
        <v>0.6</v>
      </c>
      <c r="O311" s="7">
        <v>0.32</v>
      </c>
      <c r="P311" s="7">
        <v>0.4</v>
      </c>
      <c r="Q311" s="35">
        <v>833.76499999999999</v>
      </c>
      <c r="R311" s="35">
        <v>833.82600000000002</v>
      </c>
      <c r="S311" s="35">
        <v>26705.49295</v>
      </c>
      <c r="T311" s="35">
        <v>26707.446780000002</v>
      </c>
      <c r="U311" s="36">
        <v>1.4488228830142611E-3</v>
      </c>
      <c r="V311" s="37">
        <v>1.4574101631596814E-3</v>
      </c>
      <c r="W311" s="37">
        <v>8.5872801454203208E-6</v>
      </c>
      <c r="X311" s="38">
        <v>18.044538732915061</v>
      </c>
      <c r="Y311" s="39">
        <v>563363.6819517659</v>
      </c>
      <c r="Z311" s="40">
        <v>1.8112203694637757E-3</v>
      </c>
      <c r="AA311" s="41">
        <v>1.6668406704370366E-3</v>
      </c>
      <c r="AB311" s="41">
        <v>-1.4437969902673909E-4</v>
      </c>
      <c r="AC311" s="42">
        <v>-2.8951718384481167</v>
      </c>
      <c r="AD311" s="43">
        <v>-90389.379907840048</v>
      </c>
      <c r="AE311" s="40">
        <v>1.0165894084311147E-3</v>
      </c>
      <c r="AF311" s="41">
        <v>1.2262933733491411E-3</v>
      </c>
      <c r="AG311" s="41">
        <v>2.0970396491802644E-4</v>
      </c>
      <c r="AH311" s="42">
        <v>2.6442523411365482</v>
      </c>
      <c r="AI311" s="43">
        <v>82555.489888746437</v>
      </c>
      <c r="AJ311" s="42">
        <v>17.793619235603494</v>
      </c>
      <c r="AK311" s="31">
        <v>555529.79193267226</v>
      </c>
      <c r="AL311" s="44">
        <f>+$AL$6*W311/H311*10^6</f>
        <v>134.05057985357979</v>
      </c>
      <c r="AM311" s="31">
        <v>29762074</v>
      </c>
      <c r="AN311" s="45">
        <v>1.8665694868330487E-2</v>
      </c>
      <c r="AP311" s="33"/>
      <c r="AR311" s="33"/>
    </row>
    <row r="312" spans="1:44">
      <c r="A312" s="6" t="s">
        <v>4388</v>
      </c>
      <c r="B312" s="6" t="s">
        <v>1826</v>
      </c>
      <c r="C312" s="6" t="s">
        <v>1178</v>
      </c>
      <c r="D312" s="30" t="s">
        <v>6632</v>
      </c>
      <c r="E312" s="6" t="s">
        <v>12</v>
      </c>
      <c r="F312" s="31" t="s">
        <v>4226</v>
      </c>
      <c r="G312" s="6" t="s">
        <v>3887</v>
      </c>
      <c r="H312" s="32">
        <v>16.34</v>
      </c>
      <c r="I312" s="33">
        <v>751.12300000000005</v>
      </c>
      <c r="J312" s="33">
        <v>751.61099999999999</v>
      </c>
      <c r="K312" s="34">
        <v>1</v>
      </c>
      <c r="L312" s="34">
        <v>1</v>
      </c>
      <c r="M312" s="7">
        <v>1</v>
      </c>
      <c r="N312" s="7">
        <v>0</v>
      </c>
      <c r="O312" s="7">
        <v>0</v>
      </c>
      <c r="P312" s="7">
        <v>1</v>
      </c>
      <c r="Q312" s="35">
        <v>751.12300000000005</v>
      </c>
      <c r="R312" s="35">
        <v>751.61099999999999</v>
      </c>
      <c r="S312" s="35">
        <v>12273.349820000001</v>
      </c>
      <c r="T312" s="35">
        <v>12281.32374</v>
      </c>
      <c r="U312" s="36">
        <v>6.6585215647386E-4</v>
      </c>
      <c r="V312" s="37">
        <v>6.7018484331995238E-4</v>
      </c>
      <c r="W312" s="37">
        <v>4.3326868460923833E-6</v>
      </c>
      <c r="X312" s="38">
        <v>9.1043187467920745</v>
      </c>
      <c r="Y312" s="39">
        <v>557179.84986487601</v>
      </c>
      <c r="Z312" s="40">
        <v>1.2241225405199647E-3</v>
      </c>
      <c r="AA312" s="41">
        <v>0</v>
      </c>
      <c r="AB312" s="41">
        <v>-1.2241225405199647E-3</v>
      </c>
      <c r="AC312" s="42">
        <v>-24.546699640000003</v>
      </c>
      <c r="AD312" s="43">
        <v>-1502246.0000000002</v>
      </c>
      <c r="AE312" s="40">
        <v>0</v>
      </c>
      <c r="AF312" s="41">
        <v>1.4097665383719514E-3</v>
      </c>
      <c r="AG312" s="41">
        <v>1.4097665383719514E-3</v>
      </c>
      <c r="AH312" s="42">
        <v>17.776385253388952</v>
      </c>
      <c r="AI312" s="43">
        <v>1087906.0742588099</v>
      </c>
      <c r="AJ312" s="42">
        <v>2.334004360181023</v>
      </c>
      <c r="AK312" s="31">
        <v>142839.92412368569</v>
      </c>
      <c r="AL312" s="44">
        <f>+$AL$6*W312/H312*10^6</f>
        <v>132.57915685717208</v>
      </c>
      <c r="AM312" s="31">
        <v>8268617</v>
      </c>
      <c r="AN312" s="45">
        <v>1.7274947445707751E-2</v>
      </c>
      <c r="AP312" s="33"/>
      <c r="AR312" s="33"/>
    </row>
    <row r="313" spans="1:44">
      <c r="A313" s="6" t="s">
        <v>1043</v>
      </c>
      <c r="B313" s="6" t="s">
        <v>1901</v>
      </c>
      <c r="C313" s="6" t="s">
        <v>3086</v>
      </c>
      <c r="D313" s="30" t="s">
        <v>6741</v>
      </c>
      <c r="E313" s="6" t="s">
        <v>83</v>
      </c>
      <c r="F313" s="31" t="s">
        <v>4226</v>
      </c>
      <c r="G313" s="6" t="s">
        <v>3889</v>
      </c>
      <c r="H313" s="32">
        <v>50.37</v>
      </c>
      <c r="I313" s="33">
        <v>174.72900000000001</v>
      </c>
      <c r="J313" s="33">
        <v>173.59899999999999</v>
      </c>
      <c r="K313" s="34">
        <v>1</v>
      </c>
      <c r="L313" s="34">
        <v>1</v>
      </c>
      <c r="M313" s="7">
        <v>0.5</v>
      </c>
      <c r="N313" s="7">
        <v>1</v>
      </c>
      <c r="O313" s="7">
        <v>0.5</v>
      </c>
      <c r="P313" s="7">
        <v>0</v>
      </c>
      <c r="Q313" s="35">
        <v>174.72900000000001</v>
      </c>
      <c r="R313" s="35">
        <v>173.59899999999999</v>
      </c>
      <c r="S313" s="35">
        <v>8801.0997299999999</v>
      </c>
      <c r="T313" s="35">
        <v>8744.1816299999991</v>
      </c>
      <c r="U313" s="36">
        <v>4.7747610232802817E-4</v>
      </c>
      <c r="V313" s="37">
        <v>4.7716501247957129E-4</v>
      </c>
      <c r="W313" s="37">
        <v>-3.1108984845687167E-7</v>
      </c>
      <c r="X313" s="38">
        <v>-0.65369624896777312</v>
      </c>
      <c r="Y313" s="39">
        <v>-12977.88860368817</v>
      </c>
      <c r="Z313" s="40">
        <v>4.389031812366762E-4</v>
      </c>
      <c r="AA313" s="41">
        <v>9.0955640516256653E-4</v>
      </c>
      <c r="AB313" s="41">
        <v>4.7065322392589033E-4</v>
      </c>
      <c r="AC313" s="42">
        <v>9.4377670044366528</v>
      </c>
      <c r="AD313" s="43">
        <v>187368.81088816069</v>
      </c>
      <c r="AE313" s="40">
        <v>5.2348223739116231E-4</v>
      </c>
      <c r="AF313" s="41">
        <v>0</v>
      </c>
      <c r="AG313" s="41">
        <v>-5.2348223739116231E-4</v>
      </c>
      <c r="AH313" s="42">
        <v>-6.6008247975000005</v>
      </c>
      <c r="AI313" s="43">
        <v>-131046.75000000001</v>
      </c>
      <c r="AJ313" s="42">
        <v>2.1832459579688797</v>
      </c>
      <c r="AK313" s="31">
        <v>43344.172284472515</v>
      </c>
      <c r="AL313" s="44">
        <f>+$AL$6*W313/H313*10^6</f>
        <v>-3.0880469372331913</v>
      </c>
      <c r="AM313" s="31">
        <v>2574515.25</v>
      </c>
      <c r="AN313" s="45">
        <v>1.6835857656882211E-2</v>
      </c>
      <c r="AP313" s="33"/>
      <c r="AR313" s="33"/>
    </row>
    <row r="314" spans="1:44">
      <c r="A314" s="6" t="s">
        <v>3208</v>
      </c>
      <c r="B314" s="6" t="s">
        <v>237</v>
      </c>
      <c r="C314" s="6" t="s">
        <v>520</v>
      </c>
      <c r="D314" s="30" t="s">
        <v>458</v>
      </c>
      <c r="E314" s="6" t="s">
        <v>4617</v>
      </c>
      <c r="F314" s="31" t="s">
        <v>4231</v>
      </c>
      <c r="G314" s="6" t="s">
        <v>3887</v>
      </c>
      <c r="H314" s="32">
        <v>561.20000000000005</v>
      </c>
      <c r="I314" s="33">
        <v>31.141999999999999</v>
      </c>
      <c r="J314" s="33">
        <v>31.187999999999999</v>
      </c>
      <c r="K314" s="34">
        <v>1</v>
      </c>
      <c r="L314" s="34">
        <v>1</v>
      </c>
      <c r="M314" s="7">
        <v>1</v>
      </c>
      <c r="N314" s="7">
        <v>0.59</v>
      </c>
      <c r="O314" s="7">
        <v>0</v>
      </c>
      <c r="P314" s="7">
        <v>0.41000000000000003</v>
      </c>
      <c r="Q314" s="35">
        <v>31.141999999999999</v>
      </c>
      <c r="R314" s="35">
        <v>31.187999999999999</v>
      </c>
      <c r="S314" s="35">
        <v>17476.8904</v>
      </c>
      <c r="T314" s="35">
        <v>17502.705600000001</v>
      </c>
      <c r="U314" s="36">
        <v>9.4815395405207321E-4</v>
      </c>
      <c r="V314" s="37">
        <v>9.5511267828619711E-4</v>
      </c>
      <c r="W314" s="37">
        <v>6.9587242341238951E-6</v>
      </c>
      <c r="X314" s="38">
        <v>14.622437704130265</v>
      </c>
      <c r="Y314" s="39">
        <v>26055.662338079586</v>
      </c>
      <c r="Z314" s="40">
        <v>1.743114617492177E-3</v>
      </c>
      <c r="AA314" s="41">
        <v>1.0741567603772758E-3</v>
      </c>
      <c r="AB314" s="41">
        <v>-6.6895785711490116E-4</v>
      </c>
      <c r="AC314" s="42">
        <v>-13.414267809693769</v>
      </c>
      <c r="AD314" s="43">
        <v>-23902.829311642494</v>
      </c>
      <c r="AE314" s="40">
        <v>0</v>
      </c>
      <c r="AF314" s="41">
        <v>8.2374172160701493E-4</v>
      </c>
      <c r="AG314" s="41">
        <v>8.2374172160701493E-4</v>
      </c>
      <c r="AH314" s="42">
        <v>10.386932725390546</v>
      </c>
      <c r="AI314" s="43">
        <v>18508.433224145661</v>
      </c>
      <c r="AJ314" s="42">
        <v>11.595102619827042</v>
      </c>
      <c r="AK314" s="31">
        <v>20661.266250582754</v>
      </c>
      <c r="AL314" s="44">
        <f>+$AL$6*W314/H314*10^6</f>
        <v>6.1998612207091002</v>
      </c>
      <c r="AM314" s="31">
        <v>1328105.25</v>
      </c>
      <c r="AN314" s="45">
        <v>1.5556949459075441E-2</v>
      </c>
      <c r="AP314" s="33"/>
      <c r="AR314" s="33"/>
    </row>
    <row r="315" spans="1:44">
      <c r="A315" s="6" t="s">
        <v>4309</v>
      </c>
      <c r="B315" s="6" t="s">
        <v>1745</v>
      </c>
      <c r="C315" s="6" t="s">
        <v>1158</v>
      </c>
      <c r="D315" s="30" t="s">
        <v>6510</v>
      </c>
      <c r="E315" s="6" t="s">
        <v>2889</v>
      </c>
      <c r="F315" s="31" t="s">
        <v>4230</v>
      </c>
      <c r="G315" s="6" t="s">
        <v>3887</v>
      </c>
      <c r="H315" s="32">
        <v>7.72</v>
      </c>
      <c r="I315" s="33">
        <v>229.00399999999999</v>
      </c>
      <c r="J315" s="33">
        <v>229.054</v>
      </c>
      <c r="K315" s="34">
        <v>1</v>
      </c>
      <c r="L315" s="34">
        <v>1</v>
      </c>
      <c r="M315" s="7">
        <v>0</v>
      </c>
      <c r="N315" s="7">
        <v>0</v>
      </c>
      <c r="O315" s="7">
        <v>1</v>
      </c>
      <c r="P315" s="7">
        <v>1</v>
      </c>
      <c r="Q315" s="35">
        <v>229.00399999999999</v>
      </c>
      <c r="R315" s="35">
        <v>229.054</v>
      </c>
      <c r="S315" s="35">
        <v>1767.9108799999999</v>
      </c>
      <c r="T315" s="35">
        <v>1768.2968799999999</v>
      </c>
      <c r="U315" s="36">
        <v>9.5912468003099693E-5</v>
      </c>
      <c r="V315" s="37">
        <v>9.6494953846559912E-5</v>
      </c>
      <c r="W315" s="37">
        <v>5.8248584346021876E-7</v>
      </c>
      <c r="X315" s="38">
        <v>1.2239834016941986</v>
      </c>
      <c r="Y315" s="39">
        <v>158547.07275831589</v>
      </c>
      <c r="Z315" s="40">
        <v>0</v>
      </c>
      <c r="AA315" s="41">
        <v>0</v>
      </c>
      <c r="AB315" s="41">
        <v>0</v>
      </c>
      <c r="AC315" s="42">
        <v>0</v>
      </c>
      <c r="AD315" s="43">
        <v>0</v>
      </c>
      <c r="AE315" s="40">
        <v>2.1030779592599356E-4</v>
      </c>
      <c r="AF315" s="41">
        <v>2.0298184659136117E-4</v>
      </c>
      <c r="AG315" s="41">
        <v>-7.3259493346323915E-6</v>
      </c>
      <c r="AH315" s="42">
        <v>-9.2376215617677254E-2</v>
      </c>
      <c r="AI315" s="43">
        <v>-11965.83103855923</v>
      </c>
      <c r="AJ315" s="42">
        <v>1.1316071860765213</v>
      </c>
      <c r="AK315" s="31">
        <v>146581.24171975665</v>
      </c>
      <c r="AL315" s="44">
        <f>+$AL$6*W315/H315*10^6</f>
        <v>37.725767063485677</v>
      </c>
      <c r="AM315" s="31">
        <v>9943424</v>
      </c>
      <c r="AN315" s="45">
        <v>1.4741525828503004E-2</v>
      </c>
      <c r="AP315" s="33"/>
      <c r="AR315" s="33"/>
    </row>
    <row r="316" spans="1:44">
      <c r="A316" s="6" t="s">
        <v>4658</v>
      </c>
      <c r="B316" s="6" t="s">
        <v>4632</v>
      </c>
      <c r="C316" s="6" t="s">
        <v>4677</v>
      </c>
      <c r="D316" s="30" t="s">
        <v>4669</v>
      </c>
      <c r="E316" s="6" t="s">
        <v>5960</v>
      </c>
      <c r="F316" s="31" t="s">
        <v>4238</v>
      </c>
      <c r="G316" s="6" t="s">
        <v>3887</v>
      </c>
      <c r="H316" s="32">
        <v>30.73</v>
      </c>
      <c r="I316" s="33">
        <v>149.30199999999999</v>
      </c>
      <c r="J316" s="33">
        <v>149.506</v>
      </c>
      <c r="K316" s="34">
        <v>1</v>
      </c>
      <c r="L316" s="34">
        <v>1</v>
      </c>
      <c r="M316" s="7">
        <v>1</v>
      </c>
      <c r="N316" s="7">
        <v>0</v>
      </c>
      <c r="O316" s="7">
        <v>0</v>
      </c>
      <c r="P316" s="7">
        <v>1</v>
      </c>
      <c r="Q316" s="35">
        <v>149.30199999999999</v>
      </c>
      <c r="R316" s="35">
        <v>149.506</v>
      </c>
      <c r="S316" s="35">
        <v>4588.0504599999995</v>
      </c>
      <c r="T316" s="35">
        <v>4594.3193799999999</v>
      </c>
      <c r="U316" s="36">
        <v>2.489103087262842E-4</v>
      </c>
      <c r="V316" s="37">
        <v>2.5070939249152312E-4</v>
      </c>
      <c r="W316" s="37">
        <v>1.7990837652389138E-6</v>
      </c>
      <c r="X316" s="38">
        <v>3.7804329352088759</v>
      </c>
      <c r="Y316" s="39">
        <v>123020.92206992762</v>
      </c>
      <c r="Z316" s="40">
        <v>4.5760416410334107E-4</v>
      </c>
      <c r="AA316" s="41">
        <v>0</v>
      </c>
      <c r="AB316" s="41">
        <v>-4.5760416410334107E-4</v>
      </c>
      <c r="AC316" s="42">
        <v>-9.1761009199999997</v>
      </c>
      <c r="AD316" s="43">
        <v>-298604</v>
      </c>
      <c r="AE316" s="40">
        <v>0</v>
      </c>
      <c r="AF316" s="41">
        <v>5.2737944749576074E-4</v>
      </c>
      <c r="AG316" s="41">
        <v>5.2737944749576074E-4</v>
      </c>
      <c r="AH316" s="42">
        <v>6.6499664861038079</v>
      </c>
      <c r="AI316" s="43">
        <v>216399.82056960001</v>
      </c>
      <c r="AJ316" s="42">
        <v>1.2542985013126842</v>
      </c>
      <c r="AK316" s="31">
        <v>40816.742639527627</v>
      </c>
      <c r="AL316" s="44">
        <f>+$AL$6*W316/H316*10^6</f>
        <v>29.272433537893164</v>
      </c>
      <c r="AM316" s="31">
        <v>2919409.25</v>
      </c>
      <c r="AN316" s="45">
        <v>1.3981165072874804E-2</v>
      </c>
      <c r="AP316" s="33"/>
      <c r="AR316" s="33"/>
    </row>
    <row r="317" spans="1:44">
      <c r="A317" s="6" t="s">
        <v>3948</v>
      </c>
      <c r="B317" s="6" t="s">
        <v>4182</v>
      </c>
      <c r="C317" s="6" t="s">
        <v>4119</v>
      </c>
      <c r="D317" s="30" t="s">
        <v>6687</v>
      </c>
      <c r="E317" s="6" t="s">
        <v>3783</v>
      </c>
      <c r="F317" s="31" t="s">
        <v>4225</v>
      </c>
      <c r="G317" s="6" t="s">
        <v>3889</v>
      </c>
      <c r="H317" s="32">
        <v>51.07</v>
      </c>
      <c r="I317" s="33">
        <v>1116.8810000000001</v>
      </c>
      <c r="J317" s="33">
        <v>1111.626</v>
      </c>
      <c r="K317" s="34">
        <v>1</v>
      </c>
      <c r="L317" s="34">
        <v>1</v>
      </c>
      <c r="M317" s="7">
        <v>0</v>
      </c>
      <c r="N317" s="7">
        <v>0</v>
      </c>
      <c r="O317" s="7">
        <v>1</v>
      </c>
      <c r="P317" s="7">
        <v>1</v>
      </c>
      <c r="Q317" s="35">
        <v>1116.8810000000001</v>
      </c>
      <c r="R317" s="35">
        <v>1111.626</v>
      </c>
      <c r="S317" s="35">
        <v>57039.112670000002</v>
      </c>
      <c r="T317" s="35">
        <v>56770.739820000003</v>
      </c>
      <c r="U317" s="36">
        <v>3.094478421268935E-3</v>
      </c>
      <c r="V317" s="37">
        <v>3.0979469458578481E-3</v>
      </c>
      <c r="W317" s="37">
        <v>3.4685245889130682E-6</v>
      </c>
      <c r="X317" s="38">
        <v>7.2884458444142979</v>
      </c>
      <c r="Y317" s="39">
        <v>142714.81974572738</v>
      </c>
      <c r="Z317" s="40">
        <v>0</v>
      </c>
      <c r="AA317" s="41">
        <v>0</v>
      </c>
      <c r="AB317" s="41">
        <v>0</v>
      </c>
      <c r="AC317" s="42">
        <v>0</v>
      </c>
      <c r="AD317" s="43">
        <v>0</v>
      </c>
      <c r="AE317" s="40">
        <v>6.7852798480442155E-3</v>
      </c>
      <c r="AF317" s="41">
        <v>6.516682651739633E-3</v>
      </c>
      <c r="AG317" s="41">
        <v>-2.6859719630458259E-4</v>
      </c>
      <c r="AH317" s="42">
        <v>-3.3868637888117124</v>
      </c>
      <c r="AI317" s="43">
        <v>-66318.069097546744</v>
      </c>
      <c r="AJ317" s="42">
        <v>3.9015820556025855</v>
      </c>
      <c r="AK317" s="31">
        <v>76396.750648180634</v>
      </c>
      <c r="AL317" s="44">
        <f>+$AL$6*W317/H317*10^6</f>
        <v>33.958533277002822</v>
      </c>
      <c r="AM317" s="31">
        <v>5702031</v>
      </c>
      <c r="AN317" s="45">
        <v>1.3398164732562947E-2</v>
      </c>
      <c r="AP317" s="33"/>
      <c r="AR317" s="33"/>
    </row>
    <row r="318" spans="1:44">
      <c r="A318" s="6" t="s">
        <v>1100</v>
      </c>
      <c r="B318" s="6" t="s">
        <v>1957</v>
      </c>
      <c r="C318" s="6" t="s">
        <v>1663</v>
      </c>
      <c r="D318" s="30" t="s">
        <v>2010</v>
      </c>
      <c r="E318" s="6" t="s">
        <v>132</v>
      </c>
      <c r="F318" s="31" t="s">
        <v>4223</v>
      </c>
      <c r="G318" s="6" t="s">
        <v>3889</v>
      </c>
      <c r="H318" s="32">
        <v>95.14</v>
      </c>
      <c r="I318" s="33">
        <v>179.59299999999999</v>
      </c>
      <c r="J318" s="33">
        <v>179.06</v>
      </c>
      <c r="K318" s="34">
        <v>0.88</v>
      </c>
      <c r="L318" s="34">
        <v>0.88</v>
      </c>
      <c r="M318" s="7">
        <v>1</v>
      </c>
      <c r="N318" s="7">
        <v>0.71</v>
      </c>
      <c r="O318" s="7">
        <v>0</v>
      </c>
      <c r="P318" s="7">
        <v>0.28999999999999998</v>
      </c>
      <c r="Q318" s="35">
        <v>158.04183999999998</v>
      </c>
      <c r="R318" s="35">
        <v>157.5728</v>
      </c>
      <c r="S318" s="35">
        <v>15036.100657599998</v>
      </c>
      <c r="T318" s="35">
        <v>14991.476192</v>
      </c>
      <c r="U318" s="36">
        <v>8.1573655070975412E-4</v>
      </c>
      <c r="V318" s="37">
        <v>8.180763194237168E-4</v>
      </c>
      <c r="W318" s="37">
        <v>2.3397687139626753E-6</v>
      </c>
      <c r="X318" s="38">
        <v>4.9165796934759038</v>
      </c>
      <c r="Y318" s="39">
        <v>51677.314415344794</v>
      </c>
      <c r="Z318" s="40">
        <v>1.4996744985221336E-3</v>
      </c>
      <c r="AA318" s="41">
        <v>1.10716720865115E-3</v>
      </c>
      <c r="AB318" s="41">
        <v>-3.9250728987098361E-4</v>
      </c>
      <c r="AC318" s="42">
        <v>-7.8707467855962685</v>
      </c>
      <c r="AD318" s="43">
        <v>-82728.051141436503</v>
      </c>
      <c r="AE318" s="40">
        <v>0</v>
      </c>
      <c r="AF318" s="41">
        <v>4.9905040887079455E-4</v>
      </c>
      <c r="AG318" s="41">
        <v>4.9905040887079455E-4</v>
      </c>
      <c r="AH318" s="42">
        <v>6.2927527980579159</v>
      </c>
      <c r="AI318" s="43">
        <v>66142.030671199449</v>
      </c>
      <c r="AJ318" s="42">
        <v>3.3385857059375512</v>
      </c>
      <c r="AK318" s="31">
        <v>35091.29394510774</v>
      </c>
      <c r="AL318" s="44">
        <f>+$AL$6*W318/H318*10^6</f>
        <v>12.296451092929763</v>
      </c>
      <c r="AM318" s="31">
        <v>2791981.75</v>
      </c>
      <c r="AN318" s="45">
        <v>1.2568597178368999E-2</v>
      </c>
      <c r="AP318" s="33"/>
      <c r="AR318" s="33"/>
    </row>
    <row r="319" spans="1:44">
      <c r="A319" s="6" t="s">
        <v>3171</v>
      </c>
      <c r="B319" s="6" t="s">
        <v>5865</v>
      </c>
      <c r="C319" s="6" t="s">
        <v>482</v>
      </c>
      <c r="D319" s="30" t="s">
        <v>6444</v>
      </c>
      <c r="E319" s="6" t="s">
        <v>2347</v>
      </c>
      <c r="F319" s="31" t="s">
        <v>4227</v>
      </c>
      <c r="G319" s="6" t="s">
        <v>3889</v>
      </c>
      <c r="H319" s="32">
        <v>175.52</v>
      </c>
      <c r="I319" s="33">
        <v>54.283999999999999</v>
      </c>
      <c r="J319" s="33">
        <v>54.036999999999999</v>
      </c>
      <c r="K319" s="34">
        <v>1</v>
      </c>
      <c r="L319" s="34">
        <v>1</v>
      </c>
      <c r="M319" s="7">
        <v>0.63</v>
      </c>
      <c r="N319" s="7">
        <v>0.53</v>
      </c>
      <c r="O319" s="7">
        <v>0.37</v>
      </c>
      <c r="P319" s="7">
        <v>0.47000000000000003</v>
      </c>
      <c r="Q319" s="35">
        <v>54.283999999999999</v>
      </c>
      <c r="R319" s="35">
        <v>54.036999999999999</v>
      </c>
      <c r="S319" s="35">
        <v>9527.9276800000007</v>
      </c>
      <c r="T319" s="35">
        <v>9484.5742399999999</v>
      </c>
      <c r="U319" s="36">
        <v>5.1690787645576792E-4</v>
      </c>
      <c r="V319" s="37">
        <v>5.1756781561649939E-4</v>
      </c>
      <c r="W319" s="37">
        <v>6.5993916073146461E-7</v>
      </c>
      <c r="X319" s="38">
        <v>1.3867368416456265</v>
      </c>
      <c r="Y319" s="39">
        <v>7900.7340567777264</v>
      </c>
      <c r="Z319" s="40">
        <v>5.9868831748537403E-4</v>
      </c>
      <c r="AA319" s="41">
        <v>5.2288258365270235E-4</v>
      </c>
      <c r="AB319" s="41">
        <v>-7.5805733832671682E-5</v>
      </c>
      <c r="AC319" s="42">
        <v>-1.5200933875378058</v>
      </c>
      <c r="AD319" s="43">
        <v>-8660.5138305481178</v>
      </c>
      <c r="AE319" s="40">
        <v>4.1936789480334792E-4</v>
      </c>
      <c r="AF319" s="41">
        <v>5.1170270960551969E-4</v>
      </c>
      <c r="AG319" s="41">
        <v>9.2334814802171766E-5</v>
      </c>
      <c r="AH319" s="42">
        <v>1.1642915302268766</v>
      </c>
      <c r="AI319" s="43">
        <v>6633.383832195057</v>
      </c>
      <c r="AJ319" s="42">
        <v>1.0309349843346973</v>
      </c>
      <c r="AK319" s="31">
        <v>5873.6040584246657</v>
      </c>
      <c r="AL319" s="44">
        <f>+$AL$6*W319/H319*10^6</f>
        <v>1.8799543092851656</v>
      </c>
      <c r="AM319" s="31">
        <v>490570.5</v>
      </c>
      <c r="AN319" s="45">
        <v>1.1973007056936089E-2</v>
      </c>
      <c r="AP319" s="33"/>
      <c r="AR319" s="33"/>
    </row>
    <row r="320" spans="1:44">
      <c r="A320" s="6" t="s">
        <v>3731</v>
      </c>
      <c r="B320" s="6" t="s">
        <v>4209</v>
      </c>
      <c r="C320" s="6" t="s">
        <v>3806</v>
      </c>
      <c r="D320" s="30" t="s">
        <v>6844</v>
      </c>
      <c r="E320" s="6" t="s">
        <v>4064</v>
      </c>
      <c r="F320" s="31" t="s">
        <v>4239</v>
      </c>
      <c r="G320" s="6" t="s">
        <v>3889</v>
      </c>
      <c r="H320" s="32">
        <v>59.66</v>
      </c>
      <c r="I320" s="33">
        <v>3220.549</v>
      </c>
      <c r="J320" s="33">
        <v>3205.942</v>
      </c>
      <c r="K320" s="34">
        <v>0.49</v>
      </c>
      <c r="L320" s="34">
        <v>0.49</v>
      </c>
      <c r="M320" s="7">
        <v>0</v>
      </c>
      <c r="N320" s="7">
        <v>0</v>
      </c>
      <c r="O320" s="7">
        <v>1</v>
      </c>
      <c r="P320" s="7">
        <v>1</v>
      </c>
      <c r="Q320" s="35">
        <v>1578.0690099999999</v>
      </c>
      <c r="R320" s="35">
        <v>1570.91158</v>
      </c>
      <c r="S320" s="35">
        <v>94147.597136599987</v>
      </c>
      <c r="T320" s="35">
        <v>93720.584862799995</v>
      </c>
      <c r="U320" s="36">
        <v>5.1076830286450109E-3</v>
      </c>
      <c r="V320" s="37">
        <v>5.1142789500417422E-3</v>
      </c>
      <c r="W320" s="37">
        <v>6.5959213967313468E-6</v>
      </c>
      <c r="X320" s="38">
        <v>13.860076427814771</v>
      </c>
      <c r="Y320" s="39">
        <v>232317.74099588959</v>
      </c>
      <c r="Z320" s="40">
        <v>0</v>
      </c>
      <c r="AA320" s="41">
        <v>0</v>
      </c>
      <c r="AB320" s="41">
        <v>0</v>
      </c>
      <c r="AC320" s="42">
        <v>0</v>
      </c>
      <c r="AD320" s="43">
        <v>0</v>
      </c>
      <c r="AE320" s="40">
        <v>1.1199644659422385E-2</v>
      </c>
      <c r="AF320" s="41">
        <v>1.0758135465959492E-2</v>
      </c>
      <c r="AG320" s="41">
        <v>-4.4150919346289293E-4</v>
      </c>
      <c r="AH320" s="42">
        <v>-5.5671895326534528</v>
      </c>
      <c r="AI320" s="43">
        <v>-93315.278790704877</v>
      </c>
      <c r="AJ320" s="42">
        <v>8.2928868951613186</v>
      </c>
      <c r="AK320" s="31">
        <v>139002.46220518471</v>
      </c>
      <c r="AL320" s="44">
        <f>+$AL$6*W320/H320*10^6</f>
        <v>55.279260783869823</v>
      </c>
      <c r="AM320" s="31">
        <v>11840527</v>
      </c>
      <c r="AN320" s="45">
        <v>1.1739550292413903E-2</v>
      </c>
      <c r="AP320" s="33"/>
      <c r="AR320" s="33"/>
    </row>
    <row r="321" spans="1:44">
      <c r="A321" s="6" t="s">
        <v>4427</v>
      </c>
      <c r="B321" s="6" t="s">
        <v>1866</v>
      </c>
      <c r="C321" s="6" t="s">
        <v>1186</v>
      </c>
      <c r="D321" s="30" t="s">
        <v>6675</v>
      </c>
      <c r="E321" s="6" t="s">
        <v>48</v>
      </c>
      <c r="F321" s="31" t="s">
        <v>4229</v>
      </c>
      <c r="G321" s="6" t="s">
        <v>3889</v>
      </c>
      <c r="H321" s="32">
        <v>39.32</v>
      </c>
      <c r="I321" s="33">
        <v>314.39999999999998</v>
      </c>
      <c r="J321" s="33">
        <v>314.39999999999998</v>
      </c>
      <c r="K321" s="34">
        <v>1</v>
      </c>
      <c r="L321" s="34">
        <v>1</v>
      </c>
      <c r="M321" s="7">
        <v>0.43</v>
      </c>
      <c r="N321" s="7">
        <v>0</v>
      </c>
      <c r="O321" s="7">
        <v>0.56999999999999995</v>
      </c>
      <c r="P321" s="7">
        <v>1</v>
      </c>
      <c r="Q321" s="35">
        <v>314.39999999999998</v>
      </c>
      <c r="R321" s="35">
        <v>314.39999999999998</v>
      </c>
      <c r="S321" s="35">
        <v>12362.207999999999</v>
      </c>
      <c r="T321" s="35">
        <v>12362.207999999999</v>
      </c>
      <c r="U321" s="36">
        <v>6.7067287874129889E-4</v>
      </c>
      <c r="V321" s="37">
        <v>6.74598651331429E-4</v>
      </c>
      <c r="W321" s="37">
        <v>3.9257725901301098E-6</v>
      </c>
      <c r="X321" s="38">
        <v>8.2492656999199028</v>
      </c>
      <c r="Y321" s="39">
        <v>209798.2121037615</v>
      </c>
      <c r="Z321" s="40">
        <v>5.3018359328899003E-4</v>
      </c>
      <c r="AA321" s="41">
        <v>0</v>
      </c>
      <c r="AB321" s="41">
        <v>-5.3018359328899003E-4</v>
      </c>
      <c r="AC321" s="42">
        <v>-10.631498880000001</v>
      </c>
      <c r="AD321" s="43">
        <v>-270384</v>
      </c>
      <c r="AE321" s="40">
        <v>8.3823522192331902E-4</v>
      </c>
      <c r="AF321" s="41">
        <v>1.4190511990195321E-3</v>
      </c>
      <c r="AG321" s="41">
        <v>5.8081597709621312E-4</v>
      </c>
      <c r="AH321" s="42">
        <v>7.3237719077296832</v>
      </c>
      <c r="AI321" s="43">
        <v>186260.73010502756</v>
      </c>
      <c r="AJ321" s="42">
        <v>4.9415387276495855</v>
      </c>
      <c r="AK321" s="31">
        <v>125674.94220878906</v>
      </c>
      <c r="AL321" s="44">
        <f>+$AL$6*W321/H321*10^6</f>
        <v>49.920811166456126</v>
      </c>
      <c r="AM321" s="31">
        <v>11565371</v>
      </c>
      <c r="AN321" s="45">
        <v>1.086648601318445E-2</v>
      </c>
      <c r="AP321" s="33"/>
      <c r="AR321" s="33"/>
    </row>
    <row r="322" spans="1:44">
      <c r="A322" s="6" t="s">
        <v>3401</v>
      </c>
      <c r="B322" s="6" t="s">
        <v>427</v>
      </c>
      <c r="C322" s="6" t="s">
        <v>3549</v>
      </c>
      <c r="D322" s="30" t="s">
        <v>6828</v>
      </c>
      <c r="E322" s="6" t="s">
        <v>2800</v>
      </c>
      <c r="F322" s="31" t="s">
        <v>4219</v>
      </c>
      <c r="G322" s="6" t="s">
        <v>3889</v>
      </c>
      <c r="H322" s="32">
        <v>119.45</v>
      </c>
      <c r="I322" s="33">
        <v>91.736000000000004</v>
      </c>
      <c r="J322" s="33">
        <v>91.19</v>
      </c>
      <c r="K322" s="34">
        <v>1</v>
      </c>
      <c r="L322" s="34">
        <v>1</v>
      </c>
      <c r="M322" s="7">
        <v>0.53</v>
      </c>
      <c r="N322" s="7">
        <v>0.66</v>
      </c>
      <c r="O322" s="7">
        <v>0.47</v>
      </c>
      <c r="P322" s="7">
        <v>0.34</v>
      </c>
      <c r="Q322" s="35">
        <v>91.736000000000004</v>
      </c>
      <c r="R322" s="35">
        <v>91.19</v>
      </c>
      <c r="S322" s="35">
        <v>10957.8652</v>
      </c>
      <c r="T322" s="35">
        <v>10892.645500000001</v>
      </c>
      <c r="U322" s="36">
        <v>5.9448465828621389E-4</v>
      </c>
      <c r="V322" s="37">
        <v>5.9440546249758623E-4</v>
      </c>
      <c r="W322" s="37">
        <v>-7.9195788627657755E-8</v>
      </c>
      <c r="X322" s="38">
        <v>-0.16641491265865496</v>
      </c>
      <c r="Y322" s="39">
        <v>-1393.1763303361654</v>
      </c>
      <c r="Z322" s="40">
        <v>5.7924674938244645E-4</v>
      </c>
      <c r="AA322" s="41">
        <v>7.4780397936856878E-4</v>
      </c>
      <c r="AB322" s="41">
        <v>1.6855722998612233E-4</v>
      </c>
      <c r="AC322" s="42">
        <v>3.3799914303205871</v>
      </c>
      <c r="AD322" s="43">
        <v>28296.286566099516</v>
      </c>
      <c r="AE322" s="40">
        <v>6.1265899601516615E-4</v>
      </c>
      <c r="AF322" s="41">
        <v>4.2512270975150258E-4</v>
      </c>
      <c r="AG322" s="41">
        <v>-1.8753628626366357E-4</v>
      </c>
      <c r="AH322" s="42">
        <v>-2.3647300335718096</v>
      </c>
      <c r="AI322" s="43">
        <v>-19796.819033669399</v>
      </c>
      <c r="AJ322" s="42">
        <v>0.84884648409012264</v>
      </c>
      <c r="AK322" s="31">
        <v>7106.2912020939511</v>
      </c>
      <c r="AL322" s="44">
        <f>+$AL$6*W322/H322*10^6</f>
        <v>-0.33150183603037986</v>
      </c>
      <c r="AM322" s="31">
        <v>663861.4375</v>
      </c>
      <c r="AN322" s="45">
        <v>1.0704479580641331E-2</v>
      </c>
      <c r="AP322" s="33"/>
      <c r="AR322" s="33"/>
    </row>
    <row r="323" spans="1:44">
      <c r="A323" s="6" t="s">
        <v>1125</v>
      </c>
      <c r="B323" s="6" t="s">
        <v>1982</v>
      </c>
      <c r="C323" s="6" t="s">
        <v>3142</v>
      </c>
      <c r="D323" s="30" t="s">
        <v>6847</v>
      </c>
      <c r="E323" s="6" t="s">
        <v>157</v>
      </c>
      <c r="F323" s="31" t="s">
        <v>4220</v>
      </c>
      <c r="G323" s="6" t="s">
        <v>3889</v>
      </c>
      <c r="H323" s="32">
        <v>131</v>
      </c>
      <c r="I323" s="33">
        <v>82.27</v>
      </c>
      <c r="J323" s="33">
        <v>81.664000000000001</v>
      </c>
      <c r="K323" s="34">
        <v>1</v>
      </c>
      <c r="L323" s="34">
        <v>1</v>
      </c>
      <c r="M323" s="7">
        <v>0.65</v>
      </c>
      <c r="N323" s="7">
        <v>1</v>
      </c>
      <c r="O323" s="7">
        <v>0.35</v>
      </c>
      <c r="P323" s="7">
        <v>0</v>
      </c>
      <c r="Q323" s="35">
        <v>82.27</v>
      </c>
      <c r="R323" s="35">
        <v>81.664000000000001</v>
      </c>
      <c r="S323" s="35">
        <v>10777.369999999999</v>
      </c>
      <c r="T323" s="35">
        <v>10697.984</v>
      </c>
      <c r="U323" s="36">
        <v>5.8469245648998236E-4</v>
      </c>
      <c r="V323" s="37">
        <v>5.8378289528579421E-4</v>
      </c>
      <c r="W323" s="37">
        <v>-9.0956120418815654E-7</v>
      </c>
      <c r="X323" s="38">
        <v>-1.9112701694823662</v>
      </c>
      <c r="Y323" s="39">
        <v>-14589.848622002795</v>
      </c>
      <c r="Z323" s="40">
        <v>6.9869547676107641E-4</v>
      </c>
      <c r="AA323" s="41">
        <v>1.1127879407425638E-3</v>
      </c>
      <c r="AB323" s="41">
        <v>4.1409246398148736E-4</v>
      </c>
      <c r="AC323" s="42">
        <v>8.3035831790365684</v>
      </c>
      <c r="AD323" s="43">
        <v>63386.131137683726</v>
      </c>
      <c r="AE323" s="40">
        <v>4.487204274135265E-4</v>
      </c>
      <c r="AF323" s="41">
        <v>0</v>
      </c>
      <c r="AG323" s="41">
        <v>-4.487204274135265E-4</v>
      </c>
      <c r="AH323" s="42">
        <v>-5.6581192499999986</v>
      </c>
      <c r="AI323" s="43">
        <v>-43191.749999999985</v>
      </c>
      <c r="AJ323" s="42">
        <v>0.73419375955420385</v>
      </c>
      <c r="AK323" s="31">
        <v>5604.5325156809413</v>
      </c>
      <c r="AL323" s="44">
        <f>+$AL$6*W323/H323*10^6</f>
        <v>-3.4716076495731163</v>
      </c>
      <c r="AM323" s="31">
        <v>528196.6875</v>
      </c>
      <c r="AN323" s="45">
        <v>1.0610692282467108E-2</v>
      </c>
      <c r="AP323" s="33"/>
      <c r="AR323" s="33"/>
    </row>
    <row r="324" spans="1:44">
      <c r="A324" s="6" t="s">
        <v>3403</v>
      </c>
      <c r="B324" s="6" t="s">
        <v>429</v>
      </c>
      <c r="C324" s="6" t="s">
        <v>3551</v>
      </c>
      <c r="D324" s="30" t="s">
        <v>6830</v>
      </c>
      <c r="E324" s="6" t="s">
        <v>2802</v>
      </c>
      <c r="F324" s="31" t="s">
        <v>4229</v>
      </c>
      <c r="G324" s="6" t="s">
        <v>3889</v>
      </c>
      <c r="H324" s="32">
        <v>21.36</v>
      </c>
      <c r="I324" s="33">
        <v>121.54600000000001</v>
      </c>
      <c r="J324" s="33">
        <v>121.54600000000001</v>
      </c>
      <c r="K324" s="34">
        <v>0.74</v>
      </c>
      <c r="L324" s="34">
        <v>0.74</v>
      </c>
      <c r="M324" s="7">
        <v>0</v>
      </c>
      <c r="N324" s="7">
        <v>0</v>
      </c>
      <c r="O324" s="7">
        <v>1</v>
      </c>
      <c r="P324" s="7">
        <v>1</v>
      </c>
      <c r="Q324" s="35">
        <v>89.944040000000001</v>
      </c>
      <c r="R324" s="35">
        <v>89.944040000000001</v>
      </c>
      <c r="S324" s="35">
        <v>1921.2046943999999</v>
      </c>
      <c r="T324" s="35">
        <v>1921.2046943999999</v>
      </c>
      <c r="U324" s="36">
        <v>1.0422894381364117E-4</v>
      </c>
      <c r="V324" s="37">
        <v>1.0483904621034125E-4</v>
      </c>
      <c r="W324" s="37">
        <v>6.10102396700083E-7</v>
      </c>
      <c r="X324" s="38">
        <v>1.2820143446898227</v>
      </c>
      <c r="Y324" s="39">
        <v>60019.398159635894</v>
      </c>
      <c r="Z324" s="40">
        <v>0</v>
      </c>
      <c r="AA324" s="41">
        <v>0</v>
      </c>
      <c r="AB324" s="41">
        <v>0</v>
      </c>
      <c r="AC324" s="42">
        <v>0</v>
      </c>
      <c r="AD324" s="43">
        <v>0</v>
      </c>
      <c r="AE324" s="40">
        <v>2.2854337816051906E-4</v>
      </c>
      <c r="AF324" s="41">
        <v>2.2053405226236882E-4</v>
      </c>
      <c r="AG324" s="41">
        <v>-8.009325898150247E-6</v>
      </c>
      <c r="AH324" s="42">
        <v>-0.10099322044477389</v>
      </c>
      <c r="AI324" s="43">
        <v>-4728.1470245680666</v>
      </c>
      <c r="AJ324" s="42">
        <v>1.1810211242450488</v>
      </c>
      <c r="AK324" s="31">
        <v>55291.251135067825</v>
      </c>
      <c r="AL324" s="44">
        <f>+$AL$6*W324/H324*10^6</f>
        <v>14.281423143728535</v>
      </c>
      <c r="AM324" s="31">
        <v>5499603.5</v>
      </c>
      <c r="AN324" s="45">
        <v>1.0053679530727593E-2</v>
      </c>
      <c r="AP324" s="33"/>
      <c r="AR324" s="33"/>
    </row>
    <row r="325" spans="1:44">
      <c r="A325" s="6" t="s">
        <v>4440</v>
      </c>
      <c r="B325" s="6" t="s">
        <v>1877</v>
      </c>
      <c r="C325" s="6" t="s">
        <v>3069</v>
      </c>
      <c r="D325" s="30" t="s">
        <v>6697</v>
      </c>
      <c r="E325" s="6" t="s">
        <v>61</v>
      </c>
      <c r="F325" s="31" t="s">
        <v>4230</v>
      </c>
      <c r="G325" s="6" t="s">
        <v>3889</v>
      </c>
      <c r="H325" s="32">
        <v>25.46</v>
      </c>
      <c r="I325" s="33">
        <v>172.75200000000001</v>
      </c>
      <c r="J325" s="33">
        <v>172.02500000000001</v>
      </c>
      <c r="K325" s="34">
        <v>0.94</v>
      </c>
      <c r="L325" s="34">
        <v>0.94</v>
      </c>
      <c r="M325" s="7">
        <v>0</v>
      </c>
      <c r="N325" s="7">
        <v>0</v>
      </c>
      <c r="O325" s="7">
        <v>1</v>
      </c>
      <c r="P325" s="7">
        <v>1</v>
      </c>
      <c r="Q325" s="35">
        <v>162.38687999999999</v>
      </c>
      <c r="R325" s="35">
        <v>161.70349999999999</v>
      </c>
      <c r="S325" s="35">
        <v>4134.3699648000002</v>
      </c>
      <c r="T325" s="35">
        <v>4116.9711099999995</v>
      </c>
      <c r="U325" s="36">
        <v>2.2429729430810248E-4</v>
      </c>
      <c r="V325" s="37">
        <v>2.2466076920696175E-4</v>
      </c>
      <c r="W325" s="37">
        <v>3.6347489885927447E-7</v>
      </c>
      <c r="X325" s="38">
        <v>0.76377348588148719</v>
      </c>
      <c r="Y325" s="39">
        <v>29998.958597073339</v>
      </c>
      <c r="Z325" s="40">
        <v>0</v>
      </c>
      <c r="AA325" s="41">
        <v>0</v>
      </c>
      <c r="AB325" s="41">
        <v>0</v>
      </c>
      <c r="AC325" s="42">
        <v>0</v>
      </c>
      <c r="AD325" s="43">
        <v>0</v>
      </c>
      <c r="AE325" s="40">
        <v>4.9181791043659154E-4</v>
      </c>
      <c r="AF325" s="41">
        <v>4.7258489664421386E-4</v>
      </c>
      <c r="AG325" s="41">
        <v>-1.9233013792377678E-5</v>
      </c>
      <c r="AH325" s="42">
        <v>-0.24251778819483091</v>
      </c>
      <c r="AI325" s="43">
        <v>-9525.4433697891163</v>
      </c>
      <c r="AJ325" s="42">
        <v>0.52125569768665625</v>
      </c>
      <c r="AK325" s="31">
        <v>20473.515227284224</v>
      </c>
      <c r="AL325" s="44">
        <f>+$AL$6*W325/H325*10^6</f>
        <v>7.1381559084696482</v>
      </c>
      <c r="AM325" s="31">
        <v>2793911.5</v>
      </c>
      <c r="AN325" s="45">
        <v>7.3279039895444882E-3</v>
      </c>
      <c r="AP325" s="33"/>
      <c r="AR325" s="33"/>
    </row>
    <row r="326" spans="1:44">
      <c r="A326" s="6" t="s">
        <v>1132</v>
      </c>
      <c r="B326" s="6" t="s">
        <v>1988</v>
      </c>
      <c r="C326" s="6" t="s">
        <v>3147</v>
      </c>
      <c r="D326" s="30" t="s">
        <v>6857</v>
      </c>
      <c r="E326" s="6" t="s">
        <v>164</v>
      </c>
      <c r="F326" s="31" t="s">
        <v>4231</v>
      </c>
      <c r="G326" s="6" t="s">
        <v>3887</v>
      </c>
      <c r="H326" s="32">
        <v>64.599999999999994</v>
      </c>
      <c r="I326" s="33">
        <v>101.53700000000001</v>
      </c>
      <c r="J326" s="33">
        <v>101.569</v>
      </c>
      <c r="K326" s="34">
        <v>0.8</v>
      </c>
      <c r="L326" s="34">
        <v>0.8</v>
      </c>
      <c r="M326" s="7">
        <v>1</v>
      </c>
      <c r="N326" s="7">
        <v>0.32</v>
      </c>
      <c r="O326" s="7">
        <v>0</v>
      </c>
      <c r="P326" s="7">
        <v>0.68</v>
      </c>
      <c r="Q326" s="35">
        <v>81.229600000000005</v>
      </c>
      <c r="R326" s="35">
        <v>81.255200000000002</v>
      </c>
      <c r="S326" s="35">
        <v>5247.4321600000003</v>
      </c>
      <c r="T326" s="35">
        <v>5249.0859199999995</v>
      </c>
      <c r="U326" s="36">
        <v>2.8468299779027117E-4</v>
      </c>
      <c r="V326" s="37">
        <v>2.8643962974533296E-4</v>
      </c>
      <c r="W326" s="37">
        <v>1.7566319550617955E-6</v>
      </c>
      <c r="X326" s="38">
        <v>3.6912285165744265</v>
      </c>
      <c r="Y326" s="39">
        <v>57139.760318489578</v>
      </c>
      <c r="Z326" s="40">
        <v>5.2336974673678502E-4</v>
      </c>
      <c r="AA326" s="41">
        <v>1.7472060565273115E-4</v>
      </c>
      <c r="AB326" s="41">
        <v>-3.4864914108405387E-4</v>
      </c>
      <c r="AC326" s="42">
        <v>-6.9912818877585865</v>
      </c>
      <c r="AD326" s="43">
        <v>-108224.17782908029</v>
      </c>
      <c r="AE326" s="40">
        <v>0</v>
      </c>
      <c r="AF326" s="41">
        <v>4.0972702729173704E-4</v>
      </c>
      <c r="AG326" s="41">
        <v>4.0972702729173704E-4</v>
      </c>
      <c r="AH326" s="42">
        <v>5.1664337942613763</v>
      </c>
      <c r="AI326" s="43">
        <v>79975.75532912348</v>
      </c>
      <c r="AJ326" s="42">
        <v>1.8663804230772163</v>
      </c>
      <c r="AK326" s="31">
        <v>28891.337818532767</v>
      </c>
      <c r="AL326" s="44">
        <f>+$AL$6*W326/H326*10^6</f>
        <v>13.596222562397799</v>
      </c>
      <c r="AM326" s="31">
        <v>3945034.25</v>
      </c>
      <c r="AN326" s="45">
        <v>7.3234694523964571E-3</v>
      </c>
      <c r="AP326" s="33"/>
      <c r="AR326" s="33"/>
    </row>
    <row r="327" spans="1:44">
      <c r="A327" s="6" t="s">
        <v>5894</v>
      </c>
      <c r="B327" s="6" t="s">
        <v>5874</v>
      </c>
      <c r="C327" s="6" t="s">
        <v>5945</v>
      </c>
      <c r="D327" s="30" t="s">
        <v>5906</v>
      </c>
      <c r="E327" s="6" t="s">
        <v>5933</v>
      </c>
      <c r="F327" s="31" t="s">
        <v>4226</v>
      </c>
      <c r="G327" s="6" t="s">
        <v>3889</v>
      </c>
      <c r="H327" s="32">
        <v>26.37</v>
      </c>
      <c r="I327" s="33">
        <v>885.65700000000004</v>
      </c>
      <c r="J327" s="33">
        <v>882.495</v>
      </c>
      <c r="K327" s="34">
        <v>0.66</v>
      </c>
      <c r="L327" s="34">
        <v>0.66</v>
      </c>
      <c r="M327" s="7">
        <v>1</v>
      </c>
      <c r="N327" s="7">
        <v>0.55000000000000004</v>
      </c>
      <c r="O327" s="7">
        <v>0</v>
      </c>
      <c r="P327" s="7">
        <v>0.45</v>
      </c>
      <c r="Q327" s="35">
        <v>584.53362000000004</v>
      </c>
      <c r="R327" s="35">
        <v>582.44670000000008</v>
      </c>
      <c r="S327" s="35">
        <v>15414.151559400001</v>
      </c>
      <c r="T327" s="35">
        <v>15359.119479000003</v>
      </c>
      <c r="U327" s="36">
        <v>8.362465183968334E-4</v>
      </c>
      <c r="V327" s="37">
        <v>8.3813840425364813E-4</v>
      </c>
      <c r="W327" s="37">
        <v>1.8918858568147279E-6</v>
      </c>
      <c r="X327" s="38">
        <v>3.9754389100434544</v>
      </c>
      <c r="Y327" s="39">
        <v>150756.12097244803</v>
      </c>
      <c r="Z327" s="40">
        <v>1.5373806372001953E-3</v>
      </c>
      <c r="AA327" s="41">
        <v>8.7869767006199277E-4</v>
      </c>
      <c r="AB327" s="41">
        <v>-6.5868296713820248E-4</v>
      </c>
      <c r="AC327" s="42">
        <v>-13.208230726196444</v>
      </c>
      <c r="AD327" s="43">
        <v>-500880.95283262967</v>
      </c>
      <c r="AE327" s="40">
        <v>0</v>
      </c>
      <c r="AF327" s="41">
        <v>7.9337927420826784E-4</v>
      </c>
      <c r="AG327" s="41">
        <v>7.9337927420826784E-4</v>
      </c>
      <c r="AH327" s="42">
        <v>10.00407886448164</v>
      </c>
      <c r="AI327" s="43">
        <v>379373.48746612208</v>
      </c>
      <c r="AJ327" s="42">
        <v>0.77128704832865047</v>
      </c>
      <c r="AK327" s="31">
        <v>29248.655605940439</v>
      </c>
      <c r="AL327" s="44">
        <f>+$AL$6*W327/H327*10^6</f>
        <v>35.871935093187858</v>
      </c>
      <c r="AM327" s="31">
        <v>5559871</v>
      </c>
      <c r="AN327" s="45">
        <v>5.2606716245647495E-3</v>
      </c>
      <c r="AP327" s="33"/>
      <c r="AR327" s="33"/>
    </row>
    <row r="328" spans="1:44">
      <c r="A328" s="6" t="s">
        <v>1071</v>
      </c>
      <c r="B328" s="6" t="s">
        <v>1930</v>
      </c>
      <c r="C328" s="6" t="s">
        <v>1657</v>
      </c>
      <c r="D328" s="30" t="s">
        <v>6754</v>
      </c>
      <c r="E328" s="6" t="s">
        <v>107</v>
      </c>
      <c r="F328" s="31" t="s">
        <v>4230</v>
      </c>
      <c r="G328" s="6" t="s">
        <v>3887</v>
      </c>
      <c r="H328" s="32">
        <v>27.74</v>
      </c>
      <c r="I328" s="33">
        <v>169.36199999999999</v>
      </c>
      <c r="J328" s="33">
        <v>169.37</v>
      </c>
      <c r="K328" s="34">
        <v>1</v>
      </c>
      <c r="L328" s="34">
        <v>1</v>
      </c>
      <c r="M328" s="7">
        <v>1</v>
      </c>
      <c r="N328" s="7">
        <v>0</v>
      </c>
      <c r="O328" s="7">
        <v>0</v>
      </c>
      <c r="P328" s="7">
        <v>1</v>
      </c>
      <c r="Q328" s="35">
        <v>169.36199999999999</v>
      </c>
      <c r="R328" s="35">
        <v>169.37</v>
      </c>
      <c r="S328" s="35">
        <v>4698.1018799999993</v>
      </c>
      <c r="T328" s="35">
        <v>4698.3238000000001</v>
      </c>
      <c r="U328" s="36">
        <v>2.5488080385635867E-4</v>
      </c>
      <c r="V328" s="37">
        <v>2.5638485446923031E-4</v>
      </c>
      <c r="W328" s="37">
        <v>1.5040506128716322E-6</v>
      </c>
      <c r="X328" s="38">
        <v>3.1604767843402399</v>
      </c>
      <c r="Y328" s="39">
        <v>113932.11190844413</v>
      </c>
      <c r="Z328" s="40">
        <v>4.6858050111108304E-4</v>
      </c>
      <c r="AA328" s="41">
        <v>0</v>
      </c>
      <c r="AB328" s="41">
        <v>-4.6858050111108304E-4</v>
      </c>
      <c r="AC328" s="42">
        <v>-9.3962037599999988</v>
      </c>
      <c r="AD328" s="43">
        <v>-338723.99999999994</v>
      </c>
      <c r="AE328" s="40">
        <v>0</v>
      </c>
      <c r="AF328" s="41">
        <v>5.3931805885906509E-4</v>
      </c>
      <c r="AG328" s="41">
        <v>5.3931805885906509E-4</v>
      </c>
      <c r="AH328" s="42">
        <v>6.8005058479116647</v>
      </c>
      <c r="AI328" s="43">
        <v>245151.61672356402</v>
      </c>
      <c r="AJ328" s="42">
        <v>0.56477887225190582</v>
      </c>
      <c r="AK328" s="31">
        <v>20359.72863200822</v>
      </c>
      <c r="AL328" s="44">
        <f>+$AL$6*W328/H328*10^6</f>
        <v>27.109780332942183</v>
      </c>
      <c r="AM328" s="31">
        <v>4703772</v>
      </c>
      <c r="AN328" s="45">
        <v>4.3283833978365067E-3</v>
      </c>
      <c r="AP328" s="33"/>
      <c r="AR328" s="33"/>
    </row>
    <row r="329" spans="1:44">
      <c r="A329" s="6" t="s">
        <v>4257</v>
      </c>
      <c r="B329" s="6" t="s">
        <v>1691</v>
      </c>
      <c r="C329" s="6" t="s">
        <v>1147</v>
      </c>
      <c r="D329" s="30" t="s">
        <v>6448</v>
      </c>
      <c r="E329" s="6" t="s">
        <v>2842</v>
      </c>
      <c r="F329" s="31" t="s">
        <v>4221</v>
      </c>
      <c r="G329" s="6" t="s">
        <v>3889</v>
      </c>
      <c r="H329" s="32">
        <v>56.615000000000002</v>
      </c>
      <c r="I329" s="33">
        <v>178.595</v>
      </c>
      <c r="J329" s="33">
        <v>177.93899999999999</v>
      </c>
      <c r="K329" s="34">
        <v>1</v>
      </c>
      <c r="L329" s="34">
        <v>1</v>
      </c>
      <c r="M329" s="7">
        <v>1</v>
      </c>
      <c r="N329" s="7">
        <v>0.55000000000000004</v>
      </c>
      <c r="O329" s="7">
        <v>0</v>
      </c>
      <c r="P329" s="7">
        <v>0.45</v>
      </c>
      <c r="Q329" s="35">
        <v>178.595</v>
      </c>
      <c r="R329" s="35">
        <v>177.93899999999999</v>
      </c>
      <c r="S329" s="35">
        <v>10111.155925000001</v>
      </c>
      <c r="T329" s="35">
        <v>10074.016485</v>
      </c>
      <c r="U329" s="36">
        <v>5.4854909831818807E-4</v>
      </c>
      <c r="V329" s="37">
        <v>5.4973334328880272E-4</v>
      </c>
      <c r="W329" s="37">
        <v>1.1842449706146426E-6</v>
      </c>
      <c r="X329" s="38">
        <v>2.4884659495954784</v>
      </c>
      <c r="Y329" s="39">
        <v>43954.180863648828</v>
      </c>
      <c r="Z329" s="40">
        <v>1.0084690862746462E-3</v>
      </c>
      <c r="AA329" s="41">
        <v>5.763360865600832E-4</v>
      </c>
      <c r="AB329" s="41">
        <v>-4.3213299971456298E-4</v>
      </c>
      <c r="AC329" s="42">
        <v>-8.6653407623879826</v>
      </c>
      <c r="AD329" s="43">
        <v>-153057.33043165208</v>
      </c>
      <c r="AE329" s="40">
        <v>0</v>
      </c>
      <c r="AF329" s="41">
        <v>5.203759172626608E-4</v>
      </c>
      <c r="AG329" s="41">
        <v>5.203759172626608E-4</v>
      </c>
      <c r="AH329" s="42">
        <v>6.5616557990725246</v>
      </c>
      <c r="AI329" s="43">
        <v>115899.59902980702</v>
      </c>
      <c r="AJ329" s="42">
        <v>0.38478098628002044</v>
      </c>
      <c r="AK329" s="31">
        <v>6796.4494618037716</v>
      </c>
      <c r="AL329" s="44">
        <f>+$AL$6*W329/H329*10^6</f>
        <v>10.458756253772343</v>
      </c>
      <c r="AM329" s="31">
        <v>2041684.625</v>
      </c>
      <c r="AN329" s="45">
        <v>3.3288439255420126E-3</v>
      </c>
      <c r="AP329" s="33"/>
      <c r="AR329" s="33"/>
    </row>
    <row r="330" spans="1:44">
      <c r="A330" s="6" t="s">
        <v>4407</v>
      </c>
      <c r="B330" s="6" t="s">
        <v>1845</v>
      </c>
      <c r="C330" s="6" t="s">
        <v>3040</v>
      </c>
      <c r="D330" s="30" t="s">
        <v>6713</v>
      </c>
      <c r="E330" s="6" t="s">
        <v>29</v>
      </c>
      <c r="F330" s="31" t="s">
        <v>4229</v>
      </c>
      <c r="G330" s="6" t="s">
        <v>3889</v>
      </c>
      <c r="H330" s="32">
        <v>57.08</v>
      </c>
      <c r="I330" s="33">
        <v>188.23400000000001</v>
      </c>
      <c r="J330" s="33">
        <v>188.23400000000001</v>
      </c>
      <c r="K330" s="34">
        <v>0.74</v>
      </c>
      <c r="L330" s="34">
        <v>0.74</v>
      </c>
      <c r="M330" s="7">
        <v>1</v>
      </c>
      <c r="N330" s="7">
        <v>0</v>
      </c>
      <c r="O330" s="7">
        <v>0</v>
      </c>
      <c r="P330" s="7">
        <v>1</v>
      </c>
      <c r="Q330" s="35">
        <v>139.29316</v>
      </c>
      <c r="R330" s="35">
        <v>139.29316</v>
      </c>
      <c r="S330" s="35">
        <v>7950.8535727999997</v>
      </c>
      <c r="T330" s="35">
        <v>7950.8535727999997</v>
      </c>
      <c r="U330" s="36">
        <v>4.3134865989314508E-4</v>
      </c>
      <c r="V330" s="37">
        <v>4.3387355213118516E-4</v>
      </c>
      <c r="W330" s="37">
        <v>2.524892238040075E-6</v>
      </c>
      <c r="X330" s="38">
        <v>5.3055816293647515</v>
      </c>
      <c r="Y330" s="39">
        <v>92949.92342965577</v>
      </c>
      <c r="Z330" s="40">
        <v>7.9300429121461908E-4</v>
      </c>
      <c r="AA330" s="41">
        <v>0</v>
      </c>
      <c r="AB330" s="41">
        <v>-7.9300429121461908E-4</v>
      </c>
      <c r="AC330" s="42">
        <v>-15.9017071456</v>
      </c>
      <c r="AD330" s="43">
        <v>-278586.32</v>
      </c>
      <c r="AE330" s="40">
        <v>0</v>
      </c>
      <c r="AF330" s="41">
        <v>9.1267419992533457E-4</v>
      </c>
      <c r="AG330" s="41">
        <v>9.1267419992533457E-4</v>
      </c>
      <c r="AH330" s="42">
        <v>11.508322652797098</v>
      </c>
      <c r="AI330" s="43">
        <v>201617.42559210054</v>
      </c>
      <c r="AJ330" s="42">
        <v>0.91219713656185064</v>
      </c>
      <c r="AK330" s="31">
        <v>15981.029021756316</v>
      </c>
      <c r="AL330" s="44">
        <f>+$AL$6*W330/H330*10^6</f>
        <v>22.117135932376272</v>
      </c>
      <c r="AM330" s="31">
        <v>4875747.5</v>
      </c>
      <c r="AN330" s="45">
        <v>3.2776572252267606E-3</v>
      </c>
      <c r="AP330" s="33"/>
      <c r="AR330" s="33"/>
    </row>
    <row r="331" spans="1:44">
      <c r="A331" s="6" t="s">
        <v>3248</v>
      </c>
      <c r="B331" s="6" t="s">
        <v>277</v>
      </c>
      <c r="C331" s="6" t="s">
        <v>5567</v>
      </c>
      <c r="D331" s="30" t="s">
        <v>5512</v>
      </c>
      <c r="E331" s="6" t="s">
        <v>5509</v>
      </c>
      <c r="F331" s="31" t="s">
        <v>4236</v>
      </c>
      <c r="G331" s="6" t="s">
        <v>3889</v>
      </c>
      <c r="H331" s="32">
        <v>38.53</v>
      </c>
      <c r="I331" s="33">
        <v>48.146999999999998</v>
      </c>
      <c r="J331" s="33">
        <v>48.119</v>
      </c>
      <c r="K331" s="34">
        <v>0.86</v>
      </c>
      <c r="L331" s="34">
        <v>0.86</v>
      </c>
      <c r="M331" s="7">
        <v>0.65</v>
      </c>
      <c r="N331" s="7">
        <v>0</v>
      </c>
      <c r="O331" s="7">
        <v>0.35</v>
      </c>
      <c r="P331" s="7">
        <v>1</v>
      </c>
      <c r="Q331" s="35">
        <v>41.406419999999997</v>
      </c>
      <c r="R331" s="35">
        <v>41.382339999999999</v>
      </c>
      <c r="S331" s="35">
        <v>1595.3893625999999</v>
      </c>
      <c r="T331" s="35">
        <v>1594.4615602000001</v>
      </c>
      <c r="U331" s="36">
        <v>8.6552853384135582E-5</v>
      </c>
      <c r="V331" s="37">
        <v>8.7008859429539312E-5</v>
      </c>
      <c r="W331" s="37">
        <v>4.5600604540373081E-7</v>
      </c>
      <c r="X331" s="38">
        <v>0.95821012117781434</v>
      </c>
      <c r="Y331" s="39">
        <v>24869.195981775614</v>
      </c>
      <c r="Z331" s="40">
        <v>1.0342888212257323E-4</v>
      </c>
      <c r="AA331" s="41">
        <v>0</v>
      </c>
      <c r="AB331" s="41">
        <v>-1.0342888212257323E-4</v>
      </c>
      <c r="AC331" s="42">
        <v>-2.0740061713800002</v>
      </c>
      <c r="AD331" s="43">
        <v>-53828.346000000005</v>
      </c>
      <c r="AE331" s="40">
        <v>6.6424721121838214E-5</v>
      </c>
      <c r="AF331" s="41">
        <v>1.8302738384537489E-4</v>
      </c>
      <c r="AG331" s="41">
        <v>1.1660266272353667E-4</v>
      </c>
      <c r="AH331" s="42">
        <v>1.4702958239725821</v>
      </c>
      <c r="AI331" s="43">
        <v>38159.767037959566</v>
      </c>
      <c r="AJ331" s="42">
        <v>0.3544997737703961</v>
      </c>
      <c r="AK331" s="31">
        <v>9200.6170197351748</v>
      </c>
      <c r="AL331" s="44">
        <f>+$AL$6*W331/H331*10^6</f>
        <v>5.9175453595085754</v>
      </c>
      <c r="AM331" s="31">
        <v>3603861.25</v>
      </c>
      <c r="AN331" s="45">
        <v>2.552988692263104E-3</v>
      </c>
      <c r="AP331" s="33"/>
      <c r="AR331" s="33"/>
    </row>
    <row r="332" spans="1:44">
      <c r="A332" s="6" t="s">
        <v>4378</v>
      </c>
      <c r="B332" s="6" t="s">
        <v>1816</v>
      </c>
      <c r="C332" s="6" t="s">
        <v>3023</v>
      </c>
      <c r="D332" s="30" t="s">
        <v>6635</v>
      </c>
      <c r="E332" s="6" t="s">
        <v>3</v>
      </c>
      <c r="F332" s="31" t="s">
        <v>4235</v>
      </c>
      <c r="G332" s="6" t="s">
        <v>3889</v>
      </c>
      <c r="H332" s="32">
        <v>11.75</v>
      </c>
      <c r="I332" s="33">
        <v>803.06600000000003</v>
      </c>
      <c r="J332" s="33">
        <v>796.65899999999999</v>
      </c>
      <c r="K332" s="34">
        <v>1</v>
      </c>
      <c r="L332" s="34">
        <v>1</v>
      </c>
      <c r="M332" s="7">
        <v>0</v>
      </c>
      <c r="N332" s="7">
        <v>0.53</v>
      </c>
      <c r="O332" s="7">
        <v>1</v>
      </c>
      <c r="P332" s="7">
        <v>0.47000000000000003</v>
      </c>
      <c r="Q332" s="35">
        <v>803.06600000000003</v>
      </c>
      <c r="R332" s="35">
        <v>796.65899999999999</v>
      </c>
      <c r="S332" s="35">
        <v>9436.0254999999997</v>
      </c>
      <c r="T332" s="35">
        <v>9360.7432499999995</v>
      </c>
      <c r="U332" s="36">
        <v>5.1192201150161069E-4</v>
      </c>
      <c r="V332" s="37">
        <v>5.108104290034416E-4</v>
      </c>
      <c r="W332" s="37">
        <v>-1.1115824981690944E-6</v>
      </c>
      <c r="X332" s="38">
        <v>-2.3357795603931506</v>
      </c>
      <c r="Y332" s="39">
        <v>-198789.74982069366</v>
      </c>
      <c r="Z332" s="40">
        <v>0</v>
      </c>
      <c r="AA332" s="41">
        <v>5.1605580721033955E-4</v>
      </c>
      <c r="AB332" s="41">
        <v>5.1605580721033955E-4</v>
      </c>
      <c r="AC332" s="42">
        <v>10.348201652825749</v>
      </c>
      <c r="AD332" s="43">
        <v>880698.01300644665</v>
      </c>
      <c r="AE332" s="40">
        <v>1.1224942092140251E-3</v>
      </c>
      <c r="AF332" s="41">
        <v>5.0502189805692085E-4</v>
      </c>
      <c r="AG332" s="41">
        <v>-6.174723111571043E-4</v>
      </c>
      <c r="AH332" s="42">
        <v>-7.7859882382405754</v>
      </c>
      <c r="AI332" s="43">
        <v>-662637.29687153839</v>
      </c>
      <c r="AJ332" s="42">
        <v>0.22643385419202211</v>
      </c>
      <c r="AK332" s="31">
        <v>19270.966314214631</v>
      </c>
      <c r="AL332" s="44">
        <f>+$AL$6*W332/H332*10^6</f>
        <v>-47.301382900812527</v>
      </c>
      <c r="AM332" s="31">
        <v>7914012</v>
      </c>
      <c r="AN332" s="45">
        <v>2.435043858186547E-3</v>
      </c>
      <c r="AP332" s="33"/>
      <c r="AR332" s="33"/>
    </row>
    <row r="333" spans="1:44">
      <c r="A333" s="6" t="s">
        <v>1056</v>
      </c>
      <c r="B333" s="6" t="s">
        <v>1914</v>
      </c>
      <c r="C333" s="6" t="s">
        <v>3097</v>
      </c>
      <c r="D333" s="30" t="s">
        <v>6727</v>
      </c>
      <c r="E333" s="6" t="s">
        <v>94</v>
      </c>
      <c r="F333" s="31" t="s">
        <v>4218</v>
      </c>
      <c r="G333" s="6" t="s">
        <v>3889</v>
      </c>
      <c r="H333" s="32">
        <v>105.96</v>
      </c>
      <c r="I333" s="33">
        <v>270.721</v>
      </c>
      <c r="J333" s="33">
        <v>269.26900000000001</v>
      </c>
      <c r="K333" s="34">
        <v>1</v>
      </c>
      <c r="L333" s="34">
        <v>1</v>
      </c>
      <c r="M333" s="7">
        <v>0.66</v>
      </c>
      <c r="N333" s="7">
        <v>0.55000000000000004</v>
      </c>
      <c r="O333" s="7">
        <v>0.34</v>
      </c>
      <c r="P333" s="7">
        <v>0.45</v>
      </c>
      <c r="Q333" s="35">
        <v>270.721</v>
      </c>
      <c r="R333" s="35">
        <v>269.26900000000001</v>
      </c>
      <c r="S333" s="35">
        <v>28685.597159999998</v>
      </c>
      <c r="T333" s="35">
        <v>28531.74324</v>
      </c>
      <c r="U333" s="36">
        <v>1.556247235583678E-3</v>
      </c>
      <c r="V333" s="37">
        <v>1.5569609821998317E-3</v>
      </c>
      <c r="W333" s="37">
        <v>7.1374661615372648E-7</v>
      </c>
      <c r="X333" s="38">
        <v>1.4998029926322589</v>
      </c>
      <c r="Y333" s="39">
        <v>14154.426129032267</v>
      </c>
      <c r="Z333" s="40">
        <v>1.8882939985661368E-3</v>
      </c>
      <c r="AA333" s="41">
        <v>1.6323055720787526E-3</v>
      </c>
      <c r="AB333" s="41">
        <v>-2.5598842648738422E-4</v>
      </c>
      <c r="AC333" s="42">
        <v>-5.1332042408376504</v>
      </c>
      <c r="AD333" s="43">
        <v>-48444.736134745668</v>
      </c>
      <c r="AE333" s="40">
        <v>1.1602132357507657E-3</v>
      </c>
      <c r="AF333" s="41">
        <v>1.4738145487179753E-3</v>
      </c>
      <c r="AG333" s="41">
        <v>3.136013129672096E-4</v>
      </c>
      <c r="AH333" s="42">
        <v>3.9543410937470385</v>
      </c>
      <c r="AI333" s="43">
        <v>37319.187370206106</v>
      </c>
      <c r="AJ333" s="42">
        <v>0.32093984554164701</v>
      </c>
      <c r="AK333" s="31">
        <v>3028.877364492706</v>
      </c>
      <c r="AL333" s="44">
        <f>+$AL$6*W333/H333*10^6</f>
        <v>3.3680002649760592</v>
      </c>
      <c r="AM333" s="31">
        <v>1347237.5</v>
      </c>
      <c r="AN333" s="45">
        <v>2.248213373286229E-3</v>
      </c>
      <c r="AP333" s="33"/>
      <c r="AR333" s="33"/>
    </row>
    <row r="334" spans="1:44">
      <c r="A334" s="6" t="s">
        <v>5039</v>
      </c>
      <c r="B334" s="6" t="s">
        <v>5032</v>
      </c>
      <c r="C334" s="6" t="s">
        <v>6693</v>
      </c>
      <c r="D334" s="30" t="s">
        <v>6694</v>
      </c>
      <c r="E334" s="6" t="s">
        <v>6225</v>
      </c>
      <c r="F334" s="31" t="s">
        <v>4223</v>
      </c>
      <c r="G334" s="6" t="s">
        <v>3889</v>
      </c>
      <c r="H334" s="32">
        <v>156.69499999999999</v>
      </c>
      <c r="I334" s="33">
        <v>205.49799999999999</v>
      </c>
      <c r="J334" s="33">
        <v>204.19300000000001</v>
      </c>
      <c r="K334" s="34">
        <v>0.74</v>
      </c>
      <c r="L334" s="34">
        <v>0.74</v>
      </c>
      <c r="M334" s="7">
        <v>1</v>
      </c>
      <c r="N334" s="7">
        <v>1</v>
      </c>
      <c r="O334" s="7">
        <v>0</v>
      </c>
      <c r="P334" s="7">
        <v>0</v>
      </c>
      <c r="Q334" s="35">
        <v>152.06851999999998</v>
      </c>
      <c r="R334" s="35">
        <v>151.10282000000001</v>
      </c>
      <c r="S334" s="35">
        <v>23828.376741399996</v>
      </c>
      <c r="T334" s="35">
        <v>23677.056379900001</v>
      </c>
      <c r="U334" s="36">
        <v>1.292733953747336E-3</v>
      </c>
      <c r="V334" s="37">
        <v>1.2920434845764405E-3</v>
      </c>
      <c r="W334" s="37">
        <v>-6.904691708955156E-7</v>
      </c>
      <c r="X334" s="38">
        <v>-1.4508898611806078</v>
      </c>
      <c r="Y334" s="39">
        <v>-9259.3245552226181</v>
      </c>
      <c r="Z334" s="40">
        <v>2.3766008058873529E-3</v>
      </c>
      <c r="AA334" s="41">
        <v>2.4628512074643693E-3</v>
      </c>
      <c r="AB334" s="41">
        <v>8.6250401577016387E-5</v>
      </c>
      <c r="AC334" s="42">
        <v>1.7295349372793238</v>
      </c>
      <c r="AD334" s="43">
        <v>11037.588546407505</v>
      </c>
      <c r="AE334" s="40">
        <v>0</v>
      </c>
      <c r="AF334" s="41">
        <v>0</v>
      </c>
      <c r="AG334" s="41">
        <v>0</v>
      </c>
      <c r="AH334" s="42">
        <v>0</v>
      </c>
      <c r="AI334" s="43">
        <v>0</v>
      </c>
      <c r="AJ334" s="42">
        <v>0.27864507609871603</v>
      </c>
      <c r="AK334" s="31">
        <v>1778.2639911848873</v>
      </c>
      <c r="AL334" s="44">
        <f>+$AL$6*W334/H334*10^6</f>
        <v>-2.2032265576295211</v>
      </c>
      <c r="AM334" s="31">
        <v>1222298.625</v>
      </c>
      <c r="AN334" s="45">
        <v>1.4548523207124505E-3</v>
      </c>
      <c r="AP334" s="33"/>
      <c r="AR334" s="33"/>
    </row>
    <row r="335" spans="1:44">
      <c r="A335" s="6" t="s">
        <v>4933</v>
      </c>
      <c r="B335" s="6" t="s">
        <v>4924</v>
      </c>
      <c r="C335" s="6" t="s">
        <v>4939</v>
      </c>
      <c r="D335" s="30" t="s">
        <v>4940</v>
      </c>
      <c r="E335" s="6" t="s">
        <v>4929</v>
      </c>
      <c r="F335" s="31" t="s">
        <v>4218</v>
      </c>
      <c r="G335" s="6" t="s">
        <v>3888</v>
      </c>
      <c r="H335" s="32">
        <v>30.88</v>
      </c>
      <c r="I335" s="33">
        <v>337.15899999999999</v>
      </c>
      <c r="J335" s="33">
        <v>335.339</v>
      </c>
      <c r="K335" s="34">
        <v>1</v>
      </c>
      <c r="L335" s="34">
        <v>1</v>
      </c>
      <c r="M335" s="7">
        <v>0</v>
      </c>
      <c r="N335" s="7">
        <v>0</v>
      </c>
      <c r="O335" s="7">
        <v>1</v>
      </c>
      <c r="P335" s="7">
        <v>1</v>
      </c>
      <c r="Q335" s="35">
        <v>337.15899999999999</v>
      </c>
      <c r="R335" s="35">
        <v>335.339</v>
      </c>
      <c r="S335" s="35">
        <v>10411.46992</v>
      </c>
      <c r="T335" s="35">
        <v>10355.268319999999</v>
      </c>
      <c r="U335" s="36">
        <v>5.6484169358538873E-4</v>
      </c>
      <c r="V335" s="37">
        <v>5.650810957756958E-4</v>
      </c>
      <c r="W335" s="37">
        <v>2.3940219030706839E-7</v>
      </c>
      <c r="X335" s="38">
        <v>0.50305824691703382</v>
      </c>
      <c r="Y335" s="39">
        <v>16290.746337986848</v>
      </c>
      <c r="Z335" s="40">
        <v>0</v>
      </c>
      <c r="AA335" s="41">
        <v>0</v>
      </c>
      <c r="AB335" s="41">
        <v>0</v>
      </c>
      <c r="AC335" s="42">
        <v>0</v>
      </c>
      <c r="AD335" s="43">
        <v>0</v>
      </c>
      <c r="AE335" s="40">
        <v>1.2385314870764191E-3</v>
      </c>
      <c r="AF335" s="41">
        <v>1.1886756739301729E-3</v>
      </c>
      <c r="AG335" s="41">
        <v>-4.9855813146246208E-5</v>
      </c>
      <c r="AH335" s="42">
        <v>-0.62865454490934813</v>
      </c>
      <c r="AI335" s="43">
        <v>-20357.983967271637</v>
      </c>
      <c r="AJ335" s="42">
        <v>-0.12559629799231431</v>
      </c>
      <c r="AK335" s="31">
        <v>-4067.2376292847894</v>
      </c>
      <c r="AL335" s="44">
        <f>+$AL$6*W335/H335*10^6</f>
        <v>3.8763308016040869</v>
      </c>
      <c r="AM335" s="31">
        <v>4321259.5</v>
      </c>
      <c r="AN335" s="45">
        <v>-9.4121577963202378E-4</v>
      </c>
      <c r="AP335" s="33"/>
      <c r="AR335" s="33"/>
    </row>
    <row r="336" spans="1:44">
      <c r="A336" s="6" t="s">
        <v>3905</v>
      </c>
      <c r="B336" s="6" t="s">
        <v>4144</v>
      </c>
      <c r="C336" s="6" t="s">
        <v>4079</v>
      </c>
      <c r="D336" s="30" t="s">
        <v>6487</v>
      </c>
      <c r="E336" s="6" t="s">
        <v>3745</v>
      </c>
      <c r="F336" s="31" t="s">
        <v>4235</v>
      </c>
      <c r="G336" s="6" t="s">
        <v>3888</v>
      </c>
      <c r="H336" s="32">
        <v>17.8</v>
      </c>
      <c r="I336" s="33">
        <v>10468.545</v>
      </c>
      <c r="J336" s="33">
        <v>10412.48</v>
      </c>
      <c r="K336" s="34">
        <v>1</v>
      </c>
      <c r="L336" s="34">
        <v>1</v>
      </c>
      <c r="M336" s="7">
        <v>0</v>
      </c>
      <c r="N336" s="7">
        <v>0</v>
      </c>
      <c r="O336" s="7">
        <v>1</v>
      </c>
      <c r="P336" s="7">
        <v>1</v>
      </c>
      <c r="Q336" s="35">
        <v>10468.545</v>
      </c>
      <c r="R336" s="35">
        <v>10412.48</v>
      </c>
      <c r="S336" s="35">
        <v>186340.101</v>
      </c>
      <c r="T336" s="35">
        <v>185342.144</v>
      </c>
      <c r="U336" s="36">
        <v>1.0109298594766759E-2</v>
      </c>
      <c r="V336" s="37">
        <v>1.0114015261454549E-2</v>
      </c>
      <c r="W336" s="37">
        <v>4.7166666877901386E-6</v>
      </c>
      <c r="X336" s="38">
        <v>9.9111794767135173</v>
      </c>
      <c r="Y336" s="39">
        <v>556807.83577042224</v>
      </c>
      <c r="Z336" s="40">
        <v>0</v>
      </c>
      <c r="AA336" s="41">
        <v>0</v>
      </c>
      <c r="AB336" s="41">
        <v>0</v>
      </c>
      <c r="AC336" s="42">
        <v>0</v>
      </c>
      <c r="AD336" s="43">
        <v>0</v>
      </c>
      <c r="AE336" s="40">
        <v>2.2166714610601317E-2</v>
      </c>
      <c r="AF336" s="41">
        <v>2.1275324899245409E-2</v>
      </c>
      <c r="AG336" s="41">
        <v>-8.9138971135590758E-4</v>
      </c>
      <c r="AH336" s="42">
        <v>-11.239936889315699</v>
      </c>
      <c r="AI336" s="43">
        <v>-631457.12861324148</v>
      </c>
      <c r="AJ336" s="42">
        <v>-1.3287574126021813</v>
      </c>
      <c r="AK336" s="31">
        <v>-74649.292842819239</v>
      </c>
      <c r="AL336" s="44">
        <f>+$AL$6*W336/H336*10^6</f>
        <v>132.49063729747581</v>
      </c>
      <c r="AM336" s="31">
        <v>75109200</v>
      </c>
      <c r="AN336" s="45">
        <v>-9.9387681992111807E-4</v>
      </c>
      <c r="AP336" s="33"/>
      <c r="AR336" s="33"/>
    </row>
    <row r="337" spans="1:44">
      <c r="A337" s="6" t="s">
        <v>4306</v>
      </c>
      <c r="B337" s="6" t="s">
        <v>1742</v>
      </c>
      <c r="C337" s="6" t="s">
        <v>2976</v>
      </c>
      <c r="D337" s="30" t="s">
        <v>6555</v>
      </c>
      <c r="E337" s="6" t="s">
        <v>2886</v>
      </c>
      <c r="F337" s="31" t="s">
        <v>4234</v>
      </c>
      <c r="G337" s="6" t="s">
        <v>3888</v>
      </c>
      <c r="H337" s="32">
        <v>92.5</v>
      </c>
      <c r="I337" s="33">
        <v>178.65</v>
      </c>
      <c r="J337" s="33">
        <v>177.62100000000001</v>
      </c>
      <c r="K337" s="34">
        <v>0.93</v>
      </c>
      <c r="L337" s="34">
        <v>0.93</v>
      </c>
      <c r="M337" s="7">
        <v>0</v>
      </c>
      <c r="N337" s="7">
        <v>0</v>
      </c>
      <c r="O337" s="7">
        <v>1</v>
      </c>
      <c r="P337" s="7">
        <v>1</v>
      </c>
      <c r="Q337" s="35">
        <v>166.14450000000002</v>
      </c>
      <c r="R337" s="35">
        <v>165.18753000000001</v>
      </c>
      <c r="S337" s="35">
        <v>15368.366250000003</v>
      </c>
      <c r="T337" s="35">
        <v>15279.846525000001</v>
      </c>
      <c r="U337" s="36">
        <v>8.3376257982701175E-4</v>
      </c>
      <c r="V337" s="37">
        <v>8.3381252429308938E-4</v>
      </c>
      <c r="W337" s="37">
        <v>4.9944466077624095E-8</v>
      </c>
      <c r="X337" s="38">
        <v>0.10494881235627118</v>
      </c>
      <c r="Y337" s="39">
        <v>1134.5817552029316</v>
      </c>
      <c r="Z337" s="40">
        <v>0</v>
      </c>
      <c r="AA337" s="41">
        <v>0</v>
      </c>
      <c r="AB337" s="41">
        <v>0</v>
      </c>
      <c r="AC337" s="42">
        <v>0</v>
      </c>
      <c r="AD337" s="43">
        <v>0</v>
      </c>
      <c r="AE337" s="40">
        <v>1.8281957928902659E-3</v>
      </c>
      <c r="AF337" s="41">
        <v>1.7539653540965888E-3</v>
      </c>
      <c r="AG337" s="41">
        <v>-7.4230438793677174E-5</v>
      </c>
      <c r="AH337" s="42">
        <v>-0.93600524739959867</v>
      </c>
      <c r="AI337" s="43">
        <v>-10118.975647563229</v>
      </c>
      <c r="AJ337" s="42">
        <v>-0.83105643504332749</v>
      </c>
      <c r="AK337" s="31">
        <v>-8984.3938923602982</v>
      </c>
      <c r="AL337" s="44">
        <f>+$AL$6*W337/H337*10^6</f>
        <v>0.26997008690607621</v>
      </c>
      <c r="AM337" s="31">
        <v>3301943.75</v>
      </c>
      <c r="AN337" s="45">
        <v>-2.7209409283123912E-3</v>
      </c>
      <c r="AP337" s="33"/>
      <c r="AR337" s="33"/>
    </row>
    <row r="338" spans="1:44">
      <c r="A338" s="6" t="s">
        <v>5170</v>
      </c>
      <c r="B338" s="6" t="s">
        <v>5177</v>
      </c>
      <c r="C338" s="6" t="s">
        <v>6605</v>
      </c>
      <c r="D338" s="30" t="s">
        <v>5192</v>
      </c>
      <c r="E338" s="6" t="s">
        <v>5203</v>
      </c>
      <c r="F338" s="31" t="s">
        <v>4236</v>
      </c>
      <c r="G338" s="6" t="s">
        <v>3888</v>
      </c>
      <c r="H338" s="32">
        <v>37.64</v>
      </c>
      <c r="I338" s="33">
        <v>190.93600000000001</v>
      </c>
      <c r="J338" s="33">
        <v>190.34200000000001</v>
      </c>
      <c r="K338" s="34">
        <v>0.62</v>
      </c>
      <c r="L338" s="34">
        <v>0.62</v>
      </c>
      <c r="M338" s="7">
        <v>0.56999999999999995</v>
      </c>
      <c r="N338" s="7">
        <v>0</v>
      </c>
      <c r="O338" s="7">
        <v>0.43</v>
      </c>
      <c r="P338" s="7">
        <v>1</v>
      </c>
      <c r="Q338" s="35">
        <v>118.38032</v>
      </c>
      <c r="R338" s="35">
        <v>118.01204000000001</v>
      </c>
      <c r="S338" s="35">
        <v>4455.8352447999996</v>
      </c>
      <c r="T338" s="35">
        <v>4441.9731856000008</v>
      </c>
      <c r="U338" s="36">
        <v>2.4173738630080938E-4</v>
      </c>
      <c r="V338" s="37">
        <v>2.4239594741134692E-4</v>
      </c>
      <c r="W338" s="37">
        <v>6.5856111053754288E-7</v>
      </c>
      <c r="X338" s="38">
        <v>1.3838411308176313</v>
      </c>
      <c r="Y338" s="39">
        <v>36765.173507375963</v>
      </c>
      <c r="Z338" s="40">
        <v>2.5331783178992733E-4</v>
      </c>
      <c r="AA338" s="41">
        <v>0</v>
      </c>
      <c r="AB338" s="41">
        <v>-2.5331783178992733E-4</v>
      </c>
      <c r="AC338" s="42">
        <v>-5.0796521790719993</v>
      </c>
      <c r="AD338" s="43">
        <v>-134953.56479999999</v>
      </c>
      <c r="AE338" s="40">
        <v>2.2792532529558086E-4</v>
      </c>
      <c r="AF338" s="41">
        <v>5.0989170988210942E-4</v>
      </c>
      <c r="AG338" s="41">
        <v>2.8196638458652856E-4</v>
      </c>
      <c r="AH338" s="42">
        <v>3.5554419433900004</v>
      </c>
      <c r="AI338" s="43">
        <v>94459.137709617426</v>
      </c>
      <c r="AJ338" s="42">
        <v>-0.1403691048643676</v>
      </c>
      <c r="AK338" s="31">
        <v>-3729.2535830066045</v>
      </c>
      <c r="AL338" s="44">
        <f>+$AL$6*W338/H338*10^6</f>
        <v>8.7481550283945655</v>
      </c>
      <c r="AM338" s="31">
        <v>1274303</v>
      </c>
      <c r="AN338" s="45">
        <v>-2.9265045934966836E-3</v>
      </c>
      <c r="AP338" s="33"/>
      <c r="AR338" s="33"/>
    </row>
    <row r="339" spans="1:44">
      <c r="A339" s="6" t="s">
        <v>3958</v>
      </c>
      <c r="B339" s="6" t="s">
        <v>4213</v>
      </c>
      <c r="C339" s="6" t="s">
        <v>3960</v>
      </c>
      <c r="D339" s="30" t="s">
        <v>6773</v>
      </c>
      <c r="E339" s="6" t="s">
        <v>3959</v>
      </c>
      <c r="F339" s="31" t="s">
        <v>4230</v>
      </c>
      <c r="G339" s="6" t="s">
        <v>3888</v>
      </c>
      <c r="H339" s="32">
        <v>74.709999999999994</v>
      </c>
      <c r="I339" s="33">
        <v>1265.4490000000001</v>
      </c>
      <c r="J339" s="33">
        <v>1261.104</v>
      </c>
      <c r="K339" s="34">
        <v>1</v>
      </c>
      <c r="L339" s="34">
        <v>1</v>
      </c>
      <c r="M339" s="7">
        <v>0.47</v>
      </c>
      <c r="N339" s="7">
        <v>0</v>
      </c>
      <c r="O339" s="7">
        <v>0.53</v>
      </c>
      <c r="P339" s="7">
        <v>1</v>
      </c>
      <c r="Q339" s="35">
        <v>1265.4490000000001</v>
      </c>
      <c r="R339" s="35">
        <v>1261.104</v>
      </c>
      <c r="S339" s="35">
        <v>94541.694789999994</v>
      </c>
      <c r="T339" s="35">
        <v>94217.079839999991</v>
      </c>
      <c r="U339" s="36">
        <v>5.129063562584496E-3</v>
      </c>
      <c r="V339" s="37">
        <v>5.141372398235782E-3</v>
      </c>
      <c r="W339" s="37">
        <v>1.2308835651285953E-5</v>
      </c>
      <c r="X339" s="38">
        <v>25.86468100556462</v>
      </c>
      <c r="Y339" s="39">
        <v>346201.05749651481</v>
      </c>
      <c r="Z339" s="40">
        <v>4.43182928989121E-3</v>
      </c>
      <c r="AA339" s="41">
        <v>0</v>
      </c>
      <c r="AB339" s="41">
        <v>-4.43182928989121E-3</v>
      </c>
      <c r="AC339" s="42">
        <v>-88.869193102599993</v>
      </c>
      <c r="AD339" s="43">
        <v>-1189522.06</v>
      </c>
      <c r="AE339" s="40">
        <v>5.9606587130841297E-3</v>
      </c>
      <c r="AF339" s="41">
        <v>1.0815127857019635E-2</v>
      </c>
      <c r="AG339" s="41">
        <v>4.8544691439355052E-3</v>
      </c>
      <c r="AH339" s="42">
        <v>61.212201704647669</v>
      </c>
      <c r="AI339" s="43">
        <v>819330.76836631878</v>
      </c>
      <c r="AJ339" s="42">
        <v>-1.7923103923877051</v>
      </c>
      <c r="AK339" s="31">
        <v>-23990.234137166408</v>
      </c>
      <c r="AL339" s="44">
        <f>+$AL$6*W339/H339*10^6</f>
        <v>82.377430406143446</v>
      </c>
      <c r="AM339" s="31">
        <v>6865112.5</v>
      </c>
      <c r="AN339" s="45">
        <v>-3.494514348769435E-3</v>
      </c>
      <c r="AP339" s="33"/>
      <c r="AR339" s="33"/>
    </row>
    <row r="340" spans="1:44">
      <c r="A340" s="6" t="s">
        <v>4296</v>
      </c>
      <c r="B340" s="6" t="s">
        <v>1731</v>
      </c>
      <c r="C340" s="6" t="s">
        <v>2967</v>
      </c>
      <c r="D340" s="30" t="s">
        <v>6522</v>
      </c>
      <c r="E340" s="6" t="s">
        <v>2877</v>
      </c>
      <c r="F340" s="31" t="s">
        <v>4231</v>
      </c>
      <c r="G340" s="6" t="s">
        <v>3888</v>
      </c>
      <c r="H340" s="32">
        <v>50.69</v>
      </c>
      <c r="I340" s="33">
        <v>593.45699999999999</v>
      </c>
      <c r="J340" s="33">
        <v>590.11</v>
      </c>
      <c r="K340" s="34">
        <v>0.78</v>
      </c>
      <c r="L340" s="34">
        <v>0.78</v>
      </c>
      <c r="M340" s="7">
        <v>0</v>
      </c>
      <c r="N340" s="7">
        <v>0</v>
      </c>
      <c r="O340" s="7">
        <v>1</v>
      </c>
      <c r="P340" s="7">
        <v>1</v>
      </c>
      <c r="Q340" s="35">
        <v>462.89645999999999</v>
      </c>
      <c r="R340" s="35">
        <v>460.28580000000005</v>
      </c>
      <c r="S340" s="35">
        <v>23464.2215574</v>
      </c>
      <c r="T340" s="35">
        <v>23331.887202000002</v>
      </c>
      <c r="U340" s="36">
        <v>1.2729778547105098E-3</v>
      </c>
      <c r="V340" s="37">
        <v>1.2732077990829981E-3</v>
      </c>
      <c r="W340" s="37">
        <v>2.2994437248822358E-7</v>
      </c>
      <c r="X340" s="38">
        <v>0.48318443855502125</v>
      </c>
      <c r="Y340" s="39">
        <v>9532.1451677849927</v>
      </c>
      <c r="Z340" s="40">
        <v>0</v>
      </c>
      <c r="AA340" s="41">
        <v>0</v>
      </c>
      <c r="AB340" s="41">
        <v>0</v>
      </c>
      <c r="AC340" s="42">
        <v>0</v>
      </c>
      <c r="AD340" s="43">
        <v>0</v>
      </c>
      <c r="AE340" s="40">
        <v>2.7912655409734108E-3</v>
      </c>
      <c r="AF340" s="41">
        <v>2.6782547672217277E-3</v>
      </c>
      <c r="AG340" s="41">
        <v>-1.1301077375168314E-4</v>
      </c>
      <c r="AH340" s="42">
        <v>-1.4250040679171401</v>
      </c>
      <c r="AI340" s="43">
        <v>-28112.133910379565</v>
      </c>
      <c r="AJ340" s="42">
        <v>-0.94181962936211883</v>
      </c>
      <c r="AK340" s="31">
        <v>-18579.988742594571</v>
      </c>
      <c r="AL340" s="44">
        <f>+$AL$6*W340/H340*10^6</f>
        <v>2.2681433466978063</v>
      </c>
      <c r="AM340" s="31">
        <v>3843366</v>
      </c>
      <c r="AN340" s="45">
        <v>-4.8343011679331527E-3</v>
      </c>
      <c r="AP340" s="33"/>
      <c r="AR340" s="33"/>
    </row>
    <row r="341" spans="1:44">
      <c r="A341" s="6" t="s">
        <v>4288</v>
      </c>
      <c r="B341" s="6" t="s">
        <v>1723</v>
      </c>
      <c r="C341" s="6" t="s">
        <v>1152</v>
      </c>
      <c r="D341" s="30" t="s">
        <v>6506</v>
      </c>
      <c r="E341" s="6" t="s">
        <v>2870</v>
      </c>
      <c r="F341" s="31" t="s">
        <v>4221</v>
      </c>
      <c r="G341" s="6" t="s">
        <v>3888</v>
      </c>
      <c r="H341" s="32">
        <v>29</v>
      </c>
      <c r="I341" s="33">
        <v>441.30500000000001</v>
      </c>
      <c r="J341" s="33">
        <v>438.74200000000002</v>
      </c>
      <c r="K341" s="34">
        <v>0.71</v>
      </c>
      <c r="L341" s="34">
        <v>0.71</v>
      </c>
      <c r="M341" s="7">
        <v>0</v>
      </c>
      <c r="N341" s="7">
        <v>0</v>
      </c>
      <c r="O341" s="7">
        <v>1</v>
      </c>
      <c r="P341" s="7">
        <v>1</v>
      </c>
      <c r="Q341" s="35">
        <v>313.32655</v>
      </c>
      <c r="R341" s="35">
        <v>311.50682</v>
      </c>
      <c r="S341" s="35">
        <v>9086.4699500000006</v>
      </c>
      <c r="T341" s="35">
        <v>9033.6977800000004</v>
      </c>
      <c r="U341" s="36">
        <v>4.9295796988392418E-4</v>
      </c>
      <c r="V341" s="37">
        <v>4.929637439301883E-4</v>
      </c>
      <c r="W341" s="37">
        <v>5.7740462641210633E-9</v>
      </c>
      <c r="X341" s="38">
        <v>1.21330618885354E-2</v>
      </c>
      <c r="Y341" s="39">
        <v>418.38144443225514</v>
      </c>
      <c r="Z341" s="40">
        <v>0</v>
      </c>
      <c r="AA341" s="41">
        <v>0</v>
      </c>
      <c r="AB341" s="41">
        <v>0</v>
      </c>
      <c r="AC341" s="42">
        <v>0</v>
      </c>
      <c r="AD341" s="43">
        <v>0</v>
      </c>
      <c r="AE341" s="40">
        <v>1.0809116508928738E-3</v>
      </c>
      <c r="AF341" s="41">
        <v>1.0369733033361909E-3</v>
      </c>
      <c r="AG341" s="41">
        <v>-4.3938347556682963E-5</v>
      </c>
      <c r="AH341" s="42">
        <v>-0.55403853922288382</v>
      </c>
      <c r="AI341" s="43">
        <v>-19104.777214582198</v>
      </c>
      <c r="AJ341" s="42">
        <v>-0.54190547733434846</v>
      </c>
      <c r="AK341" s="31">
        <v>-18686.395770149942</v>
      </c>
      <c r="AL341" s="44">
        <f>+$AL$6*W341/H341*10^6</f>
        <v>9.9552521795190752E-2</v>
      </c>
      <c r="AM341" s="31">
        <v>2996808.5</v>
      </c>
      <c r="AN341" s="45">
        <v>-6.2354320505130512E-3</v>
      </c>
      <c r="AP341" s="33"/>
      <c r="AR341" s="33"/>
    </row>
    <row r="342" spans="1:44">
      <c r="A342" s="6" t="s">
        <v>4409</v>
      </c>
      <c r="B342" s="6" t="s">
        <v>1848</v>
      </c>
      <c r="C342" s="6" t="s">
        <v>3042</v>
      </c>
      <c r="D342" s="30" t="s">
        <v>6655</v>
      </c>
      <c r="E342" s="6" t="s">
        <v>32</v>
      </c>
      <c r="F342" s="31" t="s">
        <v>4235</v>
      </c>
      <c r="G342" s="6" t="s">
        <v>3888</v>
      </c>
      <c r="H342" s="32">
        <v>13.41</v>
      </c>
      <c r="I342" s="33">
        <v>840.86099999999999</v>
      </c>
      <c r="J342" s="33">
        <v>835.36699999999996</v>
      </c>
      <c r="K342" s="34">
        <v>1</v>
      </c>
      <c r="L342" s="34">
        <v>1</v>
      </c>
      <c r="M342" s="7">
        <v>0</v>
      </c>
      <c r="N342" s="7">
        <v>0</v>
      </c>
      <c r="O342" s="7">
        <v>1</v>
      </c>
      <c r="P342" s="7">
        <v>1</v>
      </c>
      <c r="Q342" s="35">
        <v>840.86099999999999</v>
      </c>
      <c r="R342" s="35">
        <v>835.36699999999996</v>
      </c>
      <c r="S342" s="35">
        <v>11275.94601</v>
      </c>
      <c r="T342" s="35">
        <v>11202.27147</v>
      </c>
      <c r="U342" s="36">
        <v>6.1174113645864588E-4</v>
      </c>
      <c r="V342" s="37">
        <v>6.1130157537476679E-4</v>
      </c>
      <c r="W342" s="37">
        <v>-4.3956108387909268E-7</v>
      </c>
      <c r="X342" s="38">
        <v>-0.92365415698804865</v>
      </c>
      <c r="Y342" s="39">
        <v>-68878.013198213914</v>
      </c>
      <c r="Z342" s="40">
        <v>0</v>
      </c>
      <c r="AA342" s="41">
        <v>0</v>
      </c>
      <c r="AB342" s="41">
        <v>0</v>
      </c>
      <c r="AC342" s="42">
        <v>0</v>
      </c>
      <c r="AD342" s="43">
        <v>0</v>
      </c>
      <c r="AE342" s="40">
        <v>1.3413681533220733E-3</v>
      </c>
      <c r="AF342" s="41">
        <v>1.2859027093902479E-3</v>
      </c>
      <c r="AG342" s="41">
        <v>-5.5465443931825313E-5</v>
      </c>
      <c r="AH342" s="42">
        <v>-0.69938892202748015</v>
      </c>
      <c r="AI342" s="43">
        <v>-52154.28203038629</v>
      </c>
      <c r="AJ342" s="42">
        <v>-1.6230430790155288</v>
      </c>
      <c r="AK342" s="31">
        <v>-121032.29522860021</v>
      </c>
      <c r="AL342" s="44">
        <f>+$AL$6*W342/H342*10^6</f>
        <v>-16.389302158057145</v>
      </c>
      <c r="AM342" s="31">
        <v>13630610</v>
      </c>
      <c r="AN342" s="45">
        <v>-8.8794481852683196E-3</v>
      </c>
      <c r="AP342" s="33"/>
      <c r="AR342" s="33"/>
    </row>
    <row r="343" spans="1:44">
      <c r="A343" s="6" t="s">
        <v>1028</v>
      </c>
      <c r="B343" s="6" t="s">
        <v>1887</v>
      </c>
      <c r="C343" s="6" t="s">
        <v>3075</v>
      </c>
      <c r="D343" s="30" t="s">
        <v>6715</v>
      </c>
      <c r="E343" s="6" t="s">
        <v>69</v>
      </c>
      <c r="F343" s="31" t="s">
        <v>4227</v>
      </c>
      <c r="G343" s="6" t="s">
        <v>3888</v>
      </c>
      <c r="H343" s="32">
        <v>75.53</v>
      </c>
      <c r="I343" s="33">
        <v>232.85300000000001</v>
      </c>
      <c r="J343" s="33">
        <v>231.22</v>
      </c>
      <c r="K343" s="34">
        <v>0.94</v>
      </c>
      <c r="L343" s="34">
        <v>0.94</v>
      </c>
      <c r="M343" s="7">
        <v>0.49</v>
      </c>
      <c r="N343" s="7">
        <v>0.62</v>
      </c>
      <c r="O343" s="7">
        <v>0.51</v>
      </c>
      <c r="P343" s="7">
        <v>0.38</v>
      </c>
      <c r="Q343" s="35">
        <v>218.88182</v>
      </c>
      <c r="R343" s="35">
        <v>217.34679999999997</v>
      </c>
      <c r="S343" s="35">
        <v>16532.143864600002</v>
      </c>
      <c r="T343" s="35">
        <v>16416.203803999997</v>
      </c>
      <c r="U343" s="36">
        <v>8.9689968955679973E-4</v>
      </c>
      <c r="V343" s="37">
        <v>8.9582289394906419E-4</v>
      </c>
      <c r="W343" s="37">
        <v>-1.0767956077355374E-6</v>
      </c>
      <c r="X343" s="38">
        <v>-2.2626815152384512</v>
      </c>
      <c r="Y343" s="39">
        <v>-29957.387994683584</v>
      </c>
      <c r="Z343" s="40">
        <v>8.0795474909800069E-4</v>
      </c>
      <c r="AA343" s="41">
        <v>1.0587048221454909E-3</v>
      </c>
      <c r="AB343" s="41">
        <v>2.5075007304749025E-4</v>
      </c>
      <c r="AC343" s="42">
        <v>5.028162233815527</v>
      </c>
      <c r="AD343" s="43">
        <v>66571.722942082968</v>
      </c>
      <c r="AE343" s="40">
        <v>1.0029848090694971E-3</v>
      </c>
      <c r="AF343" s="41">
        <v>7.1607473379656586E-4</v>
      </c>
      <c r="AG343" s="41">
        <v>-2.8691007527293126E-4</v>
      </c>
      <c r="AH343" s="42">
        <v>-3.6177791799629251</v>
      </c>
      <c r="AI343" s="43">
        <v>-47898.572487262347</v>
      </c>
      <c r="AJ343" s="42">
        <v>-0.8522984613858493</v>
      </c>
      <c r="AK343" s="31">
        <v>-11284.237539862959</v>
      </c>
      <c r="AL343" s="44">
        <f>+$AL$6*W343/H343*10^6</f>
        <v>-7.128264317063004</v>
      </c>
      <c r="AM343" s="31">
        <v>1268066.625</v>
      </c>
      <c r="AN343" s="45">
        <v>-8.8987733904462313E-3</v>
      </c>
      <c r="AP343" s="33"/>
      <c r="AR343" s="33"/>
    </row>
    <row r="344" spans="1:44">
      <c r="A344" s="6" t="s">
        <v>4295</v>
      </c>
      <c r="B344" s="6" t="s">
        <v>1730</v>
      </c>
      <c r="C344" s="6" t="s">
        <v>4676</v>
      </c>
      <c r="D344" s="30" t="s">
        <v>4668</v>
      </c>
      <c r="E344" s="6" t="s">
        <v>2876</v>
      </c>
      <c r="F344" s="31" t="s">
        <v>4223</v>
      </c>
      <c r="G344" s="6" t="s">
        <v>3888</v>
      </c>
      <c r="H344" s="32">
        <v>50.08</v>
      </c>
      <c r="I344" s="33">
        <v>229.08600000000001</v>
      </c>
      <c r="J344" s="33">
        <v>226.952</v>
      </c>
      <c r="K344" s="34">
        <v>0.92</v>
      </c>
      <c r="L344" s="34">
        <v>0.92</v>
      </c>
      <c r="M344" s="7">
        <v>0.52</v>
      </c>
      <c r="N344" s="7">
        <v>1</v>
      </c>
      <c r="O344" s="7">
        <v>0.48</v>
      </c>
      <c r="P344" s="7">
        <v>0</v>
      </c>
      <c r="Q344" s="35">
        <v>210.75912000000002</v>
      </c>
      <c r="R344" s="35">
        <v>208.79584</v>
      </c>
      <c r="S344" s="35">
        <v>10554.816729600001</v>
      </c>
      <c r="T344" s="35">
        <v>10456.495667199999</v>
      </c>
      <c r="U344" s="36">
        <v>5.7261852580280602E-4</v>
      </c>
      <c r="V344" s="37">
        <v>5.7060501447201426E-4</v>
      </c>
      <c r="W344" s="37">
        <v>-2.0135113307917637E-6</v>
      </c>
      <c r="X344" s="38">
        <v>-4.2310117502119695</v>
      </c>
      <c r="Y344" s="39">
        <v>-84485.058909983418</v>
      </c>
      <c r="Z344" s="40">
        <v>5.4741390205689583E-4</v>
      </c>
      <c r="AA344" s="41">
        <v>1.0876686935488993E-3</v>
      </c>
      <c r="AB344" s="41">
        <v>5.4025479149200344E-4</v>
      </c>
      <c r="AC344" s="42">
        <v>10.833451437134737</v>
      </c>
      <c r="AD344" s="43">
        <v>216322.91208336139</v>
      </c>
      <c r="AE344" s="40">
        <v>6.0268021912189963E-4</v>
      </c>
      <c r="AF344" s="41">
        <v>0</v>
      </c>
      <c r="AG344" s="41">
        <v>-6.0268021912189963E-4</v>
      </c>
      <c r="AH344" s="42">
        <v>-7.5994680453120012</v>
      </c>
      <c r="AI344" s="43">
        <v>-151746.56640000004</v>
      </c>
      <c r="AJ344" s="42">
        <v>-0.9970283583892332</v>
      </c>
      <c r="AK344" s="31">
        <v>-19908.713226622058</v>
      </c>
      <c r="AL344" s="44">
        <f>+$AL$6*W344/H344*10^6</f>
        <v>-20.102948590173362</v>
      </c>
      <c r="AM344" s="31">
        <v>2031931.25</v>
      </c>
      <c r="AN344" s="45">
        <v>-9.7979265915724544E-3</v>
      </c>
      <c r="AP344" s="33"/>
      <c r="AR344" s="33"/>
    </row>
    <row r="345" spans="1:44">
      <c r="A345" s="6" t="s">
        <v>4384</v>
      </c>
      <c r="B345" s="6" t="s">
        <v>1822</v>
      </c>
      <c r="C345" s="6" t="s">
        <v>1177</v>
      </c>
      <c r="D345" s="30" t="s">
        <v>2005</v>
      </c>
      <c r="E345" s="6" t="s">
        <v>8</v>
      </c>
      <c r="F345" s="31" t="s">
        <v>4231</v>
      </c>
      <c r="G345" s="6" t="s">
        <v>3888</v>
      </c>
      <c r="H345" s="32">
        <v>70.84</v>
      </c>
      <c r="I345" s="33">
        <v>170.37899999999999</v>
      </c>
      <c r="J345" s="33">
        <v>168.995</v>
      </c>
      <c r="K345" s="34">
        <v>1</v>
      </c>
      <c r="L345" s="34">
        <v>1</v>
      </c>
      <c r="M345" s="7">
        <v>0.56000000000000005</v>
      </c>
      <c r="N345" s="7">
        <v>0.54</v>
      </c>
      <c r="O345" s="7">
        <v>0.44</v>
      </c>
      <c r="P345" s="7">
        <v>0.46</v>
      </c>
      <c r="Q345" s="35">
        <v>170.37899999999999</v>
      </c>
      <c r="R345" s="35">
        <v>168.995</v>
      </c>
      <c r="S345" s="35">
        <v>12069.648359999999</v>
      </c>
      <c r="T345" s="35">
        <v>11971.605800000001</v>
      </c>
      <c r="U345" s="36">
        <v>6.5480097171932369E-4</v>
      </c>
      <c r="V345" s="37">
        <v>6.5328371169224089E-4</v>
      </c>
      <c r="W345" s="37">
        <v>-1.5172600270827981E-6</v>
      </c>
      <c r="X345" s="38">
        <v>-3.1882338601938347</v>
      </c>
      <c r="Y345" s="39">
        <v>-45006.124508665082</v>
      </c>
      <c r="Z345" s="40">
        <v>6.7413119848892735E-4</v>
      </c>
      <c r="AA345" s="41">
        <v>6.7244479197243307E-4</v>
      </c>
      <c r="AB345" s="41">
        <v>-1.6864065164942784E-6</v>
      </c>
      <c r="AC345" s="42">
        <v>-3.381664242024357E-2</v>
      </c>
      <c r="AD345" s="43">
        <v>-477.36649379225815</v>
      </c>
      <c r="AE345" s="40">
        <v>6.3174570397184747E-4</v>
      </c>
      <c r="AF345" s="41">
        <v>6.321385241012307E-4</v>
      </c>
      <c r="AG345" s="41">
        <v>3.9282012938323448E-7</v>
      </c>
      <c r="AH345" s="42">
        <v>4.953247055549068E-3</v>
      </c>
      <c r="AI345" s="43">
        <v>69.921612867716945</v>
      </c>
      <c r="AJ345" s="42">
        <v>-3.2170972555585293</v>
      </c>
      <c r="AK345" s="31">
        <v>-45413.569389589626</v>
      </c>
      <c r="AL345" s="44">
        <f>+$AL$6*W345/H345*10^6</f>
        <v>-10.709062867608681</v>
      </c>
      <c r="AM345" s="31">
        <v>3739406</v>
      </c>
      <c r="AN345" s="45">
        <v>-1.2144594459545079E-2</v>
      </c>
      <c r="AP345" s="33"/>
      <c r="AR345" s="33"/>
    </row>
    <row r="346" spans="1:44">
      <c r="A346" s="6" t="s">
        <v>4304</v>
      </c>
      <c r="B346" s="6" t="s">
        <v>1739</v>
      </c>
      <c r="C346" s="6" t="s">
        <v>2975</v>
      </c>
      <c r="D346" s="30" t="s">
        <v>6548</v>
      </c>
      <c r="E346" s="6" t="s">
        <v>2885</v>
      </c>
      <c r="F346" s="31" t="s">
        <v>4235</v>
      </c>
      <c r="G346" s="6" t="s">
        <v>3888</v>
      </c>
      <c r="H346" s="32">
        <v>46.37</v>
      </c>
      <c r="I346" s="33">
        <v>177.929</v>
      </c>
      <c r="J346" s="33">
        <v>176.73500000000001</v>
      </c>
      <c r="K346" s="34">
        <v>1</v>
      </c>
      <c r="L346" s="34">
        <v>1</v>
      </c>
      <c r="M346" s="7">
        <v>0</v>
      </c>
      <c r="N346" s="7">
        <v>0</v>
      </c>
      <c r="O346" s="7">
        <v>1</v>
      </c>
      <c r="P346" s="7">
        <v>1</v>
      </c>
      <c r="Q346" s="35">
        <v>177.929</v>
      </c>
      <c r="R346" s="35">
        <v>176.73500000000001</v>
      </c>
      <c r="S346" s="35">
        <v>8250.5677299999988</v>
      </c>
      <c r="T346" s="35">
        <v>8195.2019500000006</v>
      </c>
      <c r="U346" s="36">
        <v>4.4760871283909504E-4</v>
      </c>
      <c r="V346" s="37">
        <v>4.4720750393932037E-4</v>
      </c>
      <c r="W346" s="37">
        <v>-4.0120889977467416E-7</v>
      </c>
      <c r="X346" s="38">
        <v>-0.84306432413705623</v>
      </c>
      <c r="Y346" s="39">
        <v>-18181.244859544022</v>
      </c>
      <c r="Z346" s="40">
        <v>0</v>
      </c>
      <c r="AA346" s="41">
        <v>0</v>
      </c>
      <c r="AB346" s="41">
        <v>0</v>
      </c>
      <c r="AC346" s="42">
        <v>0</v>
      </c>
      <c r="AD346" s="43">
        <v>0</v>
      </c>
      <c r="AE346" s="40">
        <v>9.8147408563627821E-4</v>
      </c>
      <c r="AF346" s="41">
        <v>9.4072281855755134E-4</v>
      </c>
      <c r="AG346" s="41">
        <v>-4.0751267078726868E-5</v>
      </c>
      <c r="AH346" s="42">
        <v>-0.51385119694482873</v>
      </c>
      <c r="AI346" s="43">
        <v>-11081.544035903144</v>
      </c>
      <c r="AJ346" s="42">
        <v>-1.3569155210818851</v>
      </c>
      <c r="AK346" s="31">
        <v>-29262.788895447164</v>
      </c>
      <c r="AL346" s="44">
        <f>+$AL$6*W346/H346*10^6</f>
        <v>-4.3261688567465404</v>
      </c>
      <c r="AM346" s="31">
        <v>1762935.125</v>
      </c>
      <c r="AN346" s="45">
        <v>-1.6598902864021818E-2</v>
      </c>
      <c r="AP346" s="33"/>
      <c r="AR346" s="33"/>
    </row>
    <row r="347" spans="1:44">
      <c r="A347" s="6" t="s">
        <v>3925</v>
      </c>
      <c r="B347" s="6" t="s">
        <v>4162</v>
      </c>
      <c r="C347" s="6" t="s">
        <v>4099</v>
      </c>
      <c r="D347" s="30" t="s">
        <v>6580</v>
      </c>
      <c r="E347" s="6" t="s">
        <v>3763</v>
      </c>
      <c r="F347" s="31" t="s">
        <v>4224</v>
      </c>
      <c r="G347" s="6" t="s">
        <v>3888</v>
      </c>
      <c r="H347" s="32">
        <v>65.930000000000007</v>
      </c>
      <c r="I347" s="33">
        <v>179.52799999999999</v>
      </c>
      <c r="J347" s="33">
        <v>178.387</v>
      </c>
      <c r="K347" s="34">
        <v>1</v>
      </c>
      <c r="L347" s="34">
        <v>1</v>
      </c>
      <c r="M347" s="7">
        <v>0</v>
      </c>
      <c r="N347" s="7">
        <v>0</v>
      </c>
      <c r="O347" s="7">
        <v>1</v>
      </c>
      <c r="P347" s="7">
        <v>1</v>
      </c>
      <c r="Q347" s="35">
        <v>179.52799999999999</v>
      </c>
      <c r="R347" s="35">
        <v>178.387</v>
      </c>
      <c r="S347" s="35">
        <v>11836.28104</v>
      </c>
      <c r="T347" s="35">
        <v>11761.054910000001</v>
      </c>
      <c r="U347" s="36">
        <v>6.4214035863883339E-4</v>
      </c>
      <c r="V347" s="37">
        <v>6.4179406951580837E-4</v>
      </c>
      <c r="W347" s="37">
        <v>-3.4628912302502729E-7</v>
      </c>
      <c r="X347" s="38">
        <v>-0.72766084108071716</v>
      </c>
      <c r="Y347" s="39">
        <v>-11036.870030042728</v>
      </c>
      <c r="Z347" s="40">
        <v>0</v>
      </c>
      <c r="AA347" s="41">
        <v>0</v>
      </c>
      <c r="AB347" s="41">
        <v>0</v>
      </c>
      <c r="AC347" s="42">
        <v>0</v>
      </c>
      <c r="AD347" s="43">
        <v>0</v>
      </c>
      <c r="AE347" s="40">
        <v>1.4080246949342984E-3</v>
      </c>
      <c r="AF347" s="41">
        <v>1.3500451595515994E-3</v>
      </c>
      <c r="AG347" s="41">
        <v>-5.7979535382698998E-5</v>
      </c>
      <c r="AH347" s="42">
        <v>-0.73109024063346251</v>
      </c>
      <c r="AI347" s="43">
        <v>-11088.88579756503</v>
      </c>
      <c r="AJ347" s="42">
        <v>-1.4587510817141798</v>
      </c>
      <c r="AK347" s="31">
        <v>-22125.755827607758</v>
      </c>
      <c r="AL347" s="44">
        <f>+$AL$6*W347/H347*10^6</f>
        <v>-2.6261877978539911</v>
      </c>
      <c r="AM347" s="31">
        <v>1303943.375</v>
      </c>
      <c r="AN347" s="45">
        <v>-1.6968340996868638E-2</v>
      </c>
      <c r="AP347" s="33"/>
      <c r="AR347" s="33"/>
    </row>
    <row r="348" spans="1:44">
      <c r="A348" s="6" t="s">
        <v>1105</v>
      </c>
      <c r="B348" s="6" t="s">
        <v>1962</v>
      </c>
      <c r="C348" s="6" t="s">
        <v>3130</v>
      </c>
      <c r="D348" s="30" t="s">
        <v>6811</v>
      </c>
      <c r="E348" s="6" t="s">
        <v>137</v>
      </c>
      <c r="F348" s="31" t="s">
        <v>4229</v>
      </c>
      <c r="G348" s="6" t="s">
        <v>3888</v>
      </c>
      <c r="H348" s="32">
        <v>76.88</v>
      </c>
      <c r="I348" s="33">
        <v>128.947</v>
      </c>
      <c r="J348" s="33">
        <v>128.21199999999999</v>
      </c>
      <c r="K348" s="34">
        <v>0.87</v>
      </c>
      <c r="L348" s="34">
        <v>0.87</v>
      </c>
      <c r="M348" s="7">
        <v>0.69</v>
      </c>
      <c r="N348" s="7">
        <v>0</v>
      </c>
      <c r="O348" s="7">
        <v>0.31</v>
      </c>
      <c r="P348" s="7">
        <v>1</v>
      </c>
      <c r="Q348" s="35">
        <v>112.18389000000001</v>
      </c>
      <c r="R348" s="35">
        <v>111.54443999999999</v>
      </c>
      <c r="S348" s="35">
        <v>8624.6974632000001</v>
      </c>
      <c r="T348" s="35">
        <v>8575.5365471999994</v>
      </c>
      <c r="U348" s="36">
        <v>4.6790594980420345E-4</v>
      </c>
      <c r="V348" s="37">
        <v>4.6796214634024113E-4</v>
      </c>
      <c r="W348" s="37">
        <v>5.6196536037675729E-8</v>
      </c>
      <c r="X348" s="38">
        <v>0.11808635027800908</v>
      </c>
      <c r="Y348" s="39">
        <v>1535.982703928318</v>
      </c>
      <c r="Z348" s="40">
        <v>5.9354649220038681E-4</v>
      </c>
      <c r="AA348" s="41">
        <v>0</v>
      </c>
      <c r="AB348" s="41">
        <v>-5.9354649220038681E-4</v>
      </c>
      <c r="AC348" s="42">
        <v>-11.902082499215998</v>
      </c>
      <c r="AD348" s="43">
        <v>-154813.76819999999</v>
      </c>
      <c r="AE348" s="40">
        <v>3.1805378410498331E-4</v>
      </c>
      <c r="AF348" s="41">
        <v>9.8438122215222228E-4</v>
      </c>
      <c r="AG348" s="41">
        <v>6.6632743804723898E-4</v>
      </c>
      <c r="AH348" s="42">
        <v>8.4020246765895603</v>
      </c>
      <c r="AI348" s="43">
        <v>109287.52180787669</v>
      </c>
      <c r="AJ348" s="42">
        <v>-3.3819714723484289</v>
      </c>
      <c r="AK348" s="31">
        <v>-43990.263688194987</v>
      </c>
      <c r="AL348" s="44">
        <f>+$AL$6*W348/H348*10^6</f>
        <v>0.36548215425127295</v>
      </c>
      <c r="AM348" s="31">
        <v>2389893.5</v>
      </c>
      <c r="AN348" s="45">
        <v>-1.8406788289183174E-2</v>
      </c>
      <c r="AP348" s="33"/>
      <c r="AR348" s="33"/>
    </row>
    <row r="349" spans="1:44">
      <c r="A349" s="6" t="s">
        <v>3732</v>
      </c>
      <c r="B349" s="6" t="s">
        <v>4210</v>
      </c>
      <c r="C349" s="6" t="s">
        <v>3807</v>
      </c>
      <c r="D349" s="30" t="s">
        <v>6854</v>
      </c>
      <c r="E349" s="6" t="s">
        <v>4065</v>
      </c>
      <c r="F349" s="31" t="s">
        <v>4226</v>
      </c>
      <c r="G349" s="6" t="s">
        <v>3888</v>
      </c>
      <c r="H349" s="32">
        <v>32.049999999999997</v>
      </c>
      <c r="I349" s="33">
        <v>514.19399999999996</v>
      </c>
      <c r="J349" s="33">
        <v>510.57799999999997</v>
      </c>
      <c r="K349" s="34">
        <v>1</v>
      </c>
      <c r="L349" s="34">
        <v>1</v>
      </c>
      <c r="M349" s="7">
        <v>0.71</v>
      </c>
      <c r="N349" s="7">
        <v>0.52</v>
      </c>
      <c r="O349" s="7">
        <v>0.28999999999999998</v>
      </c>
      <c r="P349" s="7">
        <v>0.48</v>
      </c>
      <c r="Q349" s="35">
        <v>514.19399999999996</v>
      </c>
      <c r="R349" s="35">
        <v>510.57799999999997</v>
      </c>
      <c r="S349" s="35">
        <v>16479.917699999998</v>
      </c>
      <c r="T349" s="35">
        <v>16364.024899999999</v>
      </c>
      <c r="U349" s="36">
        <v>8.9406632255974703E-4</v>
      </c>
      <c r="V349" s="37">
        <v>8.9297552086924298E-4</v>
      </c>
      <c r="W349" s="37">
        <v>-1.090801690504053E-6</v>
      </c>
      <c r="X349" s="38">
        <v>-2.2921126387994635</v>
      </c>
      <c r="Y349" s="39">
        <v>-71516.775001543327</v>
      </c>
      <c r="Z349" s="40">
        <v>1.1670115903991717E-3</v>
      </c>
      <c r="AA349" s="41">
        <v>8.8512364355565877E-4</v>
      </c>
      <c r="AB349" s="41">
        <v>-2.8188794684351297E-4</v>
      </c>
      <c r="AC349" s="42">
        <v>-5.6525540003248951</v>
      </c>
      <c r="AD349" s="43">
        <v>-176366.73947971594</v>
      </c>
      <c r="AE349" s="40">
        <v>5.6852300092940372E-4</v>
      </c>
      <c r="AF349" s="41">
        <v>9.0164045083715059E-4</v>
      </c>
      <c r="AG349" s="41">
        <v>3.3311744990774687E-4</v>
      </c>
      <c r="AH349" s="42">
        <v>4.2004289100414507</v>
      </c>
      <c r="AI349" s="43">
        <v>131058.62433826682</v>
      </c>
      <c r="AJ349" s="42">
        <v>-3.7442377290829079</v>
      </c>
      <c r="AK349" s="31">
        <v>-116824.89014299246</v>
      </c>
      <c r="AL349" s="44">
        <f>+$AL$6*W349/H349*10^6</f>
        <v>-17.017187059345602</v>
      </c>
      <c r="AM349" s="31">
        <v>5952329</v>
      </c>
      <c r="AN349" s="45">
        <v>-1.9626752846321576E-2</v>
      </c>
      <c r="AP349" s="33"/>
      <c r="AR349" s="33"/>
    </row>
    <row r="350" spans="1:44">
      <c r="A350" s="6" t="s">
        <v>1037</v>
      </c>
      <c r="B350" s="6" t="s">
        <v>1895</v>
      </c>
      <c r="C350" s="6" t="s">
        <v>4695</v>
      </c>
      <c r="D350" s="30" t="s">
        <v>4691</v>
      </c>
      <c r="E350" s="6" t="s">
        <v>77</v>
      </c>
      <c r="F350" s="31" t="s">
        <v>4229</v>
      </c>
      <c r="G350" s="6" t="s">
        <v>3888</v>
      </c>
      <c r="H350" s="32">
        <v>258.61</v>
      </c>
      <c r="I350" s="33">
        <v>99.403000000000006</v>
      </c>
      <c r="J350" s="33">
        <v>98.64</v>
      </c>
      <c r="K350" s="34">
        <v>1</v>
      </c>
      <c r="L350" s="34">
        <v>1</v>
      </c>
      <c r="M350" s="7">
        <v>1</v>
      </c>
      <c r="N350" s="7">
        <v>1</v>
      </c>
      <c r="O350" s="7">
        <v>0</v>
      </c>
      <c r="P350" s="7">
        <v>0</v>
      </c>
      <c r="Q350" s="35">
        <v>99.403000000000006</v>
      </c>
      <c r="R350" s="35">
        <v>98.64</v>
      </c>
      <c r="S350" s="35">
        <v>25706.609830000001</v>
      </c>
      <c r="T350" s="35">
        <v>25509.290400000002</v>
      </c>
      <c r="U350" s="36">
        <v>1.3946316076679404E-3</v>
      </c>
      <c r="V350" s="37">
        <v>1.3920274517514809E-3</v>
      </c>
      <c r="W350" s="37">
        <v>-2.6041559164594486E-6</v>
      </c>
      <c r="X350" s="38">
        <v>-5.4721391995302584</v>
      </c>
      <c r="Y350" s="39">
        <v>-21159.812843781208</v>
      </c>
      <c r="Z350" s="40">
        <v>2.5639325037388281E-3</v>
      </c>
      <c r="AA350" s="41">
        <v>2.6534373891398655E-3</v>
      </c>
      <c r="AB350" s="41">
        <v>8.9504885401037442E-5</v>
      </c>
      <c r="AC350" s="42">
        <v>1.7947954273586508</v>
      </c>
      <c r="AD350" s="43">
        <v>6940.1625125039664</v>
      </c>
      <c r="AE350" s="40">
        <v>0</v>
      </c>
      <c r="AF350" s="41">
        <v>0</v>
      </c>
      <c r="AG350" s="41">
        <v>0</v>
      </c>
      <c r="AH350" s="42">
        <v>0</v>
      </c>
      <c r="AI350" s="43">
        <v>0</v>
      </c>
      <c r="AJ350" s="42">
        <v>-3.6773437721716076</v>
      </c>
      <c r="AK350" s="31">
        <v>-14219.650331277242</v>
      </c>
      <c r="AL350" s="44">
        <f>+$AL$6*W350/H350*10^6</f>
        <v>-5.0349095480829211</v>
      </c>
      <c r="AM350" s="31">
        <v>682591.125</v>
      </c>
      <c r="AN350" s="45">
        <v>-2.0831871101865327E-2</v>
      </c>
      <c r="AP350" s="33"/>
      <c r="AR350" s="33"/>
    </row>
    <row r="351" spans="1:44">
      <c r="A351" s="6" t="s">
        <v>4370</v>
      </c>
      <c r="B351" s="6" t="s">
        <v>1809</v>
      </c>
      <c r="C351" s="6" t="s">
        <v>1173</v>
      </c>
      <c r="D351" s="30" t="s">
        <v>2003</v>
      </c>
      <c r="E351" s="6" t="s">
        <v>2744</v>
      </c>
      <c r="F351" s="31" t="s">
        <v>4229</v>
      </c>
      <c r="G351" s="6" t="s">
        <v>3888</v>
      </c>
      <c r="H351" s="32">
        <v>33.299999999999997</v>
      </c>
      <c r="I351" s="33">
        <v>106.72</v>
      </c>
      <c r="J351" s="33">
        <v>105.489</v>
      </c>
      <c r="K351" s="34">
        <v>1</v>
      </c>
      <c r="L351" s="34">
        <v>1</v>
      </c>
      <c r="M351" s="7">
        <v>0</v>
      </c>
      <c r="N351" s="7">
        <v>0</v>
      </c>
      <c r="O351" s="7">
        <v>1</v>
      </c>
      <c r="P351" s="7">
        <v>1</v>
      </c>
      <c r="Q351" s="35">
        <v>106.72</v>
      </c>
      <c r="R351" s="35">
        <v>105.489</v>
      </c>
      <c r="S351" s="35">
        <v>3553.7759999999998</v>
      </c>
      <c r="T351" s="35">
        <v>3512.7837</v>
      </c>
      <c r="U351" s="36">
        <v>1.9279898706782301E-4</v>
      </c>
      <c r="V351" s="37">
        <v>1.9169060627672883E-4</v>
      </c>
      <c r="W351" s="37">
        <v>-1.1083807910941762E-6</v>
      </c>
      <c r="X351" s="38">
        <v>-2.3290517808929536</v>
      </c>
      <c r="Y351" s="39">
        <v>-69941.494921710328</v>
      </c>
      <c r="Z351" s="40">
        <v>0</v>
      </c>
      <c r="AA351" s="41">
        <v>0</v>
      </c>
      <c r="AB351" s="41">
        <v>0</v>
      </c>
      <c r="AC351" s="42">
        <v>0</v>
      </c>
      <c r="AD351" s="43">
        <v>0</v>
      </c>
      <c r="AE351" s="40">
        <v>4.2275139897023187E-4</v>
      </c>
      <c r="AF351" s="41">
        <v>4.0323054921752397E-4</v>
      </c>
      <c r="AG351" s="41">
        <v>-1.9520849752707899E-5</v>
      </c>
      <c r="AH351" s="42">
        <v>-0.24614724227913493</v>
      </c>
      <c r="AI351" s="43">
        <v>-7391.8090774515003</v>
      </c>
      <c r="AJ351" s="42">
        <v>-2.5751990231720887</v>
      </c>
      <c r="AK351" s="31">
        <v>-77333.303999161828</v>
      </c>
      <c r="AL351" s="44">
        <f>+$AL$6*W351/H351*10^6</f>
        <v>-16.642354220633276</v>
      </c>
      <c r="AM351" s="31">
        <v>3580903.25</v>
      </c>
      <c r="AN351" s="45">
        <v>-2.1596032788420583E-2</v>
      </c>
      <c r="AP351" s="33"/>
      <c r="AR351" s="33"/>
    </row>
    <row r="352" spans="1:44">
      <c r="A352" s="6" t="s">
        <v>1041</v>
      </c>
      <c r="B352" s="6" t="s">
        <v>1899</v>
      </c>
      <c r="C352" s="6" t="s">
        <v>3085</v>
      </c>
      <c r="D352" s="30" t="s">
        <v>6724</v>
      </c>
      <c r="E352" s="6" t="s">
        <v>81</v>
      </c>
      <c r="F352" s="31" t="s">
        <v>4234</v>
      </c>
      <c r="G352" s="6" t="s">
        <v>3888</v>
      </c>
      <c r="H352" s="32">
        <v>49.78</v>
      </c>
      <c r="I352" s="33">
        <v>354.96800000000002</v>
      </c>
      <c r="J352" s="33">
        <v>353.45600000000002</v>
      </c>
      <c r="K352" s="34">
        <v>1</v>
      </c>
      <c r="L352" s="34">
        <v>1</v>
      </c>
      <c r="M352" s="7">
        <v>0.53</v>
      </c>
      <c r="N352" s="7">
        <v>0</v>
      </c>
      <c r="O352" s="7">
        <v>0.47</v>
      </c>
      <c r="P352" s="7">
        <v>1</v>
      </c>
      <c r="Q352" s="35">
        <v>354.96800000000002</v>
      </c>
      <c r="R352" s="35">
        <v>353.45600000000002</v>
      </c>
      <c r="S352" s="35">
        <v>17670.30704</v>
      </c>
      <c r="T352" s="35">
        <v>17595.039680000002</v>
      </c>
      <c r="U352" s="36">
        <v>9.5864716810778786E-4</v>
      </c>
      <c r="V352" s="37">
        <v>9.6015129645537275E-4</v>
      </c>
      <c r="W352" s="37">
        <v>1.504128347584884E-6</v>
      </c>
      <c r="X352" s="38">
        <v>3.1606401290804151</v>
      </c>
      <c r="Y352" s="39">
        <v>63492.168121342205</v>
      </c>
      <c r="Z352" s="40">
        <v>9.3407499788460255E-4</v>
      </c>
      <c r="AA352" s="41">
        <v>0</v>
      </c>
      <c r="AB352" s="41">
        <v>-9.3407499788460255E-4</v>
      </c>
      <c r="AC352" s="42">
        <v>-18.730525462400003</v>
      </c>
      <c r="AD352" s="43">
        <v>-376266.08000000007</v>
      </c>
      <c r="AE352" s="40">
        <v>9.8795453063303998E-4</v>
      </c>
      <c r="AF352" s="41">
        <v>2.0197251295804314E-3</v>
      </c>
      <c r="AG352" s="41">
        <v>1.0317705989473915E-3</v>
      </c>
      <c r="AH352" s="42">
        <v>13.010063128033746</v>
      </c>
      <c r="AI352" s="43">
        <v>261351.20787532633</v>
      </c>
      <c r="AJ352" s="42">
        <v>-2.5598222052858421</v>
      </c>
      <c r="AK352" s="31">
        <v>-51422.704003331542</v>
      </c>
      <c r="AL352" s="44">
        <f>+$AL$6*W352/H352*10^6</f>
        <v>15.107757609329891</v>
      </c>
      <c r="AM352" s="31">
        <v>2362797.25</v>
      </c>
      <c r="AN352" s="45">
        <v>-2.1763485632688772E-2</v>
      </c>
      <c r="AP352" s="33"/>
      <c r="AR352" s="33"/>
    </row>
    <row r="353" spans="1:44">
      <c r="A353" s="6" t="s">
        <v>4399</v>
      </c>
      <c r="B353" s="6" t="s">
        <v>1838</v>
      </c>
      <c r="C353" s="6" t="s">
        <v>3035</v>
      </c>
      <c r="D353" s="30" t="s">
        <v>6636</v>
      </c>
      <c r="E353" s="6" t="s">
        <v>22</v>
      </c>
      <c r="F353" s="31" t="s">
        <v>4234</v>
      </c>
      <c r="G353" s="6" t="s">
        <v>3888</v>
      </c>
      <c r="H353" s="32">
        <v>94.32</v>
      </c>
      <c r="I353" s="33">
        <v>366.089</v>
      </c>
      <c r="J353" s="33">
        <v>363.49200000000002</v>
      </c>
      <c r="K353" s="34">
        <v>0.9</v>
      </c>
      <c r="L353" s="34">
        <v>0.9</v>
      </c>
      <c r="M353" s="7">
        <v>0.56000000000000005</v>
      </c>
      <c r="N353" s="7">
        <v>0.57000000000000006</v>
      </c>
      <c r="O353" s="7">
        <v>0.44</v>
      </c>
      <c r="P353" s="7">
        <v>0.43</v>
      </c>
      <c r="Q353" s="35">
        <v>329.48009999999999</v>
      </c>
      <c r="R353" s="35">
        <v>327.14280000000002</v>
      </c>
      <c r="S353" s="35">
        <v>31076.563031999998</v>
      </c>
      <c r="T353" s="35">
        <v>30856.108896000002</v>
      </c>
      <c r="U353" s="36">
        <v>1.6859616008771951E-3</v>
      </c>
      <c r="V353" s="37">
        <v>1.6838002925187241E-3</v>
      </c>
      <c r="W353" s="37">
        <v>-2.1613083584710088E-6</v>
      </c>
      <c r="X353" s="38">
        <v>-4.5415791412141315</v>
      </c>
      <c r="Y353" s="39">
        <v>-48150.754253754574</v>
      </c>
      <c r="Z353" s="40">
        <v>1.7357324800868395E-3</v>
      </c>
      <c r="AA353" s="41">
        <v>1.8294750067202983E-3</v>
      </c>
      <c r="AB353" s="41">
        <v>9.3742526633458804E-5</v>
      </c>
      <c r="AC353" s="42">
        <v>1.8797706672314027</v>
      </c>
      <c r="AD353" s="43">
        <v>19929.714453259148</v>
      </c>
      <c r="AE353" s="40">
        <v>1.6265995995989675E-3</v>
      </c>
      <c r="AF353" s="41">
        <v>1.5230411331177086E-3</v>
      </c>
      <c r="AG353" s="41">
        <v>-1.0355846648125891E-4</v>
      </c>
      <c r="AH353" s="42">
        <v>-1.3058156413238156</v>
      </c>
      <c r="AI353" s="43">
        <v>-13844.525459327988</v>
      </c>
      <c r="AJ353" s="42">
        <v>-3.9676241153065446</v>
      </c>
      <c r="AK353" s="31">
        <v>-42065.565259823416</v>
      </c>
      <c r="AL353" s="44">
        <f>+$AL$6*W353/H353*10^6</f>
        <v>-11.457317421920107</v>
      </c>
      <c r="AM353" s="31">
        <v>1561520.125</v>
      </c>
      <c r="AN353" s="45">
        <v>-2.6938855661449393E-2</v>
      </c>
      <c r="AP353" s="33"/>
      <c r="AR353" s="33"/>
    </row>
    <row r="354" spans="1:44">
      <c r="A354" s="6" t="s">
        <v>3912</v>
      </c>
      <c r="B354" s="6" t="s">
        <v>1740</v>
      </c>
      <c r="C354" s="6" t="s">
        <v>4086</v>
      </c>
      <c r="D354" s="30" t="s">
        <v>6545</v>
      </c>
      <c r="E354" s="6" t="s">
        <v>6220</v>
      </c>
      <c r="F354" s="31" t="s">
        <v>4238</v>
      </c>
      <c r="G354" s="6" t="s">
        <v>3888</v>
      </c>
      <c r="H354" s="32">
        <v>60.75</v>
      </c>
      <c r="I354" s="33">
        <v>2114.7849999999999</v>
      </c>
      <c r="J354" s="33">
        <v>2100.4580000000001</v>
      </c>
      <c r="K354" s="34">
        <v>1</v>
      </c>
      <c r="L354" s="34">
        <v>1</v>
      </c>
      <c r="M354" s="7">
        <v>0.67</v>
      </c>
      <c r="N354" s="7">
        <v>0.62</v>
      </c>
      <c r="O354" s="7">
        <v>0.33</v>
      </c>
      <c r="P354" s="7">
        <v>0.38</v>
      </c>
      <c r="Q354" s="35">
        <v>2114.7849999999999</v>
      </c>
      <c r="R354" s="35">
        <v>2100.4580000000001</v>
      </c>
      <c r="S354" s="35">
        <v>128473.18874999999</v>
      </c>
      <c r="T354" s="35">
        <v>127602.8235</v>
      </c>
      <c r="U354" s="36">
        <v>6.9699104998101266E-3</v>
      </c>
      <c r="V354" s="37">
        <v>6.9632134194136178E-3</v>
      </c>
      <c r="W354" s="37">
        <v>-6.6970803965088477E-6</v>
      </c>
      <c r="X354" s="38">
        <v>-14.072642858483922</v>
      </c>
      <c r="Y354" s="39">
        <v>-231648.44211496168</v>
      </c>
      <c r="Z354" s="40">
        <v>8.5851737382406906E-3</v>
      </c>
      <c r="AA354" s="41">
        <v>8.2292913862285766E-3</v>
      </c>
      <c r="AB354" s="41">
        <v>-3.5588235201211398E-4</v>
      </c>
      <c r="AC354" s="42">
        <v>-7.136325745874653</v>
      </c>
      <c r="AD354" s="43">
        <v>-117470.38264814245</v>
      </c>
      <c r="AE354" s="40">
        <v>5.043377154467705E-3</v>
      </c>
      <c r="AF354" s="41">
        <v>5.5660345692826107E-3</v>
      </c>
      <c r="AG354" s="41">
        <v>5.2265741481490567E-4</v>
      </c>
      <c r="AH354" s="42">
        <v>6.5904242357884399</v>
      </c>
      <c r="AI354" s="43">
        <v>108484.34956030353</v>
      </c>
      <c r="AJ354" s="42">
        <v>-14.618544368570134</v>
      </c>
      <c r="AK354" s="31">
        <v>-240634.47520280062</v>
      </c>
      <c r="AL354" s="44">
        <f>+$AL$6*W354/H354*10^6</f>
        <v>-55.120003263447309</v>
      </c>
      <c r="AM354" s="31">
        <v>8476730</v>
      </c>
      <c r="AN354" s="45">
        <v>-2.8387653635635512E-2</v>
      </c>
      <c r="AP354" s="33"/>
      <c r="AR354" s="33"/>
    </row>
    <row r="355" spans="1:44">
      <c r="A355" s="6" t="s">
        <v>4297</v>
      </c>
      <c r="B355" s="6" t="s">
        <v>1732</v>
      </c>
      <c r="C355" s="6" t="s">
        <v>2968</v>
      </c>
      <c r="D355" s="30" t="s">
        <v>6524</v>
      </c>
      <c r="E355" s="6" t="s">
        <v>2878</v>
      </c>
      <c r="F355" s="31" t="s">
        <v>4220</v>
      </c>
      <c r="G355" s="6" t="s">
        <v>3888</v>
      </c>
      <c r="H355" s="32">
        <v>110.36</v>
      </c>
      <c r="I355" s="33">
        <v>790.54</v>
      </c>
      <c r="J355" s="33">
        <v>785.65499999999997</v>
      </c>
      <c r="K355" s="34">
        <v>1</v>
      </c>
      <c r="L355" s="34">
        <v>1</v>
      </c>
      <c r="M355" s="7">
        <v>1</v>
      </c>
      <c r="N355" s="7">
        <v>0.68</v>
      </c>
      <c r="O355" s="7">
        <v>0</v>
      </c>
      <c r="P355" s="7">
        <v>0.32</v>
      </c>
      <c r="Q355" s="35">
        <v>790.54</v>
      </c>
      <c r="R355" s="35">
        <v>785.65499999999997</v>
      </c>
      <c r="S355" s="35">
        <v>87243.994399999996</v>
      </c>
      <c r="T355" s="35">
        <v>86704.885800000004</v>
      </c>
      <c r="U355" s="36">
        <v>4.7331496830612914E-3</v>
      </c>
      <c r="V355" s="37">
        <v>4.7314362470301076E-3</v>
      </c>
      <c r="W355" s="37">
        <v>-1.7134360311837904E-6</v>
      </c>
      <c r="X355" s="38">
        <v>-3.6004604842846684</v>
      </c>
      <c r="Y355" s="39">
        <v>-32624.687244333712</v>
      </c>
      <c r="Z355" s="40">
        <v>8.7015640910036041E-3</v>
      </c>
      <c r="AA355" s="41">
        <v>6.1328585739852289E-3</v>
      </c>
      <c r="AB355" s="41">
        <v>-2.5687055170183753E-3</v>
      </c>
      <c r="AC355" s="42">
        <v>-51.508930440148703</v>
      </c>
      <c r="AD355" s="43">
        <v>-466735.50598177512</v>
      </c>
      <c r="AE355" s="40">
        <v>0</v>
      </c>
      <c r="AF355" s="41">
        <v>3.1848982875639464E-3</v>
      </c>
      <c r="AG355" s="41">
        <v>3.1848982875639464E-3</v>
      </c>
      <c r="AH355" s="42">
        <v>40.159826050331439</v>
      </c>
      <c r="AI355" s="43">
        <v>363898.38755284017</v>
      </c>
      <c r="AJ355" s="42">
        <v>-14.949564874101931</v>
      </c>
      <c r="AK355" s="31">
        <v>-135461.80567326868</v>
      </c>
      <c r="AL355" s="44">
        <f>+$AL$6*W355/H355*10^6</f>
        <v>-7.7629396121048861</v>
      </c>
      <c r="AM355" s="31">
        <v>4770678</v>
      </c>
      <c r="AN355" s="45">
        <v>-2.8394665427695746E-2</v>
      </c>
      <c r="AP355" s="33"/>
      <c r="AR355" s="33"/>
    </row>
    <row r="356" spans="1:44">
      <c r="A356" s="6" t="s">
        <v>3726</v>
      </c>
      <c r="B356" s="6" t="s">
        <v>4204</v>
      </c>
      <c r="C356" s="6" t="s">
        <v>3801</v>
      </c>
      <c r="D356" s="30" t="s">
        <v>6820</v>
      </c>
      <c r="E356" s="6" t="s">
        <v>4060</v>
      </c>
      <c r="F356" s="31" t="s">
        <v>4235</v>
      </c>
      <c r="G356" s="6" t="s">
        <v>3888</v>
      </c>
      <c r="H356" s="32">
        <v>44.34</v>
      </c>
      <c r="I356" s="33">
        <v>1761.0039999999999</v>
      </c>
      <c r="J356" s="33">
        <v>1753.595</v>
      </c>
      <c r="K356" s="34">
        <v>0.94</v>
      </c>
      <c r="L356" s="34">
        <v>0.94</v>
      </c>
      <c r="M356" s="7">
        <v>0.48</v>
      </c>
      <c r="N356" s="7">
        <v>0</v>
      </c>
      <c r="O356" s="7">
        <v>0.52</v>
      </c>
      <c r="P356" s="7">
        <v>1</v>
      </c>
      <c r="Q356" s="35">
        <v>1655.3437599999997</v>
      </c>
      <c r="R356" s="35">
        <v>1648.3792999999998</v>
      </c>
      <c r="S356" s="35">
        <v>73397.94231839999</v>
      </c>
      <c r="T356" s="35">
        <v>73089.138162000003</v>
      </c>
      <c r="U356" s="36">
        <v>3.9819754908159716E-3</v>
      </c>
      <c r="V356" s="37">
        <v>3.9884326514374848E-3</v>
      </c>
      <c r="W356" s="37">
        <v>6.4571606215131291E-6</v>
      </c>
      <c r="X356" s="38">
        <v>13.568497005619051</v>
      </c>
      <c r="Y356" s="39">
        <v>306010.30684752029</v>
      </c>
      <c r="Z356" s="40">
        <v>3.5138798233548645E-3</v>
      </c>
      <c r="AA356" s="41">
        <v>0</v>
      </c>
      <c r="AB356" s="41">
        <v>-3.5138798233548645E-3</v>
      </c>
      <c r="AC356" s="42">
        <v>-70.462024625664</v>
      </c>
      <c r="AD356" s="43">
        <v>-1589130.0095999998</v>
      </c>
      <c r="AE356" s="40">
        <v>4.5402757670299958E-3</v>
      </c>
      <c r="AF356" s="41">
        <v>8.3898628096283727E-3</v>
      </c>
      <c r="AG356" s="41">
        <v>3.8495870425983769E-3</v>
      </c>
      <c r="AH356" s="42">
        <v>48.54118783008596</v>
      </c>
      <c r="AI356" s="43">
        <v>1094749.3872369409</v>
      </c>
      <c r="AJ356" s="42">
        <v>-8.3523397899589895</v>
      </c>
      <c r="AK356" s="31">
        <v>-188370.31551553844</v>
      </c>
      <c r="AL356" s="44">
        <f>+$AL$6*W356/H356*10^6</f>
        <v>72.814170292209397</v>
      </c>
      <c r="AM356" s="31">
        <v>6449151.5</v>
      </c>
      <c r="AN356" s="45">
        <v>-2.9208542475012169E-2</v>
      </c>
      <c r="AP356" s="33"/>
      <c r="AR356" s="33"/>
    </row>
    <row r="357" spans="1:44">
      <c r="A357" s="6" t="s">
        <v>4252</v>
      </c>
      <c r="B357" s="6" t="s">
        <v>1686</v>
      </c>
      <c r="C357" s="6" t="s">
        <v>177</v>
      </c>
      <c r="D357" s="30" t="s">
        <v>6433</v>
      </c>
      <c r="E357" s="6" t="s">
        <v>2838</v>
      </c>
      <c r="F357" s="31" t="s">
        <v>4225</v>
      </c>
      <c r="G357" s="6" t="s">
        <v>3888</v>
      </c>
      <c r="H357" s="32">
        <v>63.52</v>
      </c>
      <c r="I357" s="33">
        <v>430.69400000000002</v>
      </c>
      <c r="J357" s="33">
        <v>426.73899999999998</v>
      </c>
      <c r="K357" s="34">
        <v>1</v>
      </c>
      <c r="L357" s="34">
        <v>1</v>
      </c>
      <c r="M357" s="7">
        <v>0</v>
      </c>
      <c r="N357" s="7">
        <v>0.45</v>
      </c>
      <c r="O357" s="7">
        <v>1</v>
      </c>
      <c r="P357" s="7">
        <v>0.55000000000000004</v>
      </c>
      <c r="Q357" s="35">
        <v>430.69400000000002</v>
      </c>
      <c r="R357" s="35">
        <v>426.73899999999998</v>
      </c>
      <c r="S357" s="35">
        <v>27357.682880000004</v>
      </c>
      <c r="T357" s="35">
        <v>27106.46128</v>
      </c>
      <c r="U357" s="36">
        <v>1.4842054051202788E-3</v>
      </c>
      <c r="V357" s="37">
        <v>1.4791841572197784E-3</v>
      </c>
      <c r="W357" s="37">
        <v>-5.0212479005004931E-6</v>
      </c>
      <c r="X357" s="38">
        <v>-10.551199063474211</v>
      </c>
      <c r="Y357" s="39">
        <v>-166108.29759877536</v>
      </c>
      <c r="Z357" s="40">
        <v>0</v>
      </c>
      <c r="AA357" s="41">
        <v>1.2688076980546202E-3</v>
      </c>
      <c r="AB357" s="41">
        <v>1.2688076980546202E-3</v>
      </c>
      <c r="AC357" s="42">
        <v>25.442748118858468</v>
      </c>
      <c r="AD357" s="43">
        <v>400547.04217346455</v>
      </c>
      <c r="AE357" s="40">
        <v>3.2544253521054689E-3</v>
      </c>
      <c r="AF357" s="41">
        <v>1.7113448511227355E-3</v>
      </c>
      <c r="AG357" s="41">
        <v>-1.5430805009827334E-3</v>
      </c>
      <c r="AH357" s="42">
        <v>-19.457401431969789</v>
      </c>
      <c r="AI357" s="43">
        <v>-306319.29206501559</v>
      </c>
      <c r="AJ357" s="42">
        <v>-4.5658523765855321</v>
      </c>
      <c r="AK357" s="31">
        <v>-71880.547490326397</v>
      </c>
      <c r="AL357" s="44">
        <f>+$AL$6*W357/H357*10^6</f>
        <v>-39.524936244493809</v>
      </c>
      <c r="AM357" s="31">
        <v>2426108.25</v>
      </c>
      <c r="AN357" s="45">
        <v>-2.9627922616530567E-2</v>
      </c>
      <c r="AP357" s="33"/>
      <c r="AR357" s="33"/>
    </row>
    <row r="358" spans="1:44">
      <c r="A358" s="6" t="s">
        <v>5501</v>
      </c>
      <c r="B358" s="6" t="s">
        <v>5500</v>
      </c>
      <c r="C358" s="6" t="s">
        <v>7693</v>
      </c>
      <c r="D358" s="30" t="s">
        <v>6710</v>
      </c>
      <c r="E358" s="6" t="s">
        <v>6229</v>
      </c>
      <c r="F358" s="31" t="s">
        <v>4233</v>
      </c>
      <c r="G358" s="6" t="s">
        <v>3888</v>
      </c>
      <c r="H358" s="32">
        <v>46.89</v>
      </c>
      <c r="I358" s="33">
        <v>366.86</v>
      </c>
      <c r="J358" s="33">
        <v>364.05799999999999</v>
      </c>
      <c r="K358" s="34">
        <v>1</v>
      </c>
      <c r="L358" s="34">
        <v>1</v>
      </c>
      <c r="M358" s="7">
        <v>1</v>
      </c>
      <c r="N358" s="7">
        <v>1</v>
      </c>
      <c r="O358" s="7">
        <v>0</v>
      </c>
      <c r="P358" s="7">
        <v>0</v>
      </c>
      <c r="Q358" s="35">
        <v>366.86</v>
      </c>
      <c r="R358" s="35">
        <v>364.05799999999999</v>
      </c>
      <c r="S358" s="35">
        <v>17202.065399999999</v>
      </c>
      <c r="T358" s="35">
        <v>17070.679619999999</v>
      </c>
      <c r="U358" s="36">
        <v>9.3324418438147077E-4</v>
      </c>
      <c r="V358" s="37">
        <v>9.3153726655973682E-4</v>
      </c>
      <c r="W358" s="37">
        <v>-1.7069178217339522E-6</v>
      </c>
      <c r="X358" s="38">
        <v>-3.5867637047578484</v>
      </c>
      <c r="Y358" s="39">
        <v>-76493.147894174632</v>
      </c>
      <c r="Z358" s="40">
        <v>1.7157040505212766E-3</v>
      </c>
      <c r="AA358" s="41">
        <v>1.7756659966415961E-3</v>
      </c>
      <c r="AB358" s="41">
        <v>5.9961946120319545E-5</v>
      </c>
      <c r="AC358" s="42">
        <v>1.2023860622811087</v>
      </c>
      <c r="AD358" s="43">
        <v>25642.696998957319</v>
      </c>
      <c r="AE358" s="40">
        <v>0</v>
      </c>
      <c r="AF358" s="41">
        <v>0</v>
      </c>
      <c r="AG358" s="41">
        <v>0</v>
      </c>
      <c r="AH358" s="42">
        <v>0</v>
      </c>
      <c r="AI358" s="43">
        <v>0</v>
      </c>
      <c r="AJ358" s="42">
        <v>-2.38437764247674</v>
      </c>
      <c r="AK358" s="31">
        <v>-50850.450895217313</v>
      </c>
      <c r="AL358" s="44">
        <f>+$AL$6*W358/H358*10^6</f>
        <v>-18.201299016143658</v>
      </c>
      <c r="AM358" s="31">
        <v>1596161.625</v>
      </c>
      <c r="AN358" s="45">
        <v>-3.1857958554301992E-2</v>
      </c>
      <c r="AP358" s="33"/>
      <c r="AR358" s="33"/>
    </row>
    <row r="359" spans="1:44">
      <c r="A359" s="6" t="s">
        <v>4394</v>
      </c>
      <c r="B359" s="6" t="s">
        <v>1833</v>
      </c>
      <c r="C359" s="6" t="s">
        <v>3033</v>
      </c>
      <c r="D359" s="30" t="s">
        <v>6644</v>
      </c>
      <c r="E359" s="6" t="s">
        <v>17</v>
      </c>
      <c r="F359" s="31" t="s">
        <v>4218</v>
      </c>
      <c r="G359" s="6" t="s">
        <v>3888</v>
      </c>
      <c r="H359" s="32">
        <v>40.229999999999997</v>
      </c>
      <c r="I359" s="33">
        <v>417.74099999999999</v>
      </c>
      <c r="J359" s="33">
        <v>414.56700000000001</v>
      </c>
      <c r="K359" s="34">
        <v>1</v>
      </c>
      <c r="L359" s="34">
        <v>1</v>
      </c>
      <c r="M359" s="7">
        <v>0</v>
      </c>
      <c r="N359" s="7">
        <v>0</v>
      </c>
      <c r="O359" s="7">
        <v>1</v>
      </c>
      <c r="P359" s="7">
        <v>1</v>
      </c>
      <c r="Q359" s="35">
        <v>417.74099999999999</v>
      </c>
      <c r="R359" s="35">
        <v>414.56700000000001</v>
      </c>
      <c r="S359" s="35">
        <v>16805.720429999998</v>
      </c>
      <c r="T359" s="35">
        <v>16678.030409999999</v>
      </c>
      <c r="U359" s="36">
        <v>9.1174172931806025E-4</v>
      </c>
      <c r="V359" s="37">
        <v>9.1011062275044724E-4</v>
      </c>
      <c r="W359" s="37">
        <v>-1.6311065676130089E-6</v>
      </c>
      <c r="X359" s="38">
        <v>-3.4274607487333166</v>
      </c>
      <c r="Y359" s="39">
        <v>-85196.638049548026</v>
      </c>
      <c r="Z359" s="40">
        <v>0</v>
      </c>
      <c r="AA359" s="41">
        <v>0</v>
      </c>
      <c r="AB359" s="41">
        <v>0</v>
      </c>
      <c r="AC359" s="42">
        <v>0</v>
      </c>
      <c r="AD359" s="43">
        <v>0</v>
      </c>
      <c r="AE359" s="40">
        <v>1.9991811027158454E-3</v>
      </c>
      <c r="AF359" s="41">
        <v>1.9144621293052761E-3</v>
      </c>
      <c r="AG359" s="41">
        <v>-8.4718973410569283E-5</v>
      </c>
      <c r="AH359" s="42">
        <v>-1.0682599342704457</v>
      </c>
      <c r="AI359" s="43">
        <v>-26553.81392668272</v>
      </c>
      <c r="AJ359" s="42">
        <v>-4.4957206830037624</v>
      </c>
      <c r="AK359" s="31">
        <v>-111750.45197623075</v>
      </c>
      <c r="AL359" s="44">
        <f>+$AL$6*W359/H359*10^6</f>
        <v>-20.272266562428648</v>
      </c>
      <c r="AM359" s="31">
        <v>3447826</v>
      </c>
      <c r="AN359" s="45">
        <v>-3.2411859524300458E-2</v>
      </c>
      <c r="AP359" s="33"/>
      <c r="AR359" s="33"/>
    </row>
    <row r="360" spans="1:44">
      <c r="A360" s="6" t="s">
        <v>5515</v>
      </c>
      <c r="B360" s="6" t="s">
        <v>5879</v>
      </c>
      <c r="C360" s="6" t="s">
        <v>5564</v>
      </c>
      <c r="D360" s="30" t="s">
        <v>5910</v>
      </c>
      <c r="E360" s="6" t="s">
        <v>5516</v>
      </c>
      <c r="F360" s="31" t="s">
        <v>4220</v>
      </c>
      <c r="G360" s="6" t="s">
        <v>3888</v>
      </c>
      <c r="H360" s="32">
        <v>74.73</v>
      </c>
      <c r="I360" s="33">
        <v>117.343</v>
      </c>
      <c r="J360" s="33">
        <v>115.947</v>
      </c>
      <c r="K360" s="34">
        <v>1</v>
      </c>
      <c r="L360" s="34">
        <v>1</v>
      </c>
      <c r="M360" s="7">
        <v>1</v>
      </c>
      <c r="N360" s="7">
        <v>0</v>
      </c>
      <c r="O360" s="7">
        <v>0</v>
      </c>
      <c r="P360" s="7">
        <v>1</v>
      </c>
      <c r="Q360" s="35">
        <v>117.343</v>
      </c>
      <c r="R360" s="35">
        <v>115.947</v>
      </c>
      <c r="S360" s="35">
        <v>8769.0423900000005</v>
      </c>
      <c r="T360" s="35">
        <v>8664.7193100000004</v>
      </c>
      <c r="U360" s="36">
        <v>4.7573693174437614E-4</v>
      </c>
      <c r="V360" s="37">
        <v>4.7282879892422057E-4</v>
      </c>
      <c r="W360" s="37">
        <v>-2.9081328201555697E-6</v>
      </c>
      <c r="X360" s="38">
        <v>-6.1108889456395108</v>
      </c>
      <c r="Y360" s="39">
        <v>-81772.901721390488</v>
      </c>
      <c r="Z360" s="40">
        <v>8.7460901920043718E-4</v>
      </c>
      <c r="AA360" s="41">
        <v>0</v>
      </c>
      <c r="AB360" s="41">
        <v>-8.7460901920043718E-4</v>
      </c>
      <c r="AC360" s="42">
        <v>-17.538084780000002</v>
      </c>
      <c r="AD360" s="43">
        <v>-234686</v>
      </c>
      <c r="AE360" s="40">
        <v>0</v>
      </c>
      <c r="AF360" s="41">
        <v>9.9461846346730236E-4</v>
      </c>
      <c r="AG360" s="41">
        <v>9.9461846346730236E-4</v>
      </c>
      <c r="AH360" s="42">
        <v>12.541595012708175</v>
      </c>
      <c r="AI360" s="43">
        <v>167825.43841440085</v>
      </c>
      <c r="AJ360" s="42">
        <v>-11.107378712931339</v>
      </c>
      <c r="AK360" s="31">
        <v>-148633.46330698964</v>
      </c>
      <c r="AL360" s="44">
        <f>+$AL$6*W360/H360*10^6</f>
        <v>-19.457599492543618</v>
      </c>
      <c r="AM360" s="31">
        <v>4405378</v>
      </c>
      <c r="AN360" s="45">
        <v>-3.3739094195092821E-2</v>
      </c>
      <c r="AP360" s="33"/>
      <c r="AR360" s="33"/>
    </row>
    <row r="361" spans="1:44">
      <c r="A361" s="6" t="s">
        <v>1047</v>
      </c>
      <c r="B361" s="6" t="s">
        <v>1905</v>
      </c>
      <c r="C361" s="6" t="s">
        <v>1194</v>
      </c>
      <c r="D361" s="30" t="s">
        <v>6744</v>
      </c>
      <c r="E361" s="6" t="s">
        <v>87</v>
      </c>
      <c r="F361" s="31" t="s">
        <v>4225</v>
      </c>
      <c r="G361" s="6" t="s">
        <v>3888</v>
      </c>
      <c r="H361" s="32">
        <v>49.14</v>
      </c>
      <c r="I361" s="33">
        <v>294.745</v>
      </c>
      <c r="J361" s="33">
        <v>292.75099999999998</v>
      </c>
      <c r="K361" s="34">
        <v>0.93</v>
      </c>
      <c r="L361" s="34">
        <v>0.93</v>
      </c>
      <c r="M361" s="7">
        <v>0</v>
      </c>
      <c r="N361" s="7">
        <v>0</v>
      </c>
      <c r="O361" s="7">
        <v>1</v>
      </c>
      <c r="P361" s="7">
        <v>1</v>
      </c>
      <c r="Q361" s="35">
        <v>274.11285000000004</v>
      </c>
      <c r="R361" s="35">
        <v>272.25842999999998</v>
      </c>
      <c r="S361" s="35">
        <v>13469.905449000002</v>
      </c>
      <c r="T361" s="35">
        <v>13378.779250199999</v>
      </c>
      <c r="U361" s="36">
        <v>7.3076753471984458E-4</v>
      </c>
      <c r="V361" s="37">
        <v>7.3007236560376808E-4</v>
      </c>
      <c r="W361" s="37">
        <v>-6.9516911607649546E-7</v>
      </c>
      <c r="X361" s="38">
        <v>-1.4607659035857223</v>
      </c>
      <c r="Y361" s="39">
        <v>-29726.615864585314</v>
      </c>
      <c r="Z361" s="40">
        <v>0</v>
      </c>
      <c r="AA361" s="41">
        <v>0</v>
      </c>
      <c r="AB361" s="41">
        <v>0</v>
      </c>
      <c r="AC361" s="42">
        <v>0</v>
      </c>
      <c r="AD361" s="43">
        <v>0</v>
      </c>
      <c r="AE361" s="40">
        <v>1.6023579912075212E-3</v>
      </c>
      <c r="AF361" s="41">
        <v>1.5357428653856938E-3</v>
      </c>
      <c r="AG361" s="41">
        <v>-6.661512582182747E-5</v>
      </c>
      <c r="AH361" s="42">
        <v>-0.83998031452733457</v>
      </c>
      <c r="AI361" s="43">
        <v>-17093.616494247752</v>
      </c>
      <c r="AJ361" s="42">
        <v>-2.3007462181130567</v>
      </c>
      <c r="AK361" s="31">
        <v>-46820.232358833062</v>
      </c>
      <c r="AL361" s="44">
        <f>+$AL$6*W361/H361*10^6</f>
        <v>-7.0733528294311707</v>
      </c>
      <c r="AM361" s="31">
        <v>1278448</v>
      </c>
      <c r="AN361" s="45">
        <v>-3.6622711568114669E-2</v>
      </c>
      <c r="AP361" s="33"/>
      <c r="AR361" s="33"/>
    </row>
    <row r="362" spans="1:44">
      <c r="A362" s="6" t="s">
        <v>3938</v>
      </c>
      <c r="B362" s="6" t="s">
        <v>4173</v>
      </c>
      <c r="C362" s="6" t="s">
        <v>4110</v>
      </c>
      <c r="D362" s="30" t="s">
        <v>6642</v>
      </c>
      <c r="E362" s="6" t="s">
        <v>3774</v>
      </c>
      <c r="F362" s="31" t="s">
        <v>4221</v>
      </c>
      <c r="G362" s="6" t="s">
        <v>3888</v>
      </c>
      <c r="H362" s="32">
        <v>140.43</v>
      </c>
      <c r="I362" s="33">
        <v>979.53</v>
      </c>
      <c r="J362" s="33">
        <v>970.11</v>
      </c>
      <c r="K362" s="34">
        <v>0.92</v>
      </c>
      <c r="L362" s="34">
        <v>0.92</v>
      </c>
      <c r="M362" s="7">
        <v>0</v>
      </c>
      <c r="N362" s="7">
        <v>0.48</v>
      </c>
      <c r="O362" s="7">
        <v>1</v>
      </c>
      <c r="P362" s="7">
        <v>0.52</v>
      </c>
      <c r="Q362" s="35">
        <v>901.16759999999999</v>
      </c>
      <c r="R362" s="35">
        <v>892.50120000000004</v>
      </c>
      <c r="S362" s="35">
        <v>126550.96606800001</v>
      </c>
      <c r="T362" s="35">
        <v>125333.94351600001</v>
      </c>
      <c r="U362" s="36">
        <v>6.8656263282674103E-3</v>
      </c>
      <c r="V362" s="37">
        <v>6.8394019306213839E-3</v>
      </c>
      <c r="W362" s="37">
        <v>-2.6224397646026389E-5</v>
      </c>
      <c r="X362" s="38">
        <v>-55.105592347939833</v>
      </c>
      <c r="Y362" s="39">
        <v>-392406.1265252427</v>
      </c>
      <c r="Z362" s="40">
        <v>0</v>
      </c>
      <c r="AA362" s="41">
        <v>6.2577816939108286E-3</v>
      </c>
      <c r="AB362" s="41">
        <v>6.2577816939108286E-3</v>
      </c>
      <c r="AC362" s="42">
        <v>125.48407742567362</v>
      </c>
      <c r="AD362" s="43">
        <v>893570.30140051001</v>
      </c>
      <c r="AE362" s="40">
        <v>1.5054296597838848E-2</v>
      </c>
      <c r="AF362" s="41">
        <v>7.481248258288292E-3</v>
      </c>
      <c r="AG362" s="41">
        <v>-7.5730483395505558E-3</v>
      </c>
      <c r="AH362" s="42">
        <v>-95.491998967328172</v>
      </c>
      <c r="AI362" s="43">
        <v>-679997.14425214112</v>
      </c>
      <c r="AJ362" s="42">
        <v>-25.113513889594387</v>
      </c>
      <c r="AK362" s="31">
        <v>-178832.96937687381</v>
      </c>
      <c r="AL362" s="44">
        <f>+$AL$6*W362/H362*10^6</f>
        <v>-93.371778273967053</v>
      </c>
      <c r="AM362" s="31">
        <v>4352665.5</v>
      </c>
      <c r="AN362" s="45">
        <v>-4.1085851733121646E-2</v>
      </c>
      <c r="AP362" s="33"/>
      <c r="AR362" s="33"/>
    </row>
    <row r="363" spans="1:44">
      <c r="A363" s="6" t="s">
        <v>3945</v>
      </c>
      <c r="B363" s="6" t="s">
        <v>4179</v>
      </c>
      <c r="C363" s="6" t="s">
        <v>4117</v>
      </c>
      <c r="D363" s="30" t="s">
        <v>3962</v>
      </c>
      <c r="E363" s="6" t="s">
        <v>3781</v>
      </c>
      <c r="F363" s="31" t="s">
        <v>4221</v>
      </c>
      <c r="G363" s="6" t="s">
        <v>3888</v>
      </c>
      <c r="H363" s="32">
        <v>98.7</v>
      </c>
      <c r="I363" s="33">
        <v>1108.884</v>
      </c>
      <c r="J363" s="33">
        <v>1100.2339999999999</v>
      </c>
      <c r="K363" s="34">
        <v>0.9</v>
      </c>
      <c r="L363" s="34">
        <v>0.9</v>
      </c>
      <c r="M363" s="7">
        <v>1</v>
      </c>
      <c r="N363" s="7">
        <v>1</v>
      </c>
      <c r="O363" s="7">
        <v>0</v>
      </c>
      <c r="P363" s="7">
        <v>0</v>
      </c>
      <c r="Q363" s="35">
        <v>997.99560000000008</v>
      </c>
      <c r="R363" s="35">
        <v>990.2106</v>
      </c>
      <c r="S363" s="35">
        <v>98502.165720000005</v>
      </c>
      <c r="T363" s="35">
        <v>97733.786220000009</v>
      </c>
      <c r="U363" s="36">
        <v>5.3439265093812444E-3</v>
      </c>
      <c r="V363" s="37">
        <v>5.3332770629264782E-3</v>
      </c>
      <c r="W363" s="37">
        <v>-1.0649446454766114E-5</v>
      </c>
      <c r="X363" s="38">
        <v>-22.377789682291336</v>
      </c>
      <c r="Y363" s="39">
        <v>-226725.32606171566</v>
      </c>
      <c r="Z363" s="40">
        <v>9.8244344955764461E-3</v>
      </c>
      <c r="AA363" s="41">
        <v>1.0166119028475624E-2</v>
      </c>
      <c r="AB363" s="41">
        <v>3.41684532899178E-4</v>
      </c>
      <c r="AC363" s="42">
        <v>6.8516241822875177</v>
      </c>
      <c r="AD363" s="43">
        <v>69418.684724290957</v>
      </c>
      <c r="AE363" s="40">
        <v>0</v>
      </c>
      <c r="AF363" s="41">
        <v>0</v>
      </c>
      <c r="AG363" s="41">
        <v>0</v>
      </c>
      <c r="AH363" s="42">
        <v>0</v>
      </c>
      <c r="AI363" s="43">
        <v>0</v>
      </c>
      <c r="AJ363" s="42">
        <v>-15.526165500003819</v>
      </c>
      <c r="AK363" s="31">
        <v>-157306.64133742469</v>
      </c>
      <c r="AL363" s="44">
        <f>+$AL$6*W363/H363*10^6</f>
        <v>-53.94856360063887</v>
      </c>
      <c r="AM363" s="31">
        <v>3630938.25</v>
      </c>
      <c r="AN363" s="45">
        <v>-4.3323964911114829E-2</v>
      </c>
      <c r="AP363" s="33"/>
      <c r="AR363" s="33"/>
    </row>
    <row r="364" spans="1:44">
      <c r="A364" s="6" t="s">
        <v>4411</v>
      </c>
      <c r="B364" s="6" t="s">
        <v>1850</v>
      </c>
      <c r="C364" s="6" t="s">
        <v>3043</v>
      </c>
      <c r="D364" s="30" t="s">
        <v>6652</v>
      </c>
      <c r="E364" s="6" t="s">
        <v>34</v>
      </c>
      <c r="F364" s="31" t="s">
        <v>4222</v>
      </c>
      <c r="G364" s="6" t="s">
        <v>3888</v>
      </c>
      <c r="H364" s="32">
        <v>67.569999999999993</v>
      </c>
      <c r="I364" s="33">
        <v>157.53100000000001</v>
      </c>
      <c r="J364" s="33">
        <v>155.946</v>
      </c>
      <c r="K364" s="34">
        <v>1</v>
      </c>
      <c r="L364" s="34">
        <v>1</v>
      </c>
      <c r="M364" s="7">
        <v>0.45</v>
      </c>
      <c r="N364" s="7">
        <v>0.54</v>
      </c>
      <c r="O364" s="7">
        <v>0.55000000000000004</v>
      </c>
      <c r="P364" s="7">
        <v>0.46</v>
      </c>
      <c r="Q364" s="35">
        <v>157.53100000000001</v>
      </c>
      <c r="R364" s="35">
        <v>155.946</v>
      </c>
      <c r="S364" s="35">
        <v>10644.36967</v>
      </c>
      <c r="T364" s="35">
        <v>10537.271219999999</v>
      </c>
      <c r="U364" s="36">
        <v>5.7747694011987751E-4</v>
      </c>
      <c r="V364" s="37">
        <v>5.7501289039348644E-4</v>
      </c>
      <c r="W364" s="37">
        <v>-2.4640497263910639E-6</v>
      </c>
      <c r="X364" s="38">
        <v>-5.1777326434848714</v>
      </c>
      <c r="Y364" s="39">
        <v>-76627.684526933139</v>
      </c>
      <c r="Z364" s="40">
        <v>4.7774290354280196E-4</v>
      </c>
      <c r="AA364" s="41">
        <v>5.9187825525377753E-4</v>
      </c>
      <c r="AB364" s="41">
        <v>1.1413535171097557E-4</v>
      </c>
      <c r="AC364" s="42">
        <v>2.2886974988345821</v>
      </c>
      <c r="AD364" s="43">
        <v>33871.503608621904</v>
      </c>
      <c r="AE364" s="40">
        <v>6.96430273892289E-4</v>
      </c>
      <c r="AF364" s="41">
        <v>5.5640113685209822E-4</v>
      </c>
      <c r="AG364" s="41">
        <v>-1.4002913704019078E-4</v>
      </c>
      <c r="AH364" s="42">
        <v>-1.7656908565872607</v>
      </c>
      <c r="AI364" s="43">
        <v>-26131.283951269215</v>
      </c>
      <c r="AJ364" s="42">
        <v>-4.6547260012375498</v>
      </c>
      <c r="AK364" s="31">
        <v>-68887.46486958045</v>
      </c>
      <c r="AL364" s="44">
        <f>+$AL$6*W364/H364*10^6</f>
        <v>-18.233311576077138</v>
      </c>
      <c r="AM364" s="31">
        <v>1500640.125</v>
      </c>
      <c r="AN364" s="45">
        <v>-4.5905386456050183E-2</v>
      </c>
      <c r="AP364" s="33"/>
      <c r="AR364" s="33"/>
    </row>
    <row r="365" spans="1:44">
      <c r="A365" s="6" t="s">
        <v>4395</v>
      </c>
      <c r="B365" s="6" t="s">
        <v>1834</v>
      </c>
      <c r="C365" s="6" t="s">
        <v>3034</v>
      </c>
      <c r="D365" s="30" t="s">
        <v>6641</v>
      </c>
      <c r="E365" s="6" t="s">
        <v>18</v>
      </c>
      <c r="F365" s="31" t="s">
        <v>4238</v>
      </c>
      <c r="G365" s="6" t="s">
        <v>3888</v>
      </c>
      <c r="H365" s="32">
        <v>23.44</v>
      </c>
      <c r="I365" s="33">
        <v>410.40100000000001</v>
      </c>
      <c r="J365" s="33">
        <v>406.34800000000001</v>
      </c>
      <c r="K365" s="34">
        <v>1</v>
      </c>
      <c r="L365" s="34">
        <v>1</v>
      </c>
      <c r="M365" s="7">
        <v>0.49</v>
      </c>
      <c r="N365" s="7">
        <v>0.69000000000000006</v>
      </c>
      <c r="O365" s="7">
        <v>0.51</v>
      </c>
      <c r="P365" s="7">
        <v>0.31</v>
      </c>
      <c r="Q365" s="35">
        <v>410.40100000000001</v>
      </c>
      <c r="R365" s="35">
        <v>406.34800000000001</v>
      </c>
      <c r="S365" s="35">
        <v>9619.7994400000007</v>
      </c>
      <c r="T365" s="35">
        <v>9524.7971200000011</v>
      </c>
      <c r="U365" s="36">
        <v>5.2189209106809527E-4</v>
      </c>
      <c r="V365" s="37">
        <v>5.1976275527458203E-4</v>
      </c>
      <c r="W365" s="37">
        <v>-2.1293357935132408E-6</v>
      </c>
      <c r="X365" s="38">
        <v>-4.4743948666823679</v>
      </c>
      <c r="Y365" s="39">
        <v>-190887.15301545936</v>
      </c>
      <c r="Z365" s="40">
        <v>4.7013640254855971E-4</v>
      </c>
      <c r="AA365" s="41">
        <v>6.8362083617598405E-4</v>
      </c>
      <c r="AB365" s="41">
        <v>2.1348443362742434E-4</v>
      </c>
      <c r="AC365" s="42">
        <v>4.2808935352517796</v>
      </c>
      <c r="AD365" s="43">
        <v>182631.9767598882</v>
      </c>
      <c r="AE365" s="40">
        <v>5.8362138532289532E-4</v>
      </c>
      <c r="AF365" s="41">
        <v>3.3893736295342018E-4</v>
      </c>
      <c r="AG365" s="41">
        <v>-2.4468402236947515E-4</v>
      </c>
      <c r="AH365" s="42">
        <v>-3.085331740113296</v>
      </c>
      <c r="AI365" s="43">
        <v>-131626.78072155698</v>
      </c>
      <c r="AJ365" s="42">
        <v>-3.2788330715438843</v>
      </c>
      <c r="AK365" s="31">
        <v>-139881.95697712814</v>
      </c>
      <c r="AL365" s="44">
        <f>+$AL$6*W365/H365*10^6</f>
        <v>-45.42098535651111</v>
      </c>
      <c r="AM365" s="31">
        <v>2850035.75</v>
      </c>
      <c r="AN365" s="45">
        <v>-4.9080772750702564E-2</v>
      </c>
      <c r="AP365" s="33"/>
      <c r="AR365" s="33"/>
    </row>
    <row r="366" spans="1:44">
      <c r="A366" s="6" t="s">
        <v>4414</v>
      </c>
      <c r="B366" s="6" t="s">
        <v>1853</v>
      </c>
      <c r="C366" s="6" t="s">
        <v>3046</v>
      </c>
      <c r="D366" s="30" t="s">
        <v>6658</v>
      </c>
      <c r="E366" s="6" t="s">
        <v>37</v>
      </c>
      <c r="F366" s="31" t="s">
        <v>4229</v>
      </c>
      <c r="G366" s="6" t="s">
        <v>3888</v>
      </c>
      <c r="H366" s="32">
        <v>48.08</v>
      </c>
      <c r="I366" s="33">
        <v>197.876</v>
      </c>
      <c r="J366" s="33">
        <v>194.49799999999999</v>
      </c>
      <c r="K366" s="34">
        <v>1</v>
      </c>
      <c r="L366" s="34">
        <v>1</v>
      </c>
      <c r="M366" s="7">
        <v>0</v>
      </c>
      <c r="N366" s="7">
        <v>0</v>
      </c>
      <c r="O366" s="7">
        <v>1</v>
      </c>
      <c r="P366" s="7">
        <v>1</v>
      </c>
      <c r="Q366" s="35">
        <v>197.876</v>
      </c>
      <c r="R366" s="35">
        <v>194.49799999999999</v>
      </c>
      <c r="S366" s="35">
        <v>9513.8780800000004</v>
      </c>
      <c r="T366" s="35">
        <v>9351.4638399999985</v>
      </c>
      <c r="U366" s="36">
        <v>5.161456594086867E-4</v>
      </c>
      <c r="V366" s="37">
        <v>5.103040568835782E-4</v>
      </c>
      <c r="W366" s="37">
        <v>-5.8416025251085014E-6</v>
      </c>
      <c r="X366" s="38">
        <v>-12.275018543890225</v>
      </c>
      <c r="Y366" s="39">
        <v>-255304.04625395642</v>
      </c>
      <c r="Z366" s="40">
        <v>0</v>
      </c>
      <c r="AA366" s="41">
        <v>0</v>
      </c>
      <c r="AB366" s="41">
        <v>0</v>
      </c>
      <c r="AC366" s="42">
        <v>0</v>
      </c>
      <c r="AD366" s="43">
        <v>0</v>
      </c>
      <c r="AE366" s="40">
        <v>1.1317554252018764E-3</v>
      </c>
      <c r="AF366" s="41">
        <v>1.0734494982401037E-3</v>
      </c>
      <c r="AG366" s="41">
        <v>-5.830592696177278E-5</v>
      </c>
      <c r="AH366" s="42">
        <v>-0.73520585998968446</v>
      </c>
      <c r="AI366" s="43">
        <v>-15291.303244377797</v>
      </c>
      <c r="AJ366" s="42">
        <v>-13.01022440387991</v>
      </c>
      <c r="AK366" s="31">
        <v>-270595.34949833422</v>
      </c>
      <c r="AL366" s="44">
        <f>+$AL$6*W366/H366*10^6</f>
        <v>-60.748778339314697</v>
      </c>
      <c r="AM366" s="31">
        <v>5466565.5</v>
      </c>
      <c r="AN366" s="45">
        <v>-4.9500065351514445E-2</v>
      </c>
      <c r="AP366" s="33"/>
      <c r="AR366" s="33"/>
    </row>
    <row r="367" spans="1:44">
      <c r="A367" s="6" t="s">
        <v>3943</v>
      </c>
      <c r="B367" s="6" t="s">
        <v>4177</v>
      </c>
      <c r="C367" s="6" t="s">
        <v>4115</v>
      </c>
      <c r="D367" s="30" t="s">
        <v>6670</v>
      </c>
      <c r="E367" s="6" t="s">
        <v>3779</v>
      </c>
      <c r="F367" s="31" t="s">
        <v>4234</v>
      </c>
      <c r="G367" s="6" t="s">
        <v>3888</v>
      </c>
      <c r="H367" s="32">
        <v>218.39</v>
      </c>
      <c r="I367" s="33">
        <v>310.53500000000003</v>
      </c>
      <c r="J367" s="33">
        <v>307.29599999999999</v>
      </c>
      <c r="K367" s="34">
        <v>0.86</v>
      </c>
      <c r="L367" s="34">
        <v>0.86</v>
      </c>
      <c r="M367" s="7">
        <v>0.66</v>
      </c>
      <c r="N367" s="7">
        <v>1</v>
      </c>
      <c r="O367" s="7">
        <v>0.34</v>
      </c>
      <c r="P367" s="7">
        <v>0</v>
      </c>
      <c r="Q367" s="35">
        <v>267.06010000000003</v>
      </c>
      <c r="R367" s="35">
        <v>264.27456000000001</v>
      </c>
      <c r="S367" s="35">
        <v>58323.255239000006</v>
      </c>
      <c r="T367" s="35">
        <v>57714.9211584</v>
      </c>
      <c r="U367" s="36">
        <v>3.1641455546374628E-3</v>
      </c>
      <c r="V367" s="37">
        <v>3.149470383863174E-3</v>
      </c>
      <c r="W367" s="37">
        <v>-1.4675170774288825E-5</v>
      </c>
      <c r="X367" s="38">
        <v>-30.837084963394581</v>
      </c>
      <c r="Y367" s="39">
        <v>-141201.90926047246</v>
      </c>
      <c r="Z367" s="40">
        <v>3.8392595500230725E-3</v>
      </c>
      <c r="AA367" s="41">
        <v>6.0034178650833058E-3</v>
      </c>
      <c r="AB367" s="41">
        <v>2.1641583150602333E-3</v>
      </c>
      <c r="AC367" s="42">
        <v>43.396753490567427</v>
      </c>
      <c r="AD367" s="43">
        <v>198712.18229116459</v>
      </c>
      <c r="AE367" s="40">
        <v>2.3589333805020224E-3</v>
      </c>
      <c r="AF367" s="41">
        <v>0</v>
      </c>
      <c r="AG367" s="41">
        <v>-2.3589333805020224E-3</v>
      </c>
      <c r="AH367" s="42">
        <v>-29.744860171890007</v>
      </c>
      <c r="AI367" s="43">
        <v>-136200.65100000004</v>
      </c>
      <c r="AJ367" s="42">
        <v>-17.185191644717161</v>
      </c>
      <c r="AK367" s="31">
        <v>-78690.377969307912</v>
      </c>
      <c r="AL367" s="44">
        <f>+$AL$6*W367/H367*10^6</f>
        <v>-33.59854108312841</v>
      </c>
      <c r="AM367" s="31">
        <v>1485171.75</v>
      </c>
      <c r="AN367" s="45">
        <v>-5.2984025564254043E-2</v>
      </c>
      <c r="AP367" s="33"/>
      <c r="AR367" s="33"/>
    </row>
    <row r="368" spans="1:44">
      <c r="A368" s="6" t="s">
        <v>3729</v>
      </c>
      <c r="B368" s="6" t="s">
        <v>4207</v>
      </c>
      <c r="C368" s="6" t="s">
        <v>3804</v>
      </c>
      <c r="D368" s="30" t="s">
        <v>6848</v>
      </c>
      <c r="E368" s="6" t="s">
        <v>4063</v>
      </c>
      <c r="F368" s="31" t="s">
        <v>4235</v>
      </c>
      <c r="G368" s="6" t="s">
        <v>3888</v>
      </c>
      <c r="H368" s="32">
        <v>55.67</v>
      </c>
      <c r="I368" s="33">
        <v>5133.3590000000004</v>
      </c>
      <c r="J368" s="33">
        <v>5107.8130000000001</v>
      </c>
      <c r="K368" s="34">
        <v>0.91</v>
      </c>
      <c r="L368" s="34">
        <v>0.91</v>
      </c>
      <c r="M368" s="7">
        <v>0.4</v>
      </c>
      <c r="N368" s="7">
        <v>0</v>
      </c>
      <c r="O368" s="7">
        <v>0.6</v>
      </c>
      <c r="P368" s="7">
        <v>1</v>
      </c>
      <c r="Q368" s="35">
        <v>4671.3566900000005</v>
      </c>
      <c r="R368" s="35">
        <v>4648.1098300000003</v>
      </c>
      <c r="S368" s="35">
        <v>260054.42693230003</v>
      </c>
      <c r="T368" s="35">
        <v>258760.27423610003</v>
      </c>
      <c r="U368" s="36">
        <v>1.4108438487696084E-2</v>
      </c>
      <c r="V368" s="37">
        <v>1.4120400823042599E-2</v>
      </c>
      <c r="W368" s="37">
        <v>1.1962335346515224E-5</v>
      </c>
      <c r="X368" s="38">
        <v>25.136576406143021</v>
      </c>
      <c r="Y368" s="39">
        <v>451528.22716261935</v>
      </c>
      <c r="Z368" s="40">
        <v>1.0374950292741859E-2</v>
      </c>
      <c r="AA368" s="41">
        <v>0</v>
      </c>
      <c r="AB368" s="41">
        <v>-1.0374950292741859E-2</v>
      </c>
      <c r="AC368" s="42">
        <v>-208.04354154584004</v>
      </c>
      <c r="AD368" s="43">
        <v>-3737085.3520000009</v>
      </c>
      <c r="AE368" s="40">
        <v>1.8561390384880496E-2</v>
      </c>
      <c r="AF368" s="41">
        <v>2.97029525318908E-2</v>
      </c>
      <c r="AG368" s="41">
        <v>1.1141562147010304E-2</v>
      </c>
      <c r="AH368" s="42">
        <v>140.48900698022914</v>
      </c>
      <c r="AI368" s="43">
        <v>2523603.5024291207</v>
      </c>
      <c r="AJ368" s="42">
        <v>-42.417958159467901</v>
      </c>
      <c r="AK368" s="31">
        <v>-761953.62240826106</v>
      </c>
      <c r="AL368" s="44">
        <f>+$AL$6*W368/H368*10^6</f>
        <v>107.43969235239109</v>
      </c>
      <c r="AM368" s="31">
        <v>14241404</v>
      </c>
      <c r="AN368" s="45">
        <v>-5.3502703975553324E-2</v>
      </c>
      <c r="AP368" s="33"/>
      <c r="AR368" s="33"/>
    </row>
    <row r="369" spans="1:44">
      <c r="A369" s="6" t="s">
        <v>5432</v>
      </c>
      <c r="B369" s="6" t="s">
        <v>5431</v>
      </c>
      <c r="C369" s="6" t="s">
        <v>3064</v>
      </c>
      <c r="D369" s="30" t="s">
        <v>6684</v>
      </c>
      <c r="E369" s="6" t="s">
        <v>5444</v>
      </c>
      <c r="F369" s="31" t="s">
        <v>4227</v>
      </c>
      <c r="G369" s="6" t="s">
        <v>3888</v>
      </c>
      <c r="H369" s="32">
        <v>98.33</v>
      </c>
      <c r="I369" s="33">
        <v>272.5</v>
      </c>
      <c r="J369" s="33">
        <v>270.3</v>
      </c>
      <c r="K369" s="34">
        <v>1</v>
      </c>
      <c r="L369" s="34">
        <v>1</v>
      </c>
      <c r="M369" s="7">
        <v>0.63</v>
      </c>
      <c r="N369" s="7">
        <v>0.61</v>
      </c>
      <c r="O369" s="7">
        <v>0.37</v>
      </c>
      <c r="P369" s="7">
        <v>0.39</v>
      </c>
      <c r="Q369" s="35">
        <v>272.5</v>
      </c>
      <c r="R369" s="35">
        <v>270.3</v>
      </c>
      <c r="S369" s="35">
        <v>26794.924999999999</v>
      </c>
      <c r="T369" s="35">
        <v>26578.599000000002</v>
      </c>
      <c r="U369" s="36">
        <v>1.4536747388012884E-3</v>
      </c>
      <c r="V369" s="37">
        <v>1.4503790131729598E-3</v>
      </c>
      <c r="W369" s="37">
        <v>-3.2957256283286385E-6</v>
      </c>
      <c r="X369" s="38">
        <v>-6.9253416386040216</v>
      </c>
      <c r="Y369" s="39">
        <v>-70429.590548195076</v>
      </c>
      <c r="Z369" s="40">
        <v>1.683661873197256E-3</v>
      </c>
      <c r="AA369" s="41">
        <v>1.6864457933298221E-3</v>
      </c>
      <c r="AB369" s="41">
        <v>2.783920132566186E-6</v>
      </c>
      <c r="AC369" s="42">
        <v>5.5824518423477749E-2</v>
      </c>
      <c r="AD369" s="43">
        <v>567.72621197475598</v>
      </c>
      <c r="AE369" s="40">
        <v>1.1793678191167375E-3</v>
      </c>
      <c r="AF369" s="41">
        <v>1.1898677957765834E-3</v>
      </c>
      <c r="AG369" s="41">
        <v>1.0499976659845848E-5</v>
      </c>
      <c r="AH369" s="42">
        <v>0.13239896477651106</v>
      </c>
      <c r="AI369" s="43">
        <v>1346.4757935168418</v>
      </c>
      <c r="AJ369" s="42">
        <v>-6.7371181554040325</v>
      </c>
      <c r="AK369" s="31">
        <v>-68515.388542703469</v>
      </c>
      <c r="AL369" s="44">
        <f>+$AL$6*W369/H369*10^6</f>
        <v>-16.758495008281493</v>
      </c>
      <c r="AM369" s="31">
        <v>1276380.75</v>
      </c>
      <c r="AN369" s="45">
        <v>-5.3679427978448803E-2</v>
      </c>
      <c r="AP369" s="33"/>
      <c r="AR369" s="33"/>
    </row>
    <row r="370" spans="1:44">
      <c r="A370" s="6" t="s">
        <v>4330</v>
      </c>
      <c r="B370" s="6" t="s">
        <v>1769</v>
      </c>
      <c r="C370" s="6" t="s">
        <v>2992</v>
      </c>
      <c r="D370" s="30" t="s">
        <v>6566</v>
      </c>
      <c r="E370" s="6" t="s">
        <v>2909</v>
      </c>
      <c r="F370" s="31" t="s">
        <v>4234</v>
      </c>
      <c r="G370" s="6" t="s">
        <v>3888</v>
      </c>
      <c r="H370" s="32">
        <v>64.75</v>
      </c>
      <c r="I370" s="33">
        <v>156.465</v>
      </c>
      <c r="J370" s="33">
        <v>154.96600000000001</v>
      </c>
      <c r="K370" s="34">
        <v>1</v>
      </c>
      <c r="L370" s="34">
        <v>1</v>
      </c>
      <c r="M370" s="7">
        <v>0</v>
      </c>
      <c r="N370" s="7">
        <v>0</v>
      </c>
      <c r="O370" s="7">
        <v>1</v>
      </c>
      <c r="P370" s="7">
        <v>1</v>
      </c>
      <c r="Q370" s="35">
        <v>156.465</v>
      </c>
      <c r="R370" s="35">
        <v>154.96600000000001</v>
      </c>
      <c r="S370" s="35">
        <v>10131.108749999999</v>
      </c>
      <c r="T370" s="35">
        <v>10034.048500000001</v>
      </c>
      <c r="U370" s="36">
        <v>5.4963157634976389E-4</v>
      </c>
      <c r="V370" s="37">
        <v>5.4755231310572915E-4</v>
      </c>
      <c r="W370" s="37">
        <v>-2.0792632440347434E-6</v>
      </c>
      <c r="X370" s="38">
        <v>-4.3691769113787418</v>
      </c>
      <c r="Y370" s="39">
        <v>-67477.635696968995</v>
      </c>
      <c r="Z370" s="40">
        <v>0</v>
      </c>
      <c r="AA370" s="41">
        <v>0</v>
      </c>
      <c r="AB370" s="41">
        <v>0</v>
      </c>
      <c r="AC370" s="42">
        <v>0</v>
      </c>
      <c r="AD370" s="43">
        <v>0</v>
      </c>
      <c r="AE370" s="40">
        <v>1.2051801793872368E-3</v>
      </c>
      <c r="AF370" s="41">
        <v>1.1518030237757802E-3</v>
      </c>
      <c r="AG370" s="41">
        <v>-5.3377155611456515E-5</v>
      </c>
      <c r="AH370" s="42">
        <v>-0.6730567480876033</v>
      </c>
      <c r="AI370" s="43">
        <v>-10394.698812163757</v>
      </c>
      <c r="AJ370" s="42">
        <v>-5.0422336594663451</v>
      </c>
      <c r="AK370" s="31">
        <v>-77872.33450913275</v>
      </c>
      <c r="AL370" s="44">
        <f>+$AL$6*W370/H370*10^6</f>
        <v>-16.056086826523114</v>
      </c>
      <c r="AM370" s="31">
        <v>1442685.75</v>
      </c>
      <c r="AN370" s="45">
        <v>-5.3977336720164283E-2</v>
      </c>
      <c r="AP370" s="33"/>
      <c r="AR370" s="33"/>
    </row>
    <row r="371" spans="1:44">
      <c r="A371" s="6" t="s">
        <v>3201</v>
      </c>
      <c r="B371" s="6" t="s">
        <v>230</v>
      </c>
      <c r="C371" s="6" t="s">
        <v>513</v>
      </c>
      <c r="D371" s="30" t="s">
        <v>6527</v>
      </c>
      <c r="E371" s="6" t="s">
        <v>2376</v>
      </c>
      <c r="F371" s="31" t="s">
        <v>4219</v>
      </c>
      <c r="G371" s="6" t="s">
        <v>3888</v>
      </c>
      <c r="H371" s="32">
        <v>60.13</v>
      </c>
      <c r="I371" s="33">
        <v>345.07400000000001</v>
      </c>
      <c r="J371" s="33">
        <v>342.10500000000002</v>
      </c>
      <c r="K371" s="34">
        <v>0.89</v>
      </c>
      <c r="L371" s="34">
        <v>0.89</v>
      </c>
      <c r="M371" s="7">
        <v>1</v>
      </c>
      <c r="N371" s="7">
        <v>0.6</v>
      </c>
      <c r="O371" s="7">
        <v>0</v>
      </c>
      <c r="P371" s="7">
        <v>0.4</v>
      </c>
      <c r="Q371" s="35">
        <v>307.11586</v>
      </c>
      <c r="R371" s="35">
        <v>304.47345000000001</v>
      </c>
      <c r="S371" s="35">
        <v>18466.876661800001</v>
      </c>
      <c r="T371" s="35">
        <v>18307.988548500001</v>
      </c>
      <c r="U371" s="36">
        <v>1.0018625582201752E-3</v>
      </c>
      <c r="V371" s="37">
        <v>9.9905651024552802E-4</v>
      </c>
      <c r="W371" s="37">
        <v>-2.806047974647204E-6</v>
      </c>
      <c r="X371" s="38">
        <v>-5.8963770259600583</v>
      </c>
      <c r="Y371" s="39">
        <v>-98060.486046234131</v>
      </c>
      <c r="Z371" s="40">
        <v>1.8418541234663072E-3</v>
      </c>
      <c r="AA371" s="41">
        <v>1.1426213878815161E-3</v>
      </c>
      <c r="AB371" s="41">
        <v>-6.9923273558479115E-4</v>
      </c>
      <c r="AC371" s="42">
        <v>-14.021354374836363</v>
      </c>
      <c r="AD371" s="43">
        <v>-233184.00756421691</v>
      </c>
      <c r="AE371" s="40">
        <v>0</v>
      </c>
      <c r="AF371" s="41">
        <v>8.4062565850323155E-4</v>
      </c>
      <c r="AG371" s="41">
        <v>8.4062565850323155E-4</v>
      </c>
      <c r="AH371" s="42">
        <v>10.599829938291954</v>
      </c>
      <c r="AI371" s="43">
        <v>176281.88821373615</v>
      </c>
      <c r="AJ371" s="42">
        <v>-9.3179014625044658</v>
      </c>
      <c r="AK371" s="31">
        <v>-154962.60539671491</v>
      </c>
      <c r="AL371" s="44">
        <f>+$AL$6*W371/H371*10^6</f>
        <v>-23.333177903269615</v>
      </c>
      <c r="AM371" s="31">
        <v>2852407.25</v>
      </c>
      <c r="AN371" s="45">
        <v>-5.4326956782456262E-2</v>
      </c>
      <c r="AP371" s="33"/>
      <c r="AR371" s="33"/>
    </row>
    <row r="372" spans="1:44">
      <c r="A372" s="6" t="s">
        <v>4404</v>
      </c>
      <c r="B372" s="6" t="s">
        <v>1843</v>
      </c>
      <c r="C372" s="6" t="s">
        <v>3039</v>
      </c>
      <c r="D372" s="30" t="s">
        <v>6648</v>
      </c>
      <c r="E372" s="6" t="s">
        <v>26</v>
      </c>
      <c r="F372" s="31" t="s">
        <v>4234</v>
      </c>
      <c r="G372" s="6" t="s">
        <v>3888</v>
      </c>
      <c r="H372" s="32">
        <v>44.6</v>
      </c>
      <c r="I372" s="33">
        <v>123.79900000000001</v>
      </c>
      <c r="J372" s="33">
        <v>122.55800000000001</v>
      </c>
      <c r="K372" s="34">
        <v>1</v>
      </c>
      <c r="L372" s="34">
        <v>1</v>
      </c>
      <c r="M372" s="7">
        <v>0</v>
      </c>
      <c r="N372" s="7">
        <v>0</v>
      </c>
      <c r="O372" s="7">
        <v>1</v>
      </c>
      <c r="P372" s="7">
        <v>1</v>
      </c>
      <c r="Q372" s="35">
        <v>123.79900000000001</v>
      </c>
      <c r="R372" s="35">
        <v>122.55800000000001</v>
      </c>
      <c r="S372" s="35">
        <v>5521.4354000000003</v>
      </c>
      <c r="T372" s="35">
        <v>5466.0868</v>
      </c>
      <c r="U372" s="36">
        <v>2.9954818544568378E-4</v>
      </c>
      <c r="V372" s="37">
        <v>2.9828124420334349E-4</v>
      </c>
      <c r="W372" s="37">
        <v>-1.2669412423402921E-6</v>
      </c>
      <c r="X372" s="38">
        <v>-2.6622364628373183</v>
      </c>
      <c r="Y372" s="39">
        <v>-59691.40051204749</v>
      </c>
      <c r="Z372" s="40">
        <v>0</v>
      </c>
      <c r="AA372" s="41">
        <v>0</v>
      </c>
      <c r="AB372" s="41">
        <v>0</v>
      </c>
      <c r="AC372" s="42">
        <v>0</v>
      </c>
      <c r="AD372" s="43">
        <v>0</v>
      </c>
      <c r="AE372" s="40">
        <v>6.5682095317030735E-4</v>
      </c>
      <c r="AF372" s="41">
        <v>6.2744916017307248E-4</v>
      </c>
      <c r="AG372" s="41">
        <v>-2.9371792997234867E-5</v>
      </c>
      <c r="AH372" s="42">
        <v>-0.37036225055008509</v>
      </c>
      <c r="AI372" s="43">
        <v>-8304.0863352037013</v>
      </c>
      <c r="AJ372" s="42">
        <v>-3.0325987133874035</v>
      </c>
      <c r="AK372" s="31">
        <v>-67995.486847251188</v>
      </c>
      <c r="AL372" s="44">
        <f>+$AL$6*W372/H372*10^6</f>
        <v>-14.2033771562813</v>
      </c>
      <c r="AM372" s="31">
        <v>1241929.375</v>
      </c>
      <c r="AN372" s="45">
        <v>-5.4749882091524878E-2</v>
      </c>
      <c r="AP372" s="33"/>
      <c r="AR372" s="33"/>
    </row>
    <row r="373" spans="1:44">
      <c r="A373" s="6" t="s">
        <v>3191</v>
      </c>
      <c r="B373" s="6" t="s">
        <v>220</v>
      </c>
      <c r="C373" s="6" t="s">
        <v>503</v>
      </c>
      <c r="D373" s="30" t="s">
        <v>6500</v>
      </c>
      <c r="E373" s="6" t="s">
        <v>2366</v>
      </c>
      <c r="F373" s="31" t="s">
        <v>4240</v>
      </c>
      <c r="G373" s="6" t="s">
        <v>3888</v>
      </c>
      <c r="H373" s="32">
        <v>43.3</v>
      </c>
      <c r="I373" s="33">
        <v>226.315</v>
      </c>
      <c r="J373" s="33">
        <v>224.14500000000001</v>
      </c>
      <c r="K373" s="34">
        <v>1</v>
      </c>
      <c r="L373" s="34">
        <v>1</v>
      </c>
      <c r="M373" s="7">
        <v>0</v>
      </c>
      <c r="N373" s="7">
        <v>0</v>
      </c>
      <c r="O373" s="7">
        <v>1</v>
      </c>
      <c r="P373" s="7">
        <v>1</v>
      </c>
      <c r="Q373" s="35">
        <v>226.315</v>
      </c>
      <c r="R373" s="35">
        <v>224.14500000000001</v>
      </c>
      <c r="S373" s="35">
        <v>9799.4394999999986</v>
      </c>
      <c r="T373" s="35">
        <v>9705.4784999999993</v>
      </c>
      <c r="U373" s="36">
        <v>5.3163789992177724E-4</v>
      </c>
      <c r="V373" s="37">
        <v>5.296224352984661E-4</v>
      </c>
      <c r="W373" s="37">
        <v>-2.0154646233111386E-6</v>
      </c>
      <c r="X373" s="38">
        <v>-4.2351162235639155</v>
      </c>
      <c r="Y373" s="39">
        <v>-97808.688765910294</v>
      </c>
      <c r="Z373" s="40">
        <v>0</v>
      </c>
      <c r="AA373" s="41">
        <v>0</v>
      </c>
      <c r="AB373" s="41">
        <v>0</v>
      </c>
      <c r="AC373" s="42">
        <v>0</v>
      </c>
      <c r="AD373" s="43">
        <v>0</v>
      </c>
      <c r="AE373" s="40">
        <v>1.1657253461526977E-3</v>
      </c>
      <c r="AF373" s="41">
        <v>1.1140866504174083E-3</v>
      </c>
      <c r="AG373" s="41">
        <v>-5.1638695735289376E-5</v>
      </c>
      <c r="AH373" s="42">
        <v>-0.65113571955901128</v>
      </c>
      <c r="AI373" s="43">
        <v>-15037.776433233517</v>
      </c>
      <c r="AJ373" s="42">
        <v>-4.886251943122927</v>
      </c>
      <c r="AK373" s="31">
        <v>-112846.46519914381</v>
      </c>
      <c r="AL373" s="44">
        <f>+$AL$6*W373/H373*10^6</f>
        <v>-23.273263548627465</v>
      </c>
      <c r="AM373" s="31">
        <v>1995765.125</v>
      </c>
      <c r="AN373" s="45">
        <v>-5.6542958780855447E-2</v>
      </c>
      <c r="AP373" s="33"/>
      <c r="AR373" s="33"/>
    </row>
    <row r="374" spans="1:44">
      <c r="A374" s="6" t="s">
        <v>3953</v>
      </c>
      <c r="B374" s="6" t="s">
        <v>4187</v>
      </c>
      <c r="C374" s="6" t="s">
        <v>4123</v>
      </c>
      <c r="D374" s="30" t="s">
        <v>6696</v>
      </c>
      <c r="E374" s="6" t="s">
        <v>3788</v>
      </c>
      <c r="F374" s="31" t="s">
        <v>4227</v>
      </c>
      <c r="G374" s="6" t="s">
        <v>3888</v>
      </c>
      <c r="H374" s="32">
        <v>35.32</v>
      </c>
      <c r="I374" s="33">
        <v>1953.385</v>
      </c>
      <c r="J374" s="33">
        <v>1936.2239999999999</v>
      </c>
      <c r="K374" s="34">
        <v>0.78</v>
      </c>
      <c r="L374" s="34">
        <v>0.78</v>
      </c>
      <c r="M374" s="7">
        <v>0</v>
      </c>
      <c r="N374" s="7">
        <v>0</v>
      </c>
      <c r="O374" s="7">
        <v>1</v>
      </c>
      <c r="P374" s="7">
        <v>1</v>
      </c>
      <c r="Q374" s="35">
        <v>1523.6403</v>
      </c>
      <c r="R374" s="35">
        <v>1510.2547199999999</v>
      </c>
      <c r="S374" s="35">
        <v>53814.975396000002</v>
      </c>
      <c r="T374" s="35">
        <v>53342.1967104</v>
      </c>
      <c r="U374" s="36">
        <v>2.9195629509087286E-3</v>
      </c>
      <c r="V374" s="37">
        <v>2.9108533006313784E-3</v>
      </c>
      <c r="W374" s="37">
        <v>-8.7096502773501699E-6</v>
      </c>
      <c r="X374" s="38">
        <v>-18.301676330380971</v>
      </c>
      <c r="Y374" s="39">
        <v>-518167.50652267749</v>
      </c>
      <c r="Z374" s="40">
        <v>0</v>
      </c>
      <c r="AA374" s="41">
        <v>0</v>
      </c>
      <c r="AB374" s="41">
        <v>0</v>
      </c>
      <c r="AC374" s="42">
        <v>0</v>
      </c>
      <c r="AD374" s="43">
        <v>0</v>
      </c>
      <c r="AE374" s="40">
        <v>6.4017417344839995E-3</v>
      </c>
      <c r="AF374" s="41">
        <v>6.1231220345288528E-3</v>
      </c>
      <c r="AG374" s="41">
        <v>-2.7861969995514671E-4</v>
      </c>
      <c r="AH374" s="42">
        <v>-3.5132420800014543</v>
      </c>
      <c r="AI374" s="43">
        <v>-99468.91506232883</v>
      </c>
      <c r="AJ374" s="42">
        <v>-21.814918410382425</v>
      </c>
      <c r="AK374" s="31">
        <v>-617636.42158500629</v>
      </c>
      <c r="AL374" s="44">
        <f>+$AL$6*W374/H374*10^6</f>
        <v>-123.2962949794758</v>
      </c>
      <c r="AM374" s="31">
        <v>10736735</v>
      </c>
      <c r="AN374" s="45">
        <v>-5.7525534679304866E-2</v>
      </c>
      <c r="AP374" s="33"/>
      <c r="AR374" s="33"/>
    </row>
    <row r="375" spans="1:44">
      <c r="A375" s="6" t="s">
        <v>1050</v>
      </c>
      <c r="B375" s="6" t="s">
        <v>1908</v>
      </c>
      <c r="C375" s="6" t="s">
        <v>3092</v>
      </c>
      <c r="D375" s="30" t="s">
        <v>6750</v>
      </c>
      <c r="E375" s="6" t="s">
        <v>4649</v>
      </c>
      <c r="F375" s="31" t="s">
        <v>4236</v>
      </c>
      <c r="G375" s="6" t="s">
        <v>3888</v>
      </c>
      <c r="H375" s="32">
        <v>19.420000000000002</v>
      </c>
      <c r="I375" s="33">
        <v>352.79</v>
      </c>
      <c r="J375" s="33">
        <v>349.137</v>
      </c>
      <c r="K375" s="34">
        <v>0.91</v>
      </c>
      <c r="L375" s="34">
        <v>0.91</v>
      </c>
      <c r="M375" s="7">
        <v>0.53</v>
      </c>
      <c r="N375" s="7">
        <v>0</v>
      </c>
      <c r="O375" s="7">
        <v>0.47</v>
      </c>
      <c r="P375" s="7">
        <v>1</v>
      </c>
      <c r="Q375" s="35">
        <v>321.03890000000001</v>
      </c>
      <c r="R375" s="35">
        <v>317.71467000000001</v>
      </c>
      <c r="S375" s="35">
        <v>6234.5754380000008</v>
      </c>
      <c r="T375" s="35">
        <v>6170.0188914000009</v>
      </c>
      <c r="U375" s="36">
        <v>3.3823736477603801E-4</v>
      </c>
      <c r="V375" s="37">
        <v>3.366944176014414E-4</v>
      </c>
      <c r="W375" s="37">
        <v>-1.5429471745966148E-6</v>
      </c>
      <c r="X375" s="38">
        <v>-3.2422105233982328</v>
      </c>
      <c r="Y375" s="39">
        <v>-166952.13817704597</v>
      </c>
      <c r="Z375" s="40">
        <v>3.2956762018218134E-4</v>
      </c>
      <c r="AA375" s="41">
        <v>0</v>
      </c>
      <c r="AB375" s="41">
        <v>-3.2956762018218134E-4</v>
      </c>
      <c r="AC375" s="42">
        <v>-6.6086499642800005</v>
      </c>
      <c r="AD375" s="43">
        <v>-340301.234</v>
      </c>
      <c r="AE375" s="40">
        <v>3.4857781682018645E-4</v>
      </c>
      <c r="AF375" s="41">
        <v>7.082531458631287E-4</v>
      </c>
      <c r="AG375" s="41">
        <v>3.5967532904294225E-4</v>
      </c>
      <c r="AH375" s="42">
        <v>4.5353092453098522</v>
      </c>
      <c r="AI375" s="43">
        <v>233538.06618485335</v>
      </c>
      <c r="AJ375" s="42">
        <v>-5.3155512423683806</v>
      </c>
      <c r="AK375" s="31">
        <v>-273715.30599219259</v>
      </c>
      <c r="AL375" s="44">
        <f>+$AL$6*W375/H375*10^6</f>
        <v>-39.725725401560624</v>
      </c>
      <c r="AM375" s="31">
        <v>4667012</v>
      </c>
      <c r="AN375" s="45">
        <v>-5.864893983392213E-2</v>
      </c>
      <c r="AP375" s="33"/>
      <c r="AR375" s="33"/>
    </row>
    <row r="376" spans="1:44">
      <c r="A376" s="6" t="s">
        <v>3294</v>
      </c>
      <c r="B376" s="6" t="s">
        <v>325</v>
      </c>
      <c r="C376" s="6" t="s">
        <v>3448</v>
      </c>
      <c r="D376" s="30" t="s">
        <v>6653</v>
      </c>
      <c r="E376" s="6" t="s">
        <v>2463</v>
      </c>
      <c r="F376" s="31" t="s">
        <v>4237</v>
      </c>
      <c r="G376" s="6" t="s">
        <v>3888</v>
      </c>
      <c r="H376" s="32">
        <v>81.98</v>
      </c>
      <c r="I376" s="33">
        <v>110.36</v>
      </c>
      <c r="J376" s="33">
        <v>109.137</v>
      </c>
      <c r="K376" s="34">
        <v>1</v>
      </c>
      <c r="L376" s="34">
        <v>1</v>
      </c>
      <c r="M376" s="7">
        <v>0.54</v>
      </c>
      <c r="N376" s="7">
        <v>0</v>
      </c>
      <c r="O376" s="7">
        <v>0.46</v>
      </c>
      <c r="P376" s="7">
        <v>1</v>
      </c>
      <c r="Q376" s="35">
        <v>110.36</v>
      </c>
      <c r="R376" s="35">
        <v>109.137</v>
      </c>
      <c r="S376" s="35">
        <v>9047.3127999999997</v>
      </c>
      <c r="T376" s="35">
        <v>8947.0512600000002</v>
      </c>
      <c r="U376" s="36">
        <v>4.9083362134409985E-4</v>
      </c>
      <c r="V376" s="37">
        <v>4.8823549267162979E-4</v>
      </c>
      <c r="W376" s="37">
        <v>-2.598128672470063E-6</v>
      </c>
      <c r="X376" s="38">
        <v>-5.4594740906974932</v>
      </c>
      <c r="Y376" s="39">
        <v>-66595.195056080658</v>
      </c>
      <c r="Z376" s="40">
        <v>4.8727614169739267E-4</v>
      </c>
      <c r="AA376" s="41">
        <v>0</v>
      </c>
      <c r="AB376" s="41">
        <v>-4.8727614169739267E-4</v>
      </c>
      <c r="AC376" s="42">
        <v>-9.7710978239999999</v>
      </c>
      <c r="AD376" s="43">
        <v>-119188.8</v>
      </c>
      <c r="AE376" s="40">
        <v>4.9507664687807888E-4</v>
      </c>
      <c r="AF376" s="41">
        <v>1.0270271959663044E-3</v>
      </c>
      <c r="AG376" s="41">
        <v>5.3195054908822552E-4</v>
      </c>
      <c r="AH376" s="42">
        <v>6.7076055779167492</v>
      </c>
      <c r="AI376" s="43">
        <v>81820.024126820543</v>
      </c>
      <c r="AJ376" s="42">
        <v>-8.522966336780744</v>
      </c>
      <c r="AK376" s="31">
        <v>-103963.97092926012</v>
      </c>
      <c r="AL376" s="44">
        <f>+$AL$6*W376/H376*10^6</f>
        <v>-15.846112908453664</v>
      </c>
      <c r="AM376" s="31">
        <v>1770205</v>
      </c>
      <c r="AN376" s="45">
        <v>-5.8729904688586979E-2</v>
      </c>
      <c r="AP376" s="33"/>
      <c r="AR376" s="33"/>
    </row>
    <row r="377" spans="1:44">
      <c r="A377" s="6" t="s">
        <v>3918</v>
      </c>
      <c r="B377" s="6" t="s">
        <v>4155</v>
      </c>
      <c r="C377" s="6" t="s">
        <v>4092</v>
      </c>
      <c r="D377" s="30" t="s">
        <v>6514</v>
      </c>
      <c r="E377" s="6" t="s">
        <v>5959</v>
      </c>
      <c r="F377" s="31" t="s">
        <v>4239</v>
      </c>
      <c r="G377" s="6" t="s">
        <v>3888</v>
      </c>
      <c r="H377" s="32">
        <v>95.46</v>
      </c>
      <c r="I377" s="33">
        <v>1114.4860000000001</v>
      </c>
      <c r="J377" s="33">
        <v>1107.317</v>
      </c>
      <c r="K377" s="34">
        <v>1</v>
      </c>
      <c r="L377" s="34">
        <v>1</v>
      </c>
      <c r="M377" s="7">
        <v>1</v>
      </c>
      <c r="N377" s="7">
        <v>0.53</v>
      </c>
      <c r="O377" s="7">
        <v>0</v>
      </c>
      <c r="P377" s="7">
        <v>0.47000000000000003</v>
      </c>
      <c r="Q377" s="35">
        <v>1114.4860000000001</v>
      </c>
      <c r="R377" s="35">
        <v>1107.317</v>
      </c>
      <c r="S377" s="35">
        <v>106388.83356</v>
      </c>
      <c r="T377" s="35">
        <v>105704.48082</v>
      </c>
      <c r="U377" s="36">
        <v>5.771792973359946E-3</v>
      </c>
      <c r="V377" s="37">
        <v>5.7682333286141847E-3</v>
      </c>
      <c r="W377" s="37">
        <v>-3.5596447457613214E-6</v>
      </c>
      <c r="X377" s="38">
        <v>-7.4799175527729078</v>
      </c>
      <c r="Y377" s="39">
        <v>-78356.563511134591</v>
      </c>
      <c r="Z377" s="40">
        <v>1.0611037013562681E-2</v>
      </c>
      <c r="AA377" s="41">
        <v>5.8274658024954334E-3</v>
      </c>
      <c r="AB377" s="41">
        <v>-4.7835712110672474E-3</v>
      </c>
      <c r="AC377" s="42">
        <v>-95.922492918676639</v>
      </c>
      <c r="AD377" s="43">
        <v>-1004844.8870592568</v>
      </c>
      <c r="AE377" s="40">
        <v>0</v>
      </c>
      <c r="AF377" s="41">
        <v>5.7028674017779299E-3</v>
      </c>
      <c r="AG377" s="41">
        <v>5.7028674017779299E-3</v>
      </c>
      <c r="AH377" s="42">
        <v>71.910039870907141</v>
      </c>
      <c r="AI377" s="43">
        <v>753300.22911069717</v>
      </c>
      <c r="AJ377" s="42">
        <v>-31.492370600542401</v>
      </c>
      <c r="AK377" s="31">
        <v>-329901.22145969432</v>
      </c>
      <c r="AL377" s="44">
        <f>+$AL$6*W377/H377*10^6</f>
        <v>-18.644692781067054</v>
      </c>
      <c r="AM377" s="31">
        <v>5588368</v>
      </c>
      <c r="AN377" s="45">
        <v>-5.9033553527558374E-2</v>
      </c>
      <c r="AP377" s="33"/>
      <c r="AR377" s="33"/>
    </row>
    <row r="378" spans="1:44">
      <c r="A378" s="6" t="s">
        <v>4372</v>
      </c>
      <c r="B378" s="6" t="s">
        <v>1812</v>
      </c>
      <c r="C378" s="6" t="s">
        <v>3017</v>
      </c>
      <c r="D378" s="30" t="s">
        <v>6609</v>
      </c>
      <c r="E378" s="6" t="s">
        <v>2746</v>
      </c>
      <c r="F378" s="31" t="s">
        <v>4229</v>
      </c>
      <c r="G378" s="6" t="s">
        <v>3888</v>
      </c>
      <c r="H378" s="32">
        <v>89.06</v>
      </c>
      <c r="I378" s="33">
        <v>151.59700000000001</v>
      </c>
      <c r="J378" s="33">
        <v>150.76300000000001</v>
      </c>
      <c r="K378" s="34">
        <v>1</v>
      </c>
      <c r="L378" s="34">
        <v>1</v>
      </c>
      <c r="M378" s="7">
        <v>0.57999999999999996</v>
      </c>
      <c r="N378" s="7">
        <v>0</v>
      </c>
      <c r="O378" s="7">
        <v>0.42</v>
      </c>
      <c r="P378" s="7">
        <v>1</v>
      </c>
      <c r="Q378" s="35">
        <v>151.59700000000001</v>
      </c>
      <c r="R378" s="35">
        <v>150.76300000000001</v>
      </c>
      <c r="S378" s="35">
        <v>13501.22882</v>
      </c>
      <c r="T378" s="35">
        <v>13426.952780000001</v>
      </c>
      <c r="U378" s="36">
        <v>7.3246688611406556E-4</v>
      </c>
      <c r="V378" s="37">
        <v>7.3270116769421636E-4</v>
      </c>
      <c r="W378" s="37">
        <v>2.3428158015079571E-7</v>
      </c>
      <c r="X378" s="38">
        <v>0.49229825693926449</v>
      </c>
      <c r="Y378" s="39">
        <v>5527.7145400770769</v>
      </c>
      <c r="Z378" s="40">
        <v>7.8102165130841694E-4</v>
      </c>
      <c r="AA378" s="41">
        <v>0</v>
      </c>
      <c r="AB378" s="41">
        <v>-7.8102165130841694E-4</v>
      </c>
      <c r="AC378" s="42">
        <v>-15.661425431199998</v>
      </c>
      <c r="AD378" s="43">
        <v>-175852.52</v>
      </c>
      <c r="AE378" s="40">
        <v>6.7455535070818457E-4</v>
      </c>
      <c r="AF378" s="41">
        <v>1.5412726789290102E-3</v>
      </c>
      <c r="AG378" s="41">
        <v>8.6671732822082566E-4</v>
      </c>
      <c r="AH378" s="42">
        <v>10.928831627706263</v>
      </c>
      <c r="AI378" s="43">
        <v>122713.13303061153</v>
      </c>
      <c r="AJ378" s="42">
        <v>-4.2402955465544707</v>
      </c>
      <c r="AK378" s="31">
        <v>-47611.67242931138</v>
      </c>
      <c r="AL378" s="44">
        <f>+$AL$6*W378/H378*10^6</f>
        <v>1.3153019321288777</v>
      </c>
      <c r="AM378" s="31">
        <v>747320.1875</v>
      </c>
      <c r="AN378" s="45">
        <v>-6.3709870582495651E-2</v>
      </c>
      <c r="AP378" s="33"/>
      <c r="AR378" s="33"/>
    </row>
    <row r="379" spans="1:44">
      <c r="A379" s="6" t="s">
        <v>4365</v>
      </c>
      <c r="B379" s="6" t="s">
        <v>1804</v>
      </c>
      <c r="C379" s="6" t="s">
        <v>1171</v>
      </c>
      <c r="D379" s="30" t="s">
        <v>6591</v>
      </c>
      <c r="E379" s="6" t="s">
        <v>2940</v>
      </c>
      <c r="F379" s="31" t="s">
        <v>4230</v>
      </c>
      <c r="G379" s="6" t="s">
        <v>3888</v>
      </c>
      <c r="H379" s="32">
        <v>32.64</v>
      </c>
      <c r="I379" s="33">
        <v>229.47399999999999</v>
      </c>
      <c r="J379" s="33">
        <v>227.98</v>
      </c>
      <c r="K379" s="34">
        <v>1</v>
      </c>
      <c r="L379" s="34">
        <v>1</v>
      </c>
      <c r="M379" s="7">
        <v>0.68</v>
      </c>
      <c r="N379" s="7">
        <v>0</v>
      </c>
      <c r="O379" s="7">
        <v>0.32</v>
      </c>
      <c r="P379" s="7">
        <v>1</v>
      </c>
      <c r="Q379" s="35">
        <v>229.47399999999999</v>
      </c>
      <c r="R379" s="35">
        <v>227.98</v>
      </c>
      <c r="S379" s="35">
        <v>7490.0313599999999</v>
      </c>
      <c r="T379" s="35">
        <v>7441.2672000000002</v>
      </c>
      <c r="U379" s="36">
        <v>4.0634819395320046E-4</v>
      </c>
      <c r="V379" s="37">
        <v>4.0606571393369205E-4</v>
      </c>
      <c r="W379" s="37">
        <v>-2.8248001950840346E-7</v>
      </c>
      <c r="X379" s="38">
        <v>-0.59357812566676138</v>
      </c>
      <c r="Y379" s="39">
        <v>-18185.604340280679</v>
      </c>
      <c r="Z379" s="40">
        <v>5.0798902654798086E-4</v>
      </c>
      <c r="AA379" s="41">
        <v>0</v>
      </c>
      <c r="AB379" s="41">
        <v>-5.0798902654798086E-4</v>
      </c>
      <c r="AC379" s="42">
        <v>-10.1864426496</v>
      </c>
      <c r="AD379" s="43">
        <v>-312084.63999999996</v>
      </c>
      <c r="AE379" s="40">
        <v>2.8512061408673218E-4</v>
      </c>
      <c r="AF379" s="41">
        <v>8.5417905461424991E-4</v>
      </c>
      <c r="AG379" s="41">
        <v>5.6905844052751778E-4</v>
      </c>
      <c r="AH379" s="42">
        <v>7.1755158000784798</v>
      </c>
      <c r="AI379" s="43">
        <v>219838.10662005146</v>
      </c>
      <c r="AJ379" s="42">
        <v>-3.6045049751882816</v>
      </c>
      <c r="AK379" s="31">
        <v>-110432.13772022919</v>
      </c>
      <c r="AL379" s="44">
        <f>+$AL$6*W379/H379*10^6</f>
        <v>-4.3272061811949056</v>
      </c>
      <c r="AM379" s="31">
        <v>1719943.25</v>
      </c>
      <c r="AN379" s="45">
        <v>-6.4206849685435372E-2</v>
      </c>
      <c r="AP379" s="33"/>
      <c r="AR379" s="33"/>
    </row>
    <row r="380" spans="1:44">
      <c r="A380" s="6" t="s">
        <v>5099</v>
      </c>
      <c r="B380" s="6" t="s">
        <v>5094</v>
      </c>
      <c r="C380" s="6" t="s">
        <v>5111</v>
      </c>
      <c r="D380" s="30" t="s">
        <v>5116</v>
      </c>
      <c r="E380" s="6" t="s">
        <v>5105</v>
      </c>
      <c r="F380" s="31" t="s">
        <v>4230</v>
      </c>
      <c r="G380" s="6" t="s">
        <v>3888</v>
      </c>
      <c r="H380" s="32">
        <v>90.2</v>
      </c>
      <c r="I380" s="33">
        <v>538</v>
      </c>
      <c r="J380" s="33">
        <v>533.44000000000005</v>
      </c>
      <c r="K380" s="34">
        <v>0.89</v>
      </c>
      <c r="L380" s="34">
        <v>0.89</v>
      </c>
      <c r="M380" s="7">
        <v>0</v>
      </c>
      <c r="N380" s="7">
        <v>0</v>
      </c>
      <c r="O380" s="7">
        <v>1</v>
      </c>
      <c r="P380" s="7">
        <v>1</v>
      </c>
      <c r="Q380" s="35">
        <v>478.82</v>
      </c>
      <c r="R380" s="35">
        <v>474.76160000000004</v>
      </c>
      <c r="S380" s="35">
        <v>43189.563999999998</v>
      </c>
      <c r="T380" s="35">
        <v>42823.496320000006</v>
      </c>
      <c r="U380" s="36">
        <v>2.343114532570684E-3</v>
      </c>
      <c r="V380" s="37">
        <v>2.3368538098346523E-3</v>
      </c>
      <c r="W380" s="37">
        <v>-6.2607227360317319E-6</v>
      </c>
      <c r="X380" s="38">
        <v>-13.155720087531501</v>
      </c>
      <c r="Y380" s="39">
        <v>-145850.55529414082</v>
      </c>
      <c r="Z380" s="40">
        <v>0</v>
      </c>
      <c r="AA380" s="41">
        <v>0</v>
      </c>
      <c r="AB380" s="41">
        <v>0</v>
      </c>
      <c r="AC380" s="42">
        <v>0</v>
      </c>
      <c r="AD380" s="43">
        <v>0</v>
      </c>
      <c r="AE380" s="40">
        <v>5.1377601182275873E-3</v>
      </c>
      <c r="AF380" s="41">
        <v>4.9156860812489588E-3</v>
      </c>
      <c r="AG380" s="41">
        <v>-2.2207403697862855E-4</v>
      </c>
      <c r="AH380" s="42">
        <v>-2.8002321864344712</v>
      </c>
      <c r="AI380" s="43">
        <v>-31044.702732089481</v>
      </c>
      <c r="AJ380" s="42">
        <v>-15.955952273965972</v>
      </c>
      <c r="AK380" s="31">
        <v>-176895.25802623029</v>
      </c>
      <c r="AL380" s="44">
        <f>+$AL$6*W380/H380*10^6</f>
        <v>-34.704671485763484</v>
      </c>
      <c r="AM380" s="31">
        <v>2585200</v>
      </c>
      <c r="AN380" s="45">
        <v>-6.8426140347450995E-2</v>
      </c>
      <c r="AP380" s="33"/>
      <c r="AR380" s="33"/>
    </row>
    <row r="381" spans="1:44">
      <c r="A381" s="6" t="s">
        <v>3315</v>
      </c>
      <c r="B381" s="6" t="s">
        <v>5881</v>
      </c>
      <c r="C381" s="6" t="s">
        <v>3470</v>
      </c>
      <c r="D381" s="30" t="s">
        <v>6679</v>
      </c>
      <c r="E381" s="6" t="s">
        <v>2483</v>
      </c>
      <c r="F381" s="31" t="s">
        <v>4218</v>
      </c>
      <c r="G381" s="6" t="s">
        <v>3888</v>
      </c>
      <c r="H381" s="32">
        <v>155.27000000000001</v>
      </c>
      <c r="I381" s="33">
        <v>67.001000000000005</v>
      </c>
      <c r="J381" s="33">
        <v>66.141000000000005</v>
      </c>
      <c r="K381" s="34">
        <v>1</v>
      </c>
      <c r="L381" s="34">
        <v>1</v>
      </c>
      <c r="M381" s="7">
        <v>1</v>
      </c>
      <c r="N381" s="7">
        <v>1</v>
      </c>
      <c r="O381" s="7">
        <v>0</v>
      </c>
      <c r="P381" s="7">
        <v>0</v>
      </c>
      <c r="Q381" s="35">
        <v>67.001000000000005</v>
      </c>
      <c r="R381" s="35">
        <v>66.141000000000005</v>
      </c>
      <c r="S381" s="35">
        <v>10403.245270000001</v>
      </c>
      <c r="T381" s="35">
        <v>10269.713070000002</v>
      </c>
      <c r="U381" s="36">
        <v>5.6439549095782103E-4</v>
      </c>
      <c r="V381" s="37">
        <v>5.6041239449965174E-4</v>
      </c>
      <c r="W381" s="37">
        <v>-3.9830964581692978E-6</v>
      </c>
      <c r="X381" s="38">
        <v>-8.3697209243491759</v>
      </c>
      <c r="Y381" s="39">
        <v>-53904.301696072485</v>
      </c>
      <c r="Z381" s="40">
        <v>1.0376015689549298E-3</v>
      </c>
      <c r="AA381" s="41">
        <v>1.068239853338937E-3</v>
      </c>
      <c r="AB381" s="41">
        <v>3.0638284384007161E-5</v>
      </c>
      <c r="AC381" s="42">
        <v>0.61437375700938701</v>
      </c>
      <c r="AD381" s="43">
        <v>3956.8091518605461</v>
      </c>
      <c r="AE381" s="40">
        <v>0</v>
      </c>
      <c r="AF381" s="41">
        <v>0</v>
      </c>
      <c r="AG381" s="41">
        <v>0</v>
      </c>
      <c r="AH381" s="42">
        <v>0</v>
      </c>
      <c r="AI381" s="43">
        <v>0</v>
      </c>
      <c r="AJ381" s="42">
        <v>-7.7553471673397887</v>
      </c>
      <c r="AK381" s="31">
        <v>-49947.492544211942</v>
      </c>
      <c r="AL381" s="44">
        <f>+$AL$6*W381/H381*10^6</f>
        <v>-12.826355568265916</v>
      </c>
      <c r="AM381" s="31">
        <v>712521.375</v>
      </c>
      <c r="AN381" s="45">
        <v>-7.0099640932472992E-2</v>
      </c>
      <c r="AP381" s="33"/>
      <c r="AR381" s="33"/>
    </row>
    <row r="382" spans="1:44">
      <c r="A382" s="6" t="s">
        <v>1069</v>
      </c>
      <c r="B382" s="6" t="s">
        <v>1928</v>
      </c>
      <c r="C382" s="6" t="s">
        <v>4847</v>
      </c>
      <c r="D382" s="30" t="s">
        <v>4848</v>
      </c>
      <c r="E382" s="6" t="s">
        <v>4843</v>
      </c>
      <c r="F382" s="31" t="s">
        <v>4236</v>
      </c>
      <c r="G382" s="6" t="s">
        <v>3888</v>
      </c>
      <c r="H382" s="32">
        <v>120.84</v>
      </c>
      <c r="I382" s="33">
        <v>59.767000000000003</v>
      </c>
      <c r="J382" s="33">
        <v>58.813000000000002</v>
      </c>
      <c r="K382" s="34">
        <v>1</v>
      </c>
      <c r="L382" s="34">
        <v>1</v>
      </c>
      <c r="M382" s="7">
        <v>0.55000000000000004</v>
      </c>
      <c r="N382" s="7">
        <v>0</v>
      </c>
      <c r="O382" s="7">
        <v>0.45</v>
      </c>
      <c r="P382" s="7">
        <v>1</v>
      </c>
      <c r="Q382" s="35">
        <v>59.767000000000003</v>
      </c>
      <c r="R382" s="35">
        <v>58.813000000000002</v>
      </c>
      <c r="S382" s="35">
        <v>7222.2442800000008</v>
      </c>
      <c r="T382" s="35">
        <v>7106.9629200000008</v>
      </c>
      <c r="U382" s="36">
        <v>3.9182024459064919E-4</v>
      </c>
      <c r="V382" s="37">
        <v>3.8782291973201512E-4</v>
      </c>
      <c r="W382" s="37">
        <v>-3.9973248586340753E-6</v>
      </c>
      <c r="X382" s="38">
        <v>-8.3996192063367534</v>
      </c>
      <c r="Y382" s="39">
        <v>-69510.254934928453</v>
      </c>
      <c r="Z382" s="40">
        <v>3.9618373795844119E-4</v>
      </c>
      <c r="AA382" s="41">
        <v>0</v>
      </c>
      <c r="AB382" s="41">
        <v>-3.9618373795844119E-4</v>
      </c>
      <c r="AC382" s="42">
        <v>-7.9444687080000014</v>
      </c>
      <c r="AD382" s="43">
        <v>-65743.700000000012</v>
      </c>
      <c r="AE382" s="40">
        <v>3.866158820599948E-4</v>
      </c>
      <c r="AF382" s="41">
        <v>8.1580444634270482E-4</v>
      </c>
      <c r="AG382" s="41">
        <v>4.2918856428271002E-4</v>
      </c>
      <c r="AH382" s="42">
        <v>5.4118331350445237</v>
      </c>
      <c r="AI382" s="43">
        <v>44785.113663062926</v>
      </c>
      <c r="AJ382" s="42">
        <v>-10.932254779292229</v>
      </c>
      <c r="AK382" s="31">
        <v>-90468.841271865531</v>
      </c>
      <c r="AL382" s="44">
        <f>+$AL$6*W382/H382*10^6</f>
        <v>-16.539742049958935</v>
      </c>
      <c r="AM382" s="31">
        <v>1281902.875</v>
      </c>
      <c r="AN382" s="45">
        <v>-7.057386564630766E-2</v>
      </c>
      <c r="AP382" s="33"/>
      <c r="AR382" s="33"/>
    </row>
    <row r="383" spans="1:44">
      <c r="A383" s="6" t="s">
        <v>4350</v>
      </c>
      <c r="B383" s="6" t="s">
        <v>1789</v>
      </c>
      <c r="C383" s="6" t="s">
        <v>5183</v>
      </c>
      <c r="D383" s="30" t="s">
        <v>5190</v>
      </c>
      <c r="E383" s="6" t="s">
        <v>5201</v>
      </c>
      <c r="F383" s="31" t="s">
        <v>4234</v>
      </c>
      <c r="G383" s="6" t="s">
        <v>3888</v>
      </c>
      <c r="H383" s="32">
        <v>56.05</v>
      </c>
      <c r="I383" s="33">
        <v>467.5</v>
      </c>
      <c r="J383" s="33">
        <v>462.8</v>
      </c>
      <c r="K383" s="34">
        <v>1</v>
      </c>
      <c r="L383" s="34">
        <v>1</v>
      </c>
      <c r="M383" s="7">
        <v>0</v>
      </c>
      <c r="N383" s="7">
        <v>0</v>
      </c>
      <c r="O383" s="7">
        <v>1</v>
      </c>
      <c r="P383" s="7">
        <v>1</v>
      </c>
      <c r="Q383" s="35">
        <v>467.5</v>
      </c>
      <c r="R383" s="35">
        <v>462.8</v>
      </c>
      <c r="S383" s="35">
        <v>26203.375</v>
      </c>
      <c r="T383" s="35">
        <v>25939.94</v>
      </c>
      <c r="U383" s="36">
        <v>1.4215820461836416E-3</v>
      </c>
      <c r="V383" s="37">
        <v>1.4155277552050725E-3</v>
      </c>
      <c r="W383" s="37">
        <v>-6.0542909785690595E-6</v>
      </c>
      <c r="X383" s="38">
        <v>-12.721942945041805</v>
      </c>
      <c r="Y383" s="39">
        <v>-226974.89643250324</v>
      </c>
      <c r="Z383" s="40">
        <v>0</v>
      </c>
      <c r="AA383" s="41">
        <v>0</v>
      </c>
      <c r="AB383" s="41">
        <v>0</v>
      </c>
      <c r="AC383" s="42">
        <v>0</v>
      </c>
      <c r="AD383" s="43">
        <v>0</v>
      </c>
      <c r="AE383" s="40">
        <v>3.1171107686560999E-3</v>
      </c>
      <c r="AF383" s="41">
        <v>2.9776317434146654E-3</v>
      </c>
      <c r="AG383" s="41">
        <v>-1.3947902524143446E-4</v>
      </c>
      <c r="AH383" s="42">
        <v>-1.7587542475807649</v>
      </c>
      <c r="AI383" s="43">
        <v>-31378.309501886975</v>
      </c>
      <c r="AJ383" s="42">
        <v>-14.48069719262257</v>
      </c>
      <c r="AK383" s="31">
        <v>-258353.20593439022</v>
      </c>
      <c r="AL383" s="44">
        <f>+$AL$6*W383/H383*10^6</f>
        <v>-54.007948069304724</v>
      </c>
      <c r="AM383" s="31">
        <v>3657564.5</v>
      </c>
      <c r="AN383" s="45">
        <v>-7.063531099298187E-2</v>
      </c>
      <c r="AP383" s="33"/>
      <c r="AR383" s="33"/>
    </row>
    <row r="384" spans="1:44">
      <c r="A384" s="6" t="s">
        <v>3957</v>
      </c>
      <c r="B384" s="6" t="s">
        <v>4190</v>
      </c>
      <c r="C384" s="6" t="s">
        <v>4127</v>
      </c>
      <c r="D384" s="30" t="s">
        <v>6714</v>
      </c>
      <c r="E384" s="6" t="s">
        <v>3792</v>
      </c>
      <c r="F384" s="31" t="s">
        <v>4237</v>
      </c>
      <c r="G384" s="6" t="s">
        <v>3888</v>
      </c>
      <c r="H384" s="32">
        <v>92.06</v>
      </c>
      <c r="I384" s="33">
        <v>301.387</v>
      </c>
      <c r="J384" s="33">
        <v>298.57</v>
      </c>
      <c r="K384" s="34">
        <v>1</v>
      </c>
      <c r="L384" s="34">
        <v>1</v>
      </c>
      <c r="M384" s="7">
        <v>0.67</v>
      </c>
      <c r="N384" s="7">
        <v>0</v>
      </c>
      <c r="O384" s="7">
        <v>0.33</v>
      </c>
      <c r="P384" s="7">
        <v>1</v>
      </c>
      <c r="Q384" s="35">
        <v>301.387</v>
      </c>
      <c r="R384" s="35">
        <v>298.57</v>
      </c>
      <c r="S384" s="35">
        <v>27745.68722</v>
      </c>
      <c r="T384" s="35">
        <v>27486.354200000002</v>
      </c>
      <c r="U384" s="36">
        <v>1.5052553654244507E-3</v>
      </c>
      <c r="V384" s="37">
        <v>1.4999146975473929E-3</v>
      </c>
      <c r="W384" s="37">
        <v>-5.3406678770578572E-6</v>
      </c>
      <c r="X384" s="38">
        <v>-11.222399494978715</v>
      </c>
      <c r="Y384" s="39">
        <v>-121903.10118377922</v>
      </c>
      <c r="Z384" s="40">
        <v>1.8540953765388999E-3</v>
      </c>
      <c r="AA384" s="41">
        <v>0</v>
      </c>
      <c r="AB384" s="41">
        <v>-1.8540953765388999E-3</v>
      </c>
      <c r="AC384" s="42">
        <v>-37.179220874800002</v>
      </c>
      <c r="AD384" s="43">
        <v>-403858.58</v>
      </c>
      <c r="AE384" s="40">
        <v>1.0891919662136865E-3</v>
      </c>
      <c r="AF384" s="41">
        <v>3.1551437966571634E-3</v>
      </c>
      <c r="AG384" s="41">
        <v>2.0659518304434769E-3</v>
      </c>
      <c r="AH384" s="42">
        <v>26.050523014483556</v>
      </c>
      <c r="AI384" s="43">
        <v>282973.31104153331</v>
      </c>
      <c r="AJ384" s="42">
        <v>-22.351097355295163</v>
      </c>
      <c r="AK384" s="31">
        <v>-242788.37014224596</v>
      </c>
      <c r="AL384" s="44">
        <f>+$AL$6*W384/H384*10^6</f>
        <v>-29.006451645980107</v>
      </c>
      <c r="AM384" s="31">
        <v>3394772.25</v>
      </c>
      <c r="AN384" s="45">
        <v>-7.1518308817990942E-2</v>
      </c>
      <c r="AP384" s="33"/>
      <c r="AR384" s="33"/>
    </row>
    <row r="385" spans="1:44">
      <c r="A385" s="6" t="s">
        <v>4331</v>
      </c>
      <c r="B385" s="6" t="s">
        <v>1770</v>
      </c>
      <c r="C385" s="6" t="s">
        <v>5435</v>
      </c>
      <c r="D385" s="30" t="s">
        <v>2002</v>
      </c>
      <c r="E385" s="6" t="s">
        <v>2910</v>
      </c>
      <c r="F385" s="31" t="s">
        <v>4223</v>
      </c>
      <c r="G385" s="6" t="s">
        <v>3888</v>
      </c>
      <c r="H385" s="32">
        <v>92.42</v>
      </c>
      <c r="I385" s="33">
        <v>190.886</v>
      </c>
      <c r="J385" s="33">
        <v>188.892</v>
      </c>
      <c r="K385" s="34">
        <v>1</v>
      </c>
      <c r="L385" s="34">
        <v>1</v>
      </c>
      <c r="M385" s="7">
        <v>1</v>
      </c>
      <c r="N385" s="7">
        <v>1</v>
      </c>
      <c r="O385" s="7">
        <v>0</v>
      </c>
      <c r="P385" s="7">
        <v>0</v>
      </c>
      <c r="Q385" s="35">
        <v>190.886</v>
      </c>
      <c r="R385" s="35">
        <v>188.892</v>
      </c>
      <c r="S385" s="35">
        <v>17641.684120000002</v>
      </c>
      <c r="T385" s="35">
        <v>17457.398639999999</v>
      </c>
      <c r="U385" s="36">
        <v>9.5709432122522613E-4</v>
      </c>
      <c r="V385" s="37">
        <v>9.5264030327746655E-4</v>
      </c>
      <c r="W385" s="37">
        <v>-4.4540179477595794E-6</v>
      </c>
      <c r="X385" s="38">
        <v>-9.3592730194448173</v>
      </c>
      <c r="Y385" s="39">
        <v>-101268.91386544923</v>
      </c>
      <c r="Z385" s="40">
        <v>1.7595508561838676E-3</v>
      </c>
      <c r="AA385" s="41">
        <v>1.8158919178910375E-3</v>
      </c>
      <c r="AB385" s="41">
        <v>5.6341061707169873E-5</v>
      </c>
      <c r="AC385" s="42">
        <v>1.1297783296573884</v>
      </c>
      <c r="AD385" s="43">
        <v>12224.39222741169</v>
      </c>
      <c r="AE385" s="40">
        <v>0</v>
      </c>
      <c r="AF385" s="41">
        <v>0</v>
      </c>
      <c r="AG385" s="41">
        <v>0</v>
      </c>
      <c r="AH385" s="42">
        <v>0</v>
      </c>
      <c r="AI385" s="43">
        <v>0</v>
      </c>
      <c r="AJ385" s="42">
        <v>-8.2294946897874297</v>
      </c>
      <c r="AK385" s="31">
        <v>-89044.521638037535</v>
      </c>
      <c r="AL385" s="44">
        <f>+$AL$6*W385/H385*10^6</f>
        <v>-24.096613004542196</v>
      </c>
      <c r="AM385" s="31">
        <v>1243802.625</v>
      </c>
      <c r="AN385" s="45">
        <v>-7.1590556128660318E-2</v>
      </c>
      <c r="AP385" s="33"/>
      <c r="AR385" s="33"/>
    </row>
    <row r="386" spans="1:44">
      <c r="A386" s="6" t="s">
        <v>5381</v>
      </c>
      <c r="B386" s="6" t="s">
        <v>5378</v>
      </c>
      <c r="C386" s="6" t="s">
        <v>5384</v>
      </c>
      <c r="D386" s="30" t="s">
        <v>5385</v>
      </c>
      <c r="E386" s="6" t="s">
        <v>5388</v>
      </c>
      <c r="F386" s="31" t="s">
        <v>4240</v>
      </c>
      <c r="G386" s="6" t="s">
        <v>3888</v>
      </c>
      <c r="H386" s="32">
        <v>87.85</v>
      </c>
      <c r="I386" s="33">
        <v>284.34899999999999</v>
      </c>
      <c r="J386" s="33">
        <v>280.08800000000002</v>
      </c>
      <c r="K386" s="34">
        <v>1</v>
      </c>
      <c r="L386" s="34">
        <v>1</v>
      </c>
      <c r="M386" s="7">
        <v>0</v>
      </c>
      <c r="N386" s="7">
        <v>1</v>
      </c>
      <c r="O386" s="7">
        <v>1</v>
      </c>
      <c r="P386" s="7">
        <v>0</v>
      </c>
      <c r="Q386" s="35">
        <v>284.34899999999999</v>
      </c>
      <c r="R386" s="35">
        <v>280.08800000000002</v>
      </c>
      <c r="S386" s="35">
        <v>24980.059649999999</v>
      </c>
      <c r="T386" s="35">
        <v>24605.730800000001</v>
      </c>
      <c r="U386" s="36">
        <v>1.3552149030816229E-3</v>
      </c>
      <c r="V386" s="37">
        <v>1.3427207188800095E-3</v>
      </c>
      <c r="W386" s="37">
        <v>-1.2494184201613428E-5</v>
      </c>
      <c r="X386" s="38">
        <v>-26.25415579139159</v>
      </c>
      <c r="Y386" s="39">
        <v>-298852.08641310863</v>
      </c>
      <c r="Z386" s="40">
        <v>0</v>
      </c>
      <c r="AA386" s="41">
        <v>2.5594505008979147E-3</v>
      </c>
      <c r="AB386" s="41">
        <v>2.5594505008979147E-3</v>
      </c>
      <c r="AC386" s="42">
        <v>51.323344362487063</v>
      </c>
      <c r="AD386" s="43">
        <v>584215.6444221636</v>
      </c>
      <c r="AE386" s="40">
        <v>2.9715871690836285E-3</v>
      </c>
      <c r="AF386" s="41">
        <v>0</v>
      </c>
      <c r="AG386" s="41">
        <v>-2.9715871690836285E-3</v>
      </c>
      <c r="AH386" s="42">
        <v>-37.470089475000002</v>
      </c>
      <c r="AI386" s="43">
        <v>-426523.50000000006</v>
      </c>
      <c r="AJ386" s="42">
        <v>-12.400900903904528</v>
      </c>
      <c r="AK386" s="31">
        <v>-141159.94199094508</v>
      </c>
      <c r="AL386" s="44">
        <f>+$AL$6*W386/H386*10^6</f>
        <v>-71.110894716069595</v>
      </c>
      <c r="AM386" s="31">
        <v>1969216.875</v>
      </c>
      <c r="AN386" s="45">
        <v>-7.1683288815481583E-2</v>
      </c>
      <c r="AP386" s="33"/>
      <c r="AR386" s="33"/>
    </row>
    <row r="387" spans="1:44">
      <c r="A387" s="6" t="s">
        <v>4936</v>
      </c>
      <c r="B387" s="6" t="s">
        <v>4927</v>
      </c>
      <c r="C387" s="6" t="s">
        <v>4942</v>
      </c>
      <c r="D387" s="30" t="s">
        <v>4943</v>
      </c>
      <c r="E387" s="6" t="s">
        <v>4931</v>
      </c>
      <c r="F387" s="31" t="s">
        <v>4234</v>
      </c>
      <c r="G387" s="6" t="s">
        <v>3888</v>
      </c>
      <c r="H387" s="32">
        <v>37.65</v>
      </c>
      <c r="I387" s="33">
        <v>181.499</v>
      </c>
      <c r="J387" s="33">
        <v>179.36600000000001</v>
      </c>
      <c r="K387" s="34">
        <v>1</v>
      </c>
      <c r="L387" s="34">
        <v>1</v>
      </c>
      <c r="M387" s="7">
        <v>0</v>
      </c>
      <c r="N387" s="7">
        <v>0.5</v>
      </c>
      <c r="O387" s="7">
        <v>1</v>
      </c>
      <c r="P387" s="7">
        <v>0.5</v>
      </c>
      <c r="Q387" s="35">
        <v>181.499</v>
      </c>
      <c r="R387" s="35">
        <v>179.36600000000001</v>
      </c>
      <c r="S387" s="35">
        <v>6833.4373499999992</v>
      </c>
      <c r="T387" s="35">
        <v>6753.1298999999999</v>
      </c>
      <c r="U387" s="36">
        <v>3.7072674227960024E-4</v>
      </c>
      <c r="V387" s="37">
        <v>3.6851445330849861E-4</v>
      </c>
      <c r="W387" s="37">
        <v>-2.2122889711016303E-6</v>
      </c>
      <c r="X387" s="38">
        <v>-4.6487052188152678</v>
      </c>
      <c r="Y387" s="39">
        <v>-123471.58615711203</v>
      </c>
      <c r="Z387" s="40">
        <v>0</v>
      </c>
      <c r="AA387" s="41">
        <v>3.5122512405085085E-4</v>
      </c>
      <c r="AB387" s="41">
        <v>3.5122512405085085E-4</v>
      </c>
      <c r="AC387" s="42">
        <v>7.0429367491557651</v>
      </c>
      <c r="AD387" s="43">
        <v>187063.39307186627</v>
      </c>
      <c r="AE387" s="40">
        <v>8.1289456608630759E-4</v>
      </c>
      <c r="AF387" s="41">
        <v>3.8759407226159168E-4</v>
      </c>
      <c r="AG387" s="41">
        <v>-4.2530049382471591E-4</v>
      </c>
      <c r="AH387" s="42">
        <v>-5.3628066923872577</v>
      </c>
      <c r="AI387" s="43">
        <v>-142438.4247646018</v>
      </c>
      <c r="AJ387" s="42">
        <v>-2.9685751620467604</v>
      </c>
      <c r="AK387" s="31">
        <v>-78846.617849847564</v>
      </c>
      <c r="AL387" s="44">
        <f>+$AL$6*W387/H387*10^6</f>
        <v>-29.379667610911426</v>
      </c>
      <c r="AM387" s="31">
        <v>1071244.5</v>
      </c>
      <c r="AN387" s="45">
        <v>-7.3602821624612833E-2</v>
      </c>
      <c r="AP387" s="33"/>
      <c r="AR387" s="33"/>
    </row>
    <row r="388" spans="1:44">
      <c r="A388" s="6" t="s">
        <v>5173</v>
      </c>
      <c r="B388" s="6" t="s">
        <v>5180</v>
      </c>
      <c r="C388" s="6" t="s">
        <v>6775</v>
      </c>
      <c r="D388" s="30" t="s">
        <v>5195</v>
      </c>
      <c r="E388" s="6" t="s">
        <v>5206</v>
      </c>
      <c r="F388" s="31" t="s">
        <v>4217</v>
      </c>
      <c r="G388" s="6" t="s">
        <v>3888</v>
      </c>
      <c r="H388" s="32">
        <v>34.450000000000003</v>
      </c>
      <c r="I388" s="33">
        <v>302.03399999999999</v>
      </c>
      <c r="J388" s="33">
        <v>299.03199999999998</v>
      </c>
      <c r="K388" s="34">
        <v>1</v>
      </c>
      <c r="L388" s="34">
        <v>1</v>
      </c>
      <c r="M388" s="7">
        <v>1</v>
      </c>
      <c r="N388" s="7">
        <v>0</v>
      </c>
      <c r="O388" s="7">
        <v>0</v>
      </c>
      <c r="P388" s="7">
        <v>1</v>
      </c>
      <c r="Q388" s="35">
        <v>302.03399999999999</v>
      </c>
      <c r="R388" s="35">
        <v>299.03199999999998</v>
      </c>
      <c r="S388" s="35">
        <v>10405.071300000001</v>
      </c>
      <c r="T388" s="35">
        <v>10301.652400000001</v>
      </c>
      <c r="U388" s="36">
        <v>5.6449455649666062E-4</v>
      </c>
      <c r="V388" s="37">
        <v>5.6215530555101326E-4</v>
      </c>
      <c r="W388" s="37">
        <v>-2.3392509456473653E-6</v>
      </c>
      <c r="X388" s="38">
        <v>-4.9154917016715052</v>
      </c>
      <c r="Y388" s="39">
        <v>-142684.80991789565</v>
      </c>
      <c r="Z388" s="40">
        <v>1.0377836940076211E-3</v>
      </c>
      <c r="AA388" s="41">
        <v>0</v>
      </c>
      <c r="AB388" s="41">
        <v>-1.0377836940076211E-3</v>
      </c>
      <c r="AC388" s="42">
        <v>-20.810142600000002</v>
      </c>
      <c r="AD388" s="43">
        <v>-604068</v>
      </c>
      <c r="AE388" s="40">
        <v>0</v>
      </c>
      <c r="AF388" s="41">
        <v>1.1825211313466367E-3</v>
      </c>
      <c r="AG388" s="41">
        <v>1.1825211313466367E-3</v>
      </c>
      <c r="AH388" s="42">
        <v>14.91094491813298</v>
      </c>
      <c r="AI388" s="43">
        <v>432828.58978615323</v>
      </c>
      <c r="AJ388" s="42">
        <v>-10.814689383538528</v>
      </c>
      <c r="AK388" s="31">
        <v>-313924.22013174236</v>
      </c>
      <c r="AL388" s="44">
        <f>+$AL$6*W388/H388*10^6</f>
        <v>-33.951392534794849</v>
      </c>
      <c r="AM388" s="31">
        <v>4213270.5</v>
      </c>
      <c r="AN388" s="45">
        <v>-7.4508441869977821E-2</v>
      </c>
      <c r="AP388" s="33"/>
      <c r="AR388" s="33"/>
    </row>
    <row r="389" spans="1:44">
      <c r="A389" s="6" t="s">
        <v>4360</v>
      </c>
      <c r="B389" s="6" t="s">
        <v>1799</v>
      </c>
      <c r="C389" s="6" t="s">
        <v>3011</v>
      </c>
      <c r="D389" s="30" t="s">
        <v>6595</v>
      </c>
      <c r="E389" s="6" t="s">
        <v>2935</v>
      </c>
      <c r="F389" s="31" t="s">
        <v>4235</v>
      </c>
      <c r="G389" s="6" t="s">
        <v>3888</v>
      </c>
      <c r="H389" s="32">
        <v>21.06</v>
      </c>
      <c r="I389" s="33">
        <v>803.25</v>
      </c>
      <c r="J389" s="33">
        <v>794.33100000000002</v>
      </c>
      <c r="K389" s="34">
        <v>1</v>
      </c>
      <c r="L389" s="34">
        <v>1</v>
      </c>
      <c r="M389" s="7">
        <v>0</v>
      </c>
      <c r="N389" s="7">
        <v>0</v>
      </c>
      <c r="O389" s="7">
        <v>1</v>
      </c>
      <c r="P389" s="7">
        <v>1</v>
      </c>
      <c r="Q389" s="35">
        <v>803.25</v>
      </c>
      <c r="R389" s="35">
        <v>794.33100000000002</v>
      </c>
      <c r="S389" s="35">
        <v>16916.445</v>
      </c>
      <c r="T389" s="35">
        <v>16728.610860000001</v>
      </c>
      <c r="U389" s="36">
        <v>9.1774874409319539E-4</v>
      </c>
      <c r="V389" s="37">
        <v>9.1287076910567257E-4</v>
      </c>
      <c r="W389" s="37">
        <v>-4.8779749875228198E-6</v>
      </c>
      <c r="X389" s="38">
        <v>-10.250138240510148</v>
      </c>
      <c r="Y389" s="39">
        <v>-486711.21749810776</v>
      </c>
      <c r="Z389" s="40">
        <v>0</v>
      </c>
      <c r="AA389" s="41">
        <v>0</v>
      </c>
      <c r="AB389" s="41">
        <v>0</v>
      </c>
      <c r="AC389" s="42">
        <v>0</v>
      </c>
      <c r="AD389" s="43">
        <v>0</v>
      </c>
      <c r="AE389" s="40">
        <v>2.0123527170404056E-3</v>
      </c>
      <c r="AF389" s="41">
        <v>1.9202682319221752E-3</v>
      </c>
      <c r="AG389" s="41">
        <v>-9.2084485118230398E-5</v>
      </c>
      <c r="AH389" s="42">
        <v>-1.1611350097811299</v>
      </c>
      <c r="AI389" s="43">
        <v>-55134.615849056507</v>
      </c>
      <c r="AJ389" s="42">
        <v>-11.411273250291279</v>
      </c>
      <c r="AK389" s="31">
        <v>-541845.83334716421</v>
      </c>
      <c r="AL389" s="44">
        <f>+$AL$6*W389/H389*10^6</f>
        <v>-115.81137197347627</v>
      </c>
      <c r="AM389" s="31">
        <v>7214672.5</v>
      </c>
      <c r="AN389" s="45">
        <v>-7.5103316657431668E-2</v>
      </c>
      <c r="AP389" s="33"/>
      <c r="AR389" s="33"/>
    </row>
    <row r="390" spans="1:44">
      <c r="A390" s="6" t="s">
        <v>3341</v>
      </c>
      <c r="B390" s="6" t="s">
        <v>369</v>
      </c>
      <c r="C390" s="6" t="s">
        <v>3495</v>
      </c>
      <c r="D390" s="30" t="s">
        <v>6808</v>
      </c>
      <c r="E390" s="6" t="s">
        <v>5942</v>
      </c>
      <c r="F390" s="31" t="s">
        <v>4229</v>
      </c>
      <c r="G390" s="6" t="s">
        <v>3888</v>
      </c>
      <c r="H390" s="32">
        <v>1300.48</v>
      </c>
      <c r="I390" s="33">
        <v>50.701999999999998</v>
      </c>
      <c r="J390" s="33">
        <v>49.783999999999999</v>
      </c>
      <c r="K390" s="34">
        <v>1</v>
      </c>
      <c r="L390" s="34">
        <v>1</v>
      </c>
      <c r="M390" s="7">
        <v>1</v>
      </c>
      <c r="N390" s="7">
        <v>1</v>
      </c>
      <c r="O390" s="7">
        <v>0</v>
      </c>
      <c r="P390" s="7">
        <v>0</v>
      </c>
      <c r="Q390" s="35">
        <v>50.701999999999998</v>
      </c>
      <c r="R390" s="35">
        <v>49.783999999999999</v>
      </c>
      <c r="S390" s="35">
        <v>65936.936959999992</v>
      </c>
      <c r="T390" s="35">
        <v>64743.096319999997</v>
      </c>
      <c r="U390" s="36">
        <v>3.5772020116751593E-3</v>
      </c>
      <c r="V390" s="37">
        <v>3.5329939004822442E-3</v>
      </c>
      <c r="W390" s="37">
        <v>-4.4208111192915126E-5</v>
      </c>
      <c r="X390" s="38">
        <v>-92.894951744994827</v>
      </c>
      <c r="Y390" s="39">
        <v>-71431.28056178859</v>
      </c>
      <c r="Z390" s="40">
        <v>6.5764352820817697E-3</v>
      </c>
      <c r="AA390" s="41">
        <v>6.7344779008110551E-3</v>
      </c>
      <c r="AB390" s="41">
        <v>1.5804261872928542E-4</v>
      </c>
      <c r="AC390" s="42">
        <v>3.169147339300658</v>
      </c>
      <c r="AD390" s="43">
        <v>2436.9058649888179</v>
      </c>
      <c r="AE390" s="40">
        <v>0</v>
      </c>
      <c r="AF390" s="41">
        <v>0</v>
      </c>
      <c r="AG390" s="41">
        <v>0</v>
      </c>
      <c r="AH390" s="42">
        <v>0</v>
      </c>
      <c r="AI390" s="43">
        <v>0</v>
      </c>
      <c r="AJ390" s="42">
        <v>-89.725804405694163</v>
      </c>
      <c r="AK390" s="31">
        <v>-68994.374696799772</v>
      </c>
      <c r="AL390" s="44">
        <f>+$AL$6*W390/H390*10^6</f>
        <v>-16.996843931823296</v>
      </c>
      <c r="AM390" s="31">
        <v>836946.8125</v>
      </c>
      <c r="AN390" s="45">
        <v>-8.2435793608808053E-2</v>
      </c>
      <c r="AP390" s="33"/>
      <c r="AR390" s="33"/>
    </row>
    <row r="391" spans="1:44">
      <c r="A391" s="6" t="s">
        <v>1051</v>
      </c>
      <c r="B391" s="6" t="s">
        <v>1909</v>
      </c>
      <c r="C391" s="6" t="s">
        <v>3093</v>
      </c>
      <c r="D391" s="30" t="s">
        <v>6736</v>
      </c>
      <c r="E391" s="6" t="s">
        <v>90</v>
      </c>
      <c r="F391" s="31" t="s">
        <v>4220</v>
      </c>
      <c r="G391" s="6" t="s">
        <v>3888</v>
      </c>
      <c r="H391" s="32">
        <v>52.25</v>
      </c>
      <c r="I391" s="33">
        <v>113.383</v>
      </c>
      <c r="J391" s="33">
        <v>111.934</v>
      </c>
      <c r="K391" s="34">
        <v>1</v>
      </c>
      <c r="L391" s="34">
        <v>1</v>
      </c>
      <c r="M391" s="7">
        <v>0.6</v>
      </c>
      <c r="N391" s="7">
        <v>1</v>
      </c>
      <c r="O391" s="7">
        <v>0.4</v>
      </c>
      <c r="P391" s="7">
        <v>0</v>
      </c>
      <c r="Q391" s="35">
        <v>113.383</v>
      </c>
      <c r="R391" s="35">
        <v>111.934</v>
      </c>
      <c r="S391" s="35">
        <v>5924.2617499999997</v>
      </c>
      <c r="T391" s="35">
        <v>5848.5514999999996</v>
      </c>
      <c r="U391" s="36">
        <v>3.2140226748243235E-4</v>
      </c>
      <c r="V391" s="37">
        <v>3.191521251011475E-4</v>
      </c>
      <c r="W391" s="37">
        <v>-2.2501423812848497E-6</v>
      </c>
      <c r="X391" s="38">
        <v>-4.7282469729745635</v>
      </c>
      <c r="Y391" s="39">
        <v>-90492.765033005999</v>
      </c>
      <c r="Z391" s="40">
        <v>3.5452533092299252E-4</v>
      </c>
      <c r="AA391" s="41">
        <v>6.083573858412793E-4</v>
      </c>
      <c r="AB391" s="41">
        <v>2.5383205491828677E-4</v>
      </c>
      <c r="AC391" s="42">
        <v>5.0899636309585228</v>
      </c>
      <c r="AD391" s="43">
        <v>97415.571884373639</v>
      </c>
      <c r="AE391" s="40">
        <v>2.81896207603218E-4</v>
      </c>
      <c r="AF391" s="41">
        <v>0</v>
      </c>
      <c r="AG391" s="41">
        <v>-2.81896207603218E-4</v>
      </c>
      <c r="AH391" s="42">
        <v>-3.5545570499999997</v>
      </c>
      <c r="AI391" s="43">
        <v>-68029.799999999988</v>
      </c>
      <c r="AJ391" s="42">
        <v>-3.1928403920160404</v>
      </c>
      <c r="AK391" s="31">
        <v>-61106.993148632348</v>
      </c>
      <c r="AL391" s="44">
        <f>+$AL$6*W391/H391*10^6</f>
        <v>-21.532462978802389</v>
      </c>
      <c r="AM391" s="31">
        <v>721186.0625</v>
      </c>
      <c r="AN391" s="45">
        <v>-8.4731245272273062E-2</v>
      </c>
      <c r="AP391" s="33"/>
      <c r="AR391" s="33"/>
    </row>
    <row r="392" spans="1:44">
      <c r="A392" s="6" t="s">
        <v>1361</v>
      </c>
      <c r="B392" s="6" t="s">
        <v>5885</v>
      </c>
      <c r="C392" s="6" t="s">
        <v>2696</v>
      </c>
      <c r="D392" s="30" t="s">
        <v>6814</v>
      </c>
      <c r="E392" s="6" t="s">
        <v>874</v>
      </c>
      <c r="F392" s="31" t="s">
        <v>4229</v>
      </c>
      <c r="G392" s="6" t="s">
        <v>3888</v>
      </c>
      <c r="H392" s="32">
        <v>88.04</v>
      </c>
      <c r="I392" s="33">
        <v>135.81899999999999</v>
      </c>
      <c r="J392" s="33">
        <v>134.334</v>
      </c>
      <c r="K392" s="34">
        <v>1</v>
      </c>
      <c r="L392" s="34">
        <v>1</v>
      </c>
      <c r="M392" s="7">
        <v>1</v>
      </c>
      <c r="N392" s="7">
        <v>1</v>
      </c>
      <c r="O392" s="7">
        <v>0</v>
      </c>
      <c r="P392" s="7">
        <v>0</v>
      </c>
      <c r="Q392" s="35">
        <v>135.81899999999999</v>
      </c>
      <c r="R392" s="35">
        <v>134.334</v>
      </c>
      <c r="S392" s="35">
        <v>11957.50476</v>
      </c>
      <c r="T392" s="35">
        <v>11826.765360000001</v>
      </c>
      <c r="U392" s="36">
        <v>6.4871697191569541E-4</v>
      </c>
      <c r="V392" s="37">
        <v>6.4537985135578238E-4</v>
      </c>
      <c r="W392" s="37">
        <v>-3.3371205599130307E-6</v>
      </c>
      <c r="X392" s="38">
        <v>-7.0123252275485708</v>
      </c>
      <c r="Y392" s="39">
        <v>-79649.3097177257</v>
      </c>
      <c r="Z392" s="40">
        <v>1.1926207041893613E-3</v>
      </c>
      <c r="AA392" s="41">
        <v>1.2302020521436456E-3</v>
      </c>
      <c r="AB392" s="41">
        <v>3.7581347954284382E-5</v>
      </c>
      <c r="AC392" s="42">
        <v>0.75359943940604357</v>
      </c>
      <c r="AD392" s="43">
        <v>8559.7392027038113</v>
      </c>
      <c r="AE392" s="40">
        <v>0</v>
      </c>
      <c r="AF392" s="41">
        <v>0</v>
      </c>
      <c r="AG392" s="41">
        <v>0</v>
      </c>
      <c r="AH392" s="42">
        <v>0</v>
      </c>
      <c r="AI392" s="43">
        <v>0</v>
      </c>
      <c r="AJ392" s="42">
        <v>-6.2587257881425273</v>
      </c>
      <c r="AK392" s="31">
        <v>-71089.570515021886</v>
      </c>
      <c r="AL392" s="44">
        <f>+$AL$6*W392/H392*10^6</f>
        <v>-18.952297591509716</v>
      </c>
      <c r="AM392" s="31">
        <v>835609.5</v>
      </c>
      <c r="AN392" s="45">
        <v>-8.5075110461312234E-2</v>
      </c>
      <c r="AP392" s="33"/>
      <c r="AR392" s="33"/>
    </row>
    <row r="393" spans="1:44">
      <c r="A393" s="6" t="s">
        <v>3174</v>
      </c>
      <c r="B393" s="6" t="s">
        <v>203</v>
      </c>
      <c r="C393" s="6" t="s">
        <v>485</v>
      </c>
      <c r="D393" s="30" t="s">
        <v>6447</v>
      </c>
      <c r="E393" s="6" t="s">
        <v>2350</v>
      </c>
      <c r="F393" s="31" t="s">
        <v>4218</v>
      </c>
      <c r="G393" s="6" t="s">
        <v>3888</v>
      </c>
      <c r="H393" s="32">
        <v>137.85</v>
      </c>
      <c r="I393" s="33">
        <v>74.653999999999996</v>
      </c>
      <c r="J393" s="33">
        <v>72.058000000000007</v>
      </c>
      <c r="K393" s="34">
        <v>0.9</v>
      </c>
      <c r="L393" s="34">
        <v>0.9</v>
      </c>
      <c r="M393" s="7">
        <v>0.54</v>
      </c>
      <c r="N393" s="7">
        <v>1</v>
      </c>
      <c r="O393" s="7">
        <v>0.46</v>
      </c>
      <c r="P393" s="7">
        <v>0</v>
      </c>
      <c r="Q393" s="35">
        <v>67.188599999999994</v>
      </c>
      <c r="R393" s="35">
        <v>64.852200000000011</v>
      </c>
      <c r="S393" s="35">
        <v>9261.9485099999984</v>
      </c>
      <c r="T393" s="35">
        <v>8939.8757700000006</v>
      </c>
      <c r="U393" s="36">
        <v>5.024780095882049E-4</v>
      </c>
      <c r="V393" s="37">
        <v>4.8784393026816254E-4</v>
      </c>
      <c r="W393" s="37">
        <v>-1.4634079320042365E-5</v>
      </c>
      <c r="X393" s="38">
        <v>-30.750739074453541</v>
      </c>
      <c r="Y393" s="39">
        <v>-223073.91421438914</v>
      </c>
      <c r="Z393" s="40">
        <v>4.9883613337130489E-4</v>
      </c>
      <c r="AA393" s="41">
        <v>9.2991221043073563E-4</v>
      </c>
      <c r="AB393" s="41">
        <v>4.3107607705943074E-4</v>
      </c>
      <c r="AC393" s="42">
        <v>8.6441468360452625</v>
      </c>
      <c r="AD393" s="43">
        <v>62706.904867938065</v>
      </c>
      <c r="AE393" s="40">
        <v>5.0682169537547299E-4</v>
      </c>
      <c r="AF393" s="41">
        <v>0</v>
      </c>
      <c r="AG393" s="41">
        <v>-5.0682169537547299E-4</v>
      </c>
      <c r="AH393" s="42">
        <v>-6.3907444718999988</v>
      </c>
      <c r="AI393" s="43">
        <v>-46360.133999999991</v>
      </c>
      <c r="AJ393" s="42">
        <v>-28.497336710308279</v>
      </c>
      <c r="AK393" s="31">
        <v>-206727.14334645108</v>
      </c>
      <c r="AL393" s="44">
        <f>+$AL$6*W393/H393*10^6</f>
        <v>-53.079721871753236</v>
      </c>
      <c r="AM393" s="31">
        <v>2423611.5</v>
      </c>
      <c r="AN393" s="45">
        <v>-8.5297145745698549E-2</v>
      </c>
      <c r="AP393" s="33"/>
      <c r="AR393" s="33"/>
    </row>
    <row r="394" spans="1:44">
      <c r="A394" s="6" t="s">
        <v>4276</v>
      </c>
      <c r="B394" s="6" t="s">
        <v>1711</v>
      </c>
      <c r="C394" s="6" t="s">
        <v>2953</v>
      </c>
      <c r="D394" s="30" t="s">
        <v>6495</v>
      </c>
      <c r="E394" s="6" t="s">
        <v>2861</v>
      </c>
      <c r="F394" s="31" t="s">
        <v>4229</v>
      </c>
      <c r="G394" s="6" t="s">
        <v>3888</v>
      </c>
      <c r="H394" s="32">
        <v>31.02</v>
      </c>
      <c r="I394" s="33">
        <v>352.77100000000002</v>
      </c>
      <c r="J394" s="33">
        <v>344.572</v>
      </c>
      <c r="K394" s="34">
        <v>0.87</v>
      </c>
      <c r="L394" s="34">
        <v>0.87</v>
      </c>
      <c r="M394" s="7">
        <v>0</v>
      </c>
      <c r="N394" s="7">
        <v>0</v>
      </c>
      <c r="O394" s="7">
        <v>1</v>
      </c>
      <c r="P394" s="7">
        <v>1</v>
      </c>
      <c r="Q394" s="35">
        <v>306.91077000000001</v>
      </c>
      <c r="R394" s="35">
        <v>299.77764000000002</v>
      </c>
      <c r="S394" s="35">
        <v>9520.3720854000003</v>
      </c>
      <c r="T394" s="35">
        <v>9299.1023928000013</v>
      </c>
      <c r="U394" s="36">
        <v>5.164979713335612E-4</v>
      </c>
      <c r="V394" s="37">
        <v>5.0744672252527588E-4</v>
      </c>
      <c r="W394" s="37">
        <v>-9.0512488082853271E-6</v>
      </c>
      <c r="X394" s="38">
        <v>-19.01948078280164</v>
      </c>
      <c r="Y394" s="39">
        <v>-613136.06649908586</v>
      </c>
      <c r="Z394" s="40">
        <v>0</v>
      </c>
      <c r="AA394" s="41">
        <v>0</v>
      </c>
      <c r="AB394" s="41">
        <v>0</v>
      </c>
      <c r="AC394" s="42">
        <v>0</v>
      </c>
      <c r="AD394" s="43">
        <v>0</v>
      </c>
      <c r="AE394" s="40">
        <v>1.1325279414965924E-3</v>
      </c>
      <c r="AF394" s="41">
        <v>1.0674389559137206E-3</v>
      </c>
      <c r="AG394" s="41">
        <v>-6.5088985582871864E-5</v>
      </c>
      <c r="AH394" s="42">
        <v>-0.82073652053737101</v>
      </c>
      <c r="AI394" s="43">
        <v>-26458.301758135753</v>
      </c>
      <c r="AJ394" s="42">
        <v>-19.84021730333901</v>
      </c>
      <c r="AK394" s="31">
        <v>-639594.36825722165</v>
      </c>
      <c r="AL394" s="44">
        <f>+$AL$6*W394/H394*10^6</f>
        <v>-145.89375899879636</v>
      </c>
      <c r="AM394" s="31">
        <v>7361653.5</v>
      </c>
      <c r="AN394" s="45">
        <v>-8.6881889816903451E-2</v>
      </c>
      <c r="AP394" s="33"/>
      <c r="AR394" s="33"/>
    </row>
    <row r="395" spans="1:44">
      <c r="A395" s="6" t="s">
        <v>3723</v>
      </c>
      <c r="B395" s="6" t="s">
        <v>5009</v>
      </c>
      <c r="C395" s="6" t="s">
        <v>3798</v>
      </c>
      <c r="D395" s="30" t="s">
        <v>6804</v>
      </c>
      <c r="E395" s="6" t="s">
        <v>3977</v>
      </c>
      <c r="F395" s="31" t="s">
        <v>4222</v>
      </c>
      <c r="G395" s="6" t="s">
        <v>3888</v>
      </c>
      <c r="H395" s="32">
        <v>58.88</v>
      </c>
      <c r="I395" s="33">
        <v>1026.386</v>
      </c>
      <c r="J395" s="33">
        <v>1014.412</v>
      </c>
      <c r="K395" s="34">
        <v>1</v>
      </c>
      <c r="L395" s="34">
        <v>1</v>
      </c>
      <c r="M395" s="7">
        <v>0.64</v>
      </c>
      <c r="N395" s="7">
        <v>1</v>
      </c>
      <c r="O395" s="7">
        <v>0.36</v>
      </c>
      <c r="P395" s="7">
        <v>0</v>
      </c>
      <c r="Q395" s="35">
        <v>1026.386</v>
      </c>
      <c r="R395" s="35">
        <v>1014.412</v>
      </c>
      <c r="S395" s="35">
        <v>60433.607680000001</v>
      </c>
      <c r="T395" s="35">
        <v>59728.578560000002</v>
      </c>
      <c r="U395" s="36">
        <v>3.2786361170648376E-3</v>
      </c>
      <c r="V395" s="37">
        <v>3.2593545216614466E-3</v>
      </c>
      <c r="W395" s="37">
        <v>-1.9281595403390986E-5</v>
      </c>
      <c r="X395" s="38">
        <v>-40.516611685766271</v>
      </c>
      <c r="Y395" s="39">
        <v>-688121.80172836734</v>
      </c>
      <c r="Z395" s="40">
        <v>3.857627393387391E-3</v>
      </c>
      <c r="AA395" s="41">
        <v>6.2128754295447484E-3</v>
      </c>
      <c r="AB395" s="41">
        <v>2.3552480361573574E-3</v>
      </c>
      <c r="AC395" s="42">
        <v>47.228577374857686</v>
      </c>
      <c r="AD395" s="43">
        <v>802115.78421972971</v>
      </c>
      <c r="AE395" s="40">
        <v>2.5880700384474809E-3</v>
      </c>
      <c r="AF395" s="41">
        <v>0</v>
      </c>
      <c r="AG395" s="41">
        <v>-2.5880700384474809E-3</v>
      </c>
      <c r="AH395" s="42">
        <v>-32.634148147200001</v>
      </c>
      <c r="AI395" s="43">
        <v>-554248.43999999994</v>
      </c>
      <c r="AJ395" s="42">
        <v>-25.922182458108587</v>
      </c>
      <c r="AK395" s="31">
        <v>-440254.45750863757</v>
      </c>
      <c r="AL395" s="44">
        <f>+$AL$6*W395/H395*10^6</f>
        <v>-163.73637400977398</v>
      </c>
      <c r="AM395" s="31">
        <v>5061395.5</v>
      </c>
      <c r="AN395" s="45">
        <v>-8.6982820747487047E-2</v>
      </c>
      <c r="AP395" s="33"/>
      <c r="AR395" s="33"/>
    </row>
    <row r="396" spans="1:44">
      <c r="A396" s="6" t="s">
        <v>4424</v>
      </c>
      <c r="B396" s="6" t="s">
        <v>1863</v>
      </c>
      <c r="C396" s="6" t="s">
        <v>3055</v>
      </c>
      <c r="D396" s="30" t="s">
        <v>6666</v>
      </c>
      <c r="E396" s="6" t="s">
        <v>45</v>
      </c>
      <c r="F396" s="31" t="s">
        <v>4227</v>
      </c>
      <c r="G396" s="6" t="s">
        <v>3888</v>
      </c>
      <c r="H396" s="32">
        <v>17.8</v>
      </c>
      <c r="I396" s="33">
        <v>366.60300000000001</v>
      </c>
      <c r="J396" s="33">
        <v>362.33800000000002</v>
      </c>
      <c r="K396" s="34">
        <v>0.92</v>
      </c>
      <c r="L396" s="34">
        <v>0.92</v>
      </c>
      <c r="M396" s="7">
        <v>0</v>
      </c>
      <c r="N396" s="7">
        <v>0</v>
      </c>
      <c r="O396" s="7">
        <v>1</v>
      </c>
      <c r="P396" s="7">
        <v>1</v>
      </c>
      <c r="Q396" s="35">
        <v>337.27476000000001</v>
      </c>
      <c r="R396" s="35">
        <v>333.35096000000004</v>
      </c>
      <c r="S396" s="35">
        <v>6003.4907280000007</v>
      </c>
      <c r="T396" s="35">
        <v>5933.6470880000006</v>
      </c>
      <c r="U396" s="36">
        <v>3.2570058755235768E-4</v>
      </c>
      <c r="V396" s="37">
        <v>3.2379574288359019E-4</v>
      </c>
      <c r="W396" s="37">
        <v>-1.9048446687674938E-6</v>
      </c>
      <c r="X396" s="38">
        <v>-4.0026693928336252</v>
      </c>
      <c r="Y396" s="39">
        <v>-224869.06701312499</v>
      </c>
      <c r="Z396" s="40">
        <v>0</v>
      </c>
      <c r="AA396" s="41">
        <v>0</v>
      </c>
      <c r="AB396" s="41">
        <v>0</v>
      </c>
      <c r="AC396" s="42">
        <v>0</v>
      </c>
      <c r="AD396" s="43">
        <v>0</v>
      </c>
      <c r="AE396" s="40">
        <v>7.1416546905793052E-4</v>
      </c>
      <c r="AF396" s="41">
        <v>6.8112015384186677E-4</v>
      </c>
      <c r="AG396" s="41">
        <v>-3.3045315216063747E-5</v>
      </c>
      <c r="AH396" s="42">
        <v>-0.41668335721658278</v>
      </c>
      <c r="AI396" s="43">
        <v>-23409.177371718131</v>
      </c>
      <c r="AJ396" s="42">
        <v>-4.4193527500502077</v>
      </c>
      <c r="AK396" s="31">
        <v>-248278.24438484313</v>
      </c>
      <c r="AL396" s="44">
        <f>+$AL$6*W396/H396*10^6</f>
        <v>-53.506872718188028</v>
      </c>
      <c r="AM396" s="31">
        <v>2852884.75</v>
      </c>
      <c r="AN396" s="45">
        <v>-8.7027085263378809E-2</v>
      </c>
      <c r="AP396" s="33"/>
      <c r="AR396" s="33"/>
    </row>
    <row r="397" spans="1:44">
      <c r="A397" s="6" t="s">
        <v>4664</v>
      </c>
      <c r="B397" s="6" t="s">
        <v>387</v>
      </c>
      <c r="C397" s="6" t="s">
        <v>3510</v>
      </c>
      <c r="D397" s="30" t="s">
        <v>6765</v>
      </c>
      <c r="E397" s="6" t="s">
        <v>2761</v>
      </c>
      <c r="F397" s="31" t="s">
        <v>4229</v>
      </c>
      <c r="G397" s="6" t="s">
        <v>3888</v>
      </c>
      <c r="H397" s="32">
        <v>54.16</v>
      </c>
      <c r="I397" s="33">
        <v>413.79</v>
      </c>
      <c r="J397" s="33">
        <v>408.07299999999998</v>
      </c>
      <c r="K397" s="34">
        <v>1</v>
      </c>
      <c r="L397" s="34">
        <v>1</v>
      </c>
      <c r="M397" s="7">
        <v>1</v>
      </c>
      <c r="N397" s="7">
        <v>1</v>
      </c>
      <c r="O397" s="7">
        <v>0</v>
      </c>
      <c r="P397" s="7">
        <v>0</v>
      </c>
      <c r="Q397" s="35">
        <v>413.79</v>
      </c>
      <c r="R397" s="35">
        <v>408.07299999999998</v>
      </c>
      <c r="S397" s="35">
        <v>22410.866399999999</v>
      </c>
      <c r="T397" s="35">
        <v>22101.233679999998</v>
      </c>
      <c r="U397" s="36">
        <v>1.2158313695720578E-3</v>
      </c>
      <c r="V397" s="37">
        <v>1.2060517371402224E-3</v>
      </c>
      <c r="W397" s="37">
        <v>-9.7796324318353244E-6</v>
      </c>
      <c r="X397" s="38">
        <v>-20.550040667304586</v>
      </c>
      <c r="Y397" s="39">
        <v>-379432.06549676124</v>
      </c>
      <c r="Z397" s="40">
        <v>2.2352207926247727E-3</v>
      </c>
      <c r="AA397" s="41">
        <v>2.2989365393178184E-3</v>
      </c>
      <c r="AB397" s="41">
        <v>6.3715746693045715E-5</v>
      </c>
      <c r="AC397" s="42">
        <v>1.277659094283305</v>
      </c>
      <c r="AD397" s="43">
        <v>23590.455950578013</v>
      </c>
      <c r="AE397" s="40">
        <v>0</v>
      </c>
      <c r="AF397" s="41">
        <v>0</v>
      </c>
      <c r="AG397" s="41">
        <v>0</v>
      </c>
      <c r="AH397" s="42">
        <v>0</v>
      </c>
      <c r="AI397" s="43">
        <v>0</v>
      </c>
      <c r="AJ397" s="42">
        <v>-19.272381573021281</v>
      </c>
      <c r="AK397" s="31">
        <v>-355841.6095461832</v>
      </c>
      <c r="AL397" s="44">
        <f>+$AL$6*W397/H397*10^6</f>
        <v>-90.284642095968664</v>
      </c>
      <c r="AM397" s="31">
        <v>4082874.5</v>
      </c>
      <c r="AN397" s="45">
        <v>-8.7154677310356518E-2</v>
      </c>
      <c r="AP397" s="33"/>
      <c r="AR397" s="33"/>
    </row>
    <row r="398" spans="1:44">
      <c r="A398" s="6" t="s">
        <v>4604</v>
      </c>
      <c r="B398" s="6" t="s">
        <v>5877</v>
      </c>
      <c r="C398" s="6" t="s">
        <v>5923</v>
      </c>
      <c r="D398" s="30" t="s">
        <v>5909</v>
      </c>
      <c r="E398" s="6" t="s">
        <v>5936</v>
      </c>
      <c r="F398" s="31" t="s">
        <v>4223</v>
      </c>
      <c r="G398" s="6" t="s">
        <v>3888</v>
      </c>
      <c r="H398" s="32">
        <v>51.7</v>
      </c>
      <c r="I398" s="33">
        <v>154.05799999999999</v>
      </c>
      <c r="J398" s="33">
        <v>148.92599999999999</v>
      </c>
      <c r="K398" s="34">
        <v>0.78</v>
      </c>
      <c r="L398" s="34">
        <v>0.78</v>
      </c>
      <c r="M398" s="7">
        <v>1</v>
      </c>
      <c r="N398" s="7">
        <v>0</v>
      </c>
      <c r="O398" s="7">
        <v>0</v>
      </c>
      <c r="P398" s="7">
        <v>1</v>
      </c>
      <c r="Q398" s="35">
        <v>120.16524</v>
      </c>
      <c r="R398" s="35">
        <v>116.16228</v>
      </c>
      <c r="S398" s="35">
        <v>6212.5429080000004</v>
      </c>
      <c r="T398" s="35">
        <v>6005.589876</v>
      </c>
      <c r="U398" s="36">
        <v>3.3704205886296373E-4</v>
      </c>
      <c r="V398" s="37">
        <v>3.2772161985943646E-4</v>
      </c>
      <c r="W398" s="37">
        <v>-9.3204390035272686E-6</v>
      </c>
      <c r="X398" s="38">
        <v>-19.585132866151302</v>
      </c>
      <c r="Y398" s="39">
        <v>-378822.68599905807</v>
      </c>
      <c r="Z398" s="40">
        <v>6.1962821227809256E-4</v>
      </c>
      <c r="AA398" s="41">
        <v>0</v>
      </c>
      <c r="AB398" s="41">
        <v>-6.1962821227809256E-4</v>
      </c>
      <c r="AC398" s="42">
        <v>-12.425085816000001</v>
      </c>
      <c r="AD398" s="43">
        <v>-240330.48</v>
      </c>
      <c r="AE398" s="40">
        <v>0</v>
      </c>
      <c r="AF398" s="41">
        <v>6.8937842773373204E-4</v>
      </c>
      <c r="AG398" s="41">
        <v>6.8937842773373204E-4</v>
      </c>
      <c r="AH398" s="42">
        <v>8.6926850533156284</v>
      </c>
      <c r="AI398" s="43">
        <v>168137.04165020556</v>
      </c>
      <c r="AJ398" s="42">
        <v>-23.317533628835676</v>
      </c>
      <c r="AK398" s="31">
        <v>-451016.12434885249</v>
      </c>
      <c r="AL398" s="44">
        <f>+$AL$6*W398/H398*10^6</f>
        <v>-90.139642200457132</v>
      </c>
      <c r="AM398" s="31">
        <v>5095312.5</v>
      </c>
      <c r="AN398" s="45">
        <v>-8.851589070323998E-2</v>
      </c>
      <c r="AP398" s="33"/>
      <c r="AR398" s="33"/>
    </row>
    <row r="399" spans="1:44">
      <c r="A399" s="6" t="s">
        <v>4273</v>
      </c>
      <c r="B399" s="6" t="s">
        <v>1708</v>
      </c>
      <c r="C399" s="6" t="s">
        <v>2950</v>
      </c>
      <c r="D399" s="30" t="s">
        <v>6479</v>
      </c>
      <c r="E399" s="6" t="s">
        <v>2858</v>
      </c>
      <c r="F399" s="31" t="s">
        <v>4229</v>
      </c>
      <c r="G399" s="6" t="s">
        <v>3888</v>
      </c>
      <c r="H399" s="32">
        <v>760.99</v>
      </c>
      <c r="I399" s="33">
        <v>30.872</v>
      </c>
      <c r="J399" s="33">
        <v>30.484999999999999</v>
      </c>
      <c r="K399" s="34">
        <v>1</v>
      </c>
      <c r="L399" s="34">
        <v>1</v>
      </c>
      <c r="M399" s="7">
        <v>1</v>
      </c>
      <c r="N399" s="7">
        <v>1</v>
      </c>
      <c r="O399" s="7">
        <v>0</v>
      </c>
      <c r="P399" s="7">
        <v>0</v>
      </c>
      <c r="Q399" s="35">
        <v>30.872</v>
      </c>
      <c r="R399" s="35">
        <v>30.484999999999999</v>
      </c>
      <c r="S399" s="35">
        <v>23493.28328</v>
      </c>
      <c r="T399" s="35">
        <v>23198.780149999999</v>
      </c>
      <c r="U399" s="36">
        <v>1.2745545074538808E-3</v>
      </c>
      <c r="V399" s="37">
        <v>1.2659442230485304E-3</v>
      </c>
      <c r="W399" s="37">
        <v>-8.61028440535044E-6</v>
      </c>
      <c r="X399" s="38">
        <v>-18.092877817270246</v>
      </c>
      <c r="Y399" s="39">
        <v>-23775.447531860136</v>
      </c>
      <c r="Z399" s="40">
        <v>2.343179167516697E-3</v>
      </c>
      <c r="AA399" s="41">
        <v>2.4131016452125899E-3</v>
      </c>
      <c r="AB399" s="41">
        <v>6.9922477695892864E-5</v>
      </c>
      <c r="AC399" s="42">
        <v>1.4021194784605706</v>
      </c>
      <c r="AD399" s="43">
        <v>1842.4939597899718</v>
      </c>
      <c r="AE399" s="40">
        <v>0</v>
      </c>
      <c r="AF399" s="41">
        <v>0</v>
      </c>
      <c r="AG399" s="41">
        <v>0</v>
      </c>
      <c r="AH399" s="42">
        <v>0</v>
      </c>
      <c r="AI399" s="43">
        <v>0</v>
      </c>
      <c r="AJ399" s="42">
        <v>-16.690758338809676</v>
      </c>
      <c r="AK399" s="31">
        <v>-21932.953572070164</v>
      </c>
      <c r="AL399" s="44">
        <f>+$AL$6*W399/H399*10^6</f>
        <v>-5.6572914265302039</v>
      </c>
      <c r="AM399" s="31">
        <v>243540.703125</v>
      </c>
      <c r="AN399" s="45">
        <v>-9.0058677217552535E-2</v>
      </c>
      <c r="AP399" s="33"/>
      <c r="AR399" s="33"/>
    </row>
    <row r="400" spans="1:44">
      <c r="A400" s="6" t="s">
        <v>4373</v>
      </c>
      <c r="B400" s="6" t="s">
        <v>1813</v>
      </c>
      <c r="C400" s="6" t="s">
        <v>3018</v>
      </c>
      <c r="D400" s="30" t="s">
        <v>6604</v>
      </c>
      <c r="E400" s="6" t="s">
        <v>2747</v>
      </c>
      <c r="F400" s="31" t="s">
        <v>4229</v>
      </c>
      <c r="G400" s="6" t="s">
        <v>3888</v>
      </c>
      <c r="H400" s="32">
        <v>26.2</v>
      </c>
      <c r="I400" s="33">
        <v>417.35500000000002</v>
      </c>
      <c r="J400" s="33">
        <v>406.745</v>
      </c>
      <c r="K400" s="34">
        <v>0.56999999999999995</v>
      </c>
      <c r="L400" s="34">
        <v>0.56999999999999995</v>
      </c>
      <c r="M400" s="7">
        <v>0.44</v>
      </c>
      <c r="N400" s="7">
        <v>0</v>
      </c>
      <c r="O400" s="7">
        <v>0.56000000000000005</v>
      </c>
      <c r="P400" s="7">
        <v>1</v>
      </c>
      <c r="Q400" s="35">
        <v>237.89234999999999</v>
      </c>
      <c r="R400" s="35">
        <v>231.84464999999997</v>
      </c>
      <c r="S400" s="35">
        <v>6232.7795699999997</v>
      </c>
      <c r="T400" s="35">
        <v>6074.3298299999988</v>
      </c>
      <c r="U400" s="36">
        <v>3.3813993558204613E-4</v>
      </c>
      <c r="V400" s="37">
        <v>3.314727200076449E-4</v>
      </c>
      <c r="W400" s="37">
        <v>-6.6672155744012347E-6</v>
      </c>
      <c r="X400" s="38">
        <v>-14.00988760534829</v>
      </c>
      <c r="Y400" s="39">
        <v>-534728.53455527825</v>
      </c>
      <c r="Z400" s="40">
        <v>2.7352449595223108E-4</v>
      </c>
      <c r="AA400" s="41">
        <v>0</v>
      </c>
      <c r="AB400" s="41">
        <v>-2.7352449595223108E-4</v>
      </c>
      <c r="AC400" s="42">
        <v>-5.4848460216000001</v>
      </c>
      <c r="AD400" s="43">
        <v>-209345.26800000001</v>
      </c>
      <c r="AE400" s="40">
        <v>4.1520712569017432E-4</v>
      </c>
      <c r="AF400" s="41">
        <v>6.9726905003552838E-4</v>
      </c>
      <c r="AG400" s="41">
        <v>2.8206192434535407E-4</v>
      </c>
      <c r="AH400" s="42">
        <v>3.5566466475120455</v>
      </c>
      <c r="AI400" s="43">
        <v>135749.87204244448</v>
      </c>
      <c r="AJ400" s="42">
        <v>-15.938086979436243</v>
      </c>
      <c r="AK400" s="31">
        <v>-608323.93051283387</v>
      </c>
      <c r="AL400" s="44">
        <f>+$AL$6*W400/H400*10^6</f>
        <v>-127.23693844277165</v>
      </c>
      <c r="AM400" s="31">
        <v>6625441.5</v>
      </c>
      <c r="AN400" s="45">
        <v>-9.181636129650135E-2</v>
      </c>
      <c r="AP400" s="33"/>
      <c r="AR400" s="33"/>
    </row>
    <row r="401" spans="1:44">
      <c r="A401" s="6" t="s">
        <v>4433</v>
      </c>
      <c r="B401" s="6" t="s">
        <v>1870</v>
      </c>
      <c r="C401" s="6" t="s">
        <v>3062</v>
      </c>
      <c r="D401" s="30" t="s">
        <v>6695</v>
      </c>
      <c r="E401" s="6" t="s">
        <v>54</v>
      </c>
      <c r="F401" s="31" t="s">
        <v>4227</v>
      </c>
      <c r="G401" s="6" t="s">
        <v>3888</v>
      </c>
      <c r="H401" s="32">
        <v>104.02</v>
      </c>
      <c r="I401" s="33">
        <v>200.3</v>
      </c>
      <c r="J401" s="33">
        <v>197.7</v>
      </c>
      <c r="K401" s="34">
        <v>0.87</v>
      </c>
      <c r="L401" s="34">
        <v>0.87</v>
      </c>
      <c r="M401" s="7">
        <v>1</v>
      </c>
      <c r="N401" s="7">
        <v>1</v>
      </c>
      <c r="O401" s="7">
        <v>0</v>
      </c>
      <c r="P401" s="7">
        <v>0</v>
      </c>
      <c r="Q401" s="35">
        <v>174.261</v>
      </c>
      <c r="R401" s="35">
        <v>171.999</v>
      </c>
      <c r="S401" s="35">
        <v>18126.629219999999</v>
      </c>
      <c r="T401" s="35">
        <v>17891.33598</v>
      </c>
      <c r="U401" s="36">
        <v>9.8340349886149345E-4</v>
      </c>
      <c r="V401" s="37">
        <v>9.7632001683076934E-4</v>
      </c>
      <c r="W401" s="37">
        <v>-7.0834820307241059E-6</v>
      </c>
      <c r="X401" s="38">
        <v>-14.884592525547873</v>
      </c>
      <c r="Y401" s="39">
        <v>-143093.56398334814</v>
      </c>
      <c r="Z401" s="40">
        <v>1.807918436064737E-3</v>
      </c>
      <c r="AA401" s="41">
        <v>1.8610294166001313E-3</v>
      </c>
      <c r="AB401" s="41">
        <v>5.3110980535394292E-5</v>
      </c>
      <c r="AC401" s="42">
        <v>1.0650071734112863</v>
      </c>
      <c r="AD401" s="43">
        <v>10238.484651137151</v>
      </c>
      <c r="AE401" s="40">
        <v>0</v>
      </c>
      <c r="AF401" s="41">
        <v>0</v>
      </c>
      <c r="AG401" s="41">
        <v>0</v>
      </c>
      <c r="AH401" s="42">
        <v>0</v>
      </c>
      <c r="AI401" s="43">
        <v>0</v>
      </c>
      <c r="AJ401" s="42">
        <v>-13.819585352136587</v>
      </c>
      <c r="AK401" s="31">
        <v>-132855.079332211</v>
      </c>
      <c r="AL401" s="44">
        <f>+$AL$6*W401/H401*10^6</f>
        <v>-34.048654252663461</v>
      </c>
      <c r="AM401" s="31">
        <v>1436351.5</v>
      </c>
      <c r="AN401" s="45">
        <v>-9.2494824095780873E-2</v>
      </c>
      <c r="AP401" s="33"/>
      <c r="AR401" s="33"/>
    </row>
    <row r="402" spans="1:44">
      <c r="A402" s="6" t="s">
        <v>3939</v>
      </c>
      <c r="B402" s="6" t="s">
        <v>1831</v>
      </c>
      <c r="C402" s="6" t="s">
        <v>4111</v>
      </c>
      <c r="D402" s="30" t="s">
        <v>6640</v>
      </c>
      <c r="E402" s="6" t="s">
        <v>3775</v>
      </c>
      <c r="F402" s="31" t="s">
        <v>4222</v>
      </c>
      <c r="G402" s="6" t="s">
        <v>3888</v>
      </c>
      <c r="H402" s="32">
        <v>34.935000000000002</v>
      </c>
      <c r="I402" s="33">
        <v>4754</v>
      </c>
      <c r="J402" s="33">
        <v>4719</v>
      </c>
      <c r="K402" s="34">
        <v>1</v>
      </c>
      <c r="L402" s="34">
        <v>1</v>
      </c>
      <c r="M402" s="7">
        <v>1</v>
      </c>
      <c r="N402" s="7">
        <v>0.43</v>
      </c>
      <c r="O402" s="7">
        <v>0</v>
      </c>
      <c r="P402" s="7">
        <v>0.57000000000000006</v>
      </c>
      <c r="Q402" s="35">
        <v>4754</v>
      </c>
      <c r="R402" s="35">
        <v>4719</v>
      </c>
      <c r="S402" s="35">
        <v>166080.99000000002</v>
      </c>
      <c r="T402" s="35">
        <v>164858.26500000001</v>
      </c>
      <c r="U402" s="36">
        <v>9.0102039754957116E-3</v>
      </c>
      <c r="V402" s="37">
        <v>8.9962216482556631E-3</v>
      </c>
      <c r="W402" s="37">
        <v>-1.3982327240048484E-5</v>
      </c>
      <c r="X402" s="38">
        <v>-29.381205828472325</v>
      </c>
      <c r="Y402" s="39">
        <v>-841024.92710669304</v>
      </c>
      <c r="Z402" s="40">
        <v>1.6564628760078057E-2</v>
      </c>
      <c r="AA402" s="41">
        <v>7.3737710176243493E-3</v>
      </c>
      <c r="AB402" s="41">
        <v>-9.1908577424537081E-3</v>
      </c>
      <c r="AC402" s="42">
        <v>-184.29954270930295</v>
      </c>
      <c r="AD402" s="43">
        <v>-5275498.5747617846</v>
      </c>
      <c r="AE402" s="40">
        <v>0</v>
      </c>
      <c r="AF402" s="41">
        <v>1.0786675132097922E-2</v>
      </c>
      <c r="AG402" s="41">
        <v>1.0786675132097922E-2</v>
      </c>
      <c r="AH402" s="42">
        <v>136.01407575807576</v>
      </c>
      <c r="AI402" s="43">
        <v>3893346.9517124877</v>
      </c>
      <c r="AJ402" s="42">
        <v>-77.666672779699525</v>
      </c>
      <c r="AK402" s="31">
        <v>-2223176.5501559903</v>
      </c>
      <c r="AL402" s="44">
        <f>+$AL$6*W402/H402*10^6</f>
        <v>-200.11918190995397</v>
      </c>
      <c r="AM402" s="31">
        <v>23999668</v>
      </c>
      <c r="AN402" s="45">
        <v>-9.2633637688487619E-2</v>
      </c>
      <c r="AP402" s="33"/>
      <c r="AR402" s="33"/>
    </row>
    <row r="403" spans="1:44">
      <c r="A403" s="6" t="s">
        <v>3712</v>
      </c>
      <c r="B403" s="6" t="s">
        <v>4192</v>
      </c>
      <c r="C403" s="6" t="s">
        <v>4130</v>
      </c>
      <c r="D403" s="30" t="s">
        <v>6735</v>
      </c>
      <c r="E403" s="6" t="s">
        <v>3966</v>
      </c>
      <c r="F403" s="31" t="s">
        <v>4223</v>
      </c>
      <c r="G403" s="6" t="s">
        <v>3888</v>
      </c>
      <c r="H403" s="32">
        <v>101.06</v>
      </c>
      <c r="I403" s="33">
        <v>1468.9929999999999</v>
      </c>
      <c r="J403" s="33">
        <v>1456.8510000000001</v>
      </c>
      <c r="K403" s="34">
        <v>1</v>
      </c>
      <c r="L403" s="34">
        <v>1</v>
      </c>
      <c r="M403" s="7">
        <v>0.6</v>
      </c>
      <c r="N403" s="7">
        <v>0.61</v>
      </c>
      <c r="O403" s="7">
        <v>0.4</v>
      </c>
      <c r="P403" s="7">
        <v>0.39</v>
      </c>
      <c r="Q403" s="35">
        <v>1468.9929999999999</v>
      </c>
      <c r="R403" s="35">
        <v>1456.8510000000001</v>
      </c>
      <c r="S403" s="35">
        <v>148456.43257999999</v>
      </c>
      <c r="T403" s="35">
        <v>147229.36206000001</v>
      </c>
      <c r="U403" s="36">
        <v>8.0540388097411209E-3</v>
      </c>
      <c r="V403" s="37">
        <v>8.0342224529843433E-3</v>
      </c>
      <c r="W403" s="37">
        <v>-1.9816356756777523E-5</v>
      </c>
      <c r="X403" s="38">
        <v>-41.640311133162967</v>
      </c>
      <c r="Y403" s="39">
        <v>-412035.53466418927</v>
      </c>
      <c r="Z403" s="40">
        <v>8.8840716546785634E-3</v>
      </c>
      <c r="AA403" s="41">
        <v>9.3418896270913414E-3</v>
      </c>
      <c r="AB403" s="41">
        <v>4.5781797241277802E-4</v>
      </c>
      <c r="AC403" s="42">
        <v>9.1803883080502633</v>
      </c>
      <c r="AD403" s="43">
        <v>90840.968811104918</v>
      </c>
      <c r="AE403" s="40">
        <v>7.0640540719870823E-3</v>
      </c>
      <c r="AF403" s="41">
        <v>6.5911478820958437E-3</v>
      </c>
      <c r="AG403" s="41">
        <v>-4.7290618989123852E-4</v>
      </c>
      <c r="AH403" s="42">
        <v>-5.963088491181785</v>
      </c>
      <c r="AI403" s="43">
        <v>-59005.427381573172</v>
      </c>
      <c r="AJ403" s="42">
        <v>-38.423011316294492</v>
      </c>
      <c r="AK403" s="31">
        <v>-380199.99323465751</v>
      </c>
      <c r="AL403" s="44">
        <f>+$AL$6*W403/H403*10^6</f>
        <v>-98.042532934778961</v>
      </c>
      <c r="AM403" s="31">
        <v>4083928.25</v>
      </c>
      <c r="AN403" s="45">
        <v>-9.3096638814518226E-2</v>
      </c>
      <c r="AP403" s="33"/>
      <c r="AR403" s="33"/>
    </row>
    <row r="404" spans="1:44">
      <c r="A404" s="6" t="s">
        <v>1130</v>
      </c>
      <c r="B404" s="6" t="s">
        <v>1986</v>
      </c>
      <c r="C404" s="6" t="s">
        <v>3146</v>
      </c>
      <c r="D404" s="30" t="s">
        <v>2014</v>
      </c>
      <c r="E404" s="6" t="s">
        <v>162</v>
      </c>
      <c r="F404" s="31" t="s">
        <v>4221</v>
      </c>
      <c r="G404" s="6" t="s">
        <v>3888</v>
      </c>
      <c r="H404" s="32">
        <v>18.920000000000002</v>
      </c>
      <c r="I404" s="33">
        <v>511.43200000000002</v>
      </c>
      <c r="J404" s="33">
        <v>505.28100000000001</v>
      </c>
      <c r="K404" s="34">
        <v>1</v>
      </c>
      <c r="L404" s="34">
        <v>1</v>
      </c>
      <c r="M404" s="7">
        <v>0.56000000000000005</v>
      </c>
      <c r="N404" s="7">
        <v>0.52</v>
      </c>
      <c r="O404" s="7">
        <v>0.44</v>
      </c>
      <c r="P404" s="7">
        <v>0.48</v>
      </c>
      <c r="Q404" s="35">
        <v>511.43200000000002</v>
      </c>
      <c r="R404" s="35">
        <v>505.28100000000001</v>
      </c>
      <c r="S404" s="35">
        <v>9676.2934400000013</v>
      </c>
      <c r="T404" s="35">
        <v>9559.9165200000007</v>
      </c>
      <c r="U404" s="36">
        <v>5.2495699610865209E-4</v>
      </c>
      <c r="V404" s="37">
        <v>5.2167920093506345E-4</v>
      </c>
      <c r="W404" s="37">
        <v>-3.2777951735886391E-6</v>
      </c>
      <c r="X404" s="38">
        <v>-6.887664192477235</v>
      </c>
      <c r="Y404" s="39">
        <v>-364041.44780535065</v>
      </c>
      <c r="Z404" s="40">
        <v>5.4045412915722647E-4</v>
      </c>
      <c r="AA404" s="41">
        <v>5.1709210869450189E-4</v>
      </c>
      <c r="AB404" s="41">
        <v>-2.3362020462724584E-5</v>
      </c>
      <c r="AC404" s="42">
        <v>-0.46846657936586</v>
      </c>
      <c r="AD404" s="43">
        <v>-24760.390029908031</v>
      </c>
      <c r="AE404" s="40">
        <v>5.0647348031695029E-4</v>
      </c>
      <c r="AF404" s="41">
        <v>5.2674128117822182E-4</v>
      </c>
      <c r="AG404" s="41">
        <v>2.0267800861271533E-5</v>
      </c>
      <c r="AH404" s="42">
        <v>0.2555658873596226</v>
      </c>
      <c r="AI404" s="43">
        <v>13507.710748394427</v>
      </c>
      <c r="AJ404" s="42">
        <v>-7.1005648844834717</v>
      </c>
      <c r="AK404" s="31">
        <v>-375294.12708686426</v>
      </c>
      <c r="AL404" s="44">
        <f>+$AL$6*W404/H404*10^6</f>
        <v>-86.622494016613089</v>
      </c>
      <c r="AM404" s="31">
        <v>3960025.5</v>
      </c>
      <c r="AN404" s="45">
        <v>-9.4770633948408733E-2</v>
      </c>
      <c r="AP404" s="33"/>
      <c r="AR404" s="33"/>
    </row>
    <row r="405" spans="1:44">
      <c r="A405" s="6" t="s">
        <v>3952</v>
      </c>
      <c r="B405" s="6" t="s">
        <v>4186</v>
      </c>
      <c r="C405" s="6" t="s">
        <v>604</v>
      </c>
      <c r="D405" s="30" t="s">
        <v>6686</v>
      </c>
      <c r="E405" s="6" t="s">
        <v>3787</v>
      </c>
      <c r="F405" s="31" t="s">
        <v>4220</v>
      </c>
      <c r="G405" s="6" t="s">
        <v>3888</v>
      </c>
      <c r="H405" s="32">
        <v>53.64</v>
      </c>
      <c r="I405" s="33">
        <v>2816.6350000000002</v>
      </c>
      <c r="J405" s="33">
        <v>2793.5430000000001</v>
      </c>
      <c r="K405" s="34">
        <v>1</v>
      </c>
      <c r="L405" s="34">
        <v>1</v>
      </c>
      <c r="M405" s="7">
        <v>0.56999999999999995</v>
      </c>
      <c r="N405" s="7">
        <v>0.48</v>
      </c>
      <c r="O405" s="7">
        <v>0.43</v>
      </c>
      <c r="P405" s="7">
        <v>0.52</v>
      </c>
      <c r="Q405" s="35">
        <v>2816.6350000000002</v>
      </c>
      <c r="R405" s="35">
        <v>2793.5430000000001</v>
      </c>
      <c r="S405" s="35">
        <v>151084.30140000003</v>
      </c>
      <c r="T405" s="35">
        <v>149845.64652000001</v>
      </c>
      <c r="U405" s="36">
        <v>8.1966056025392937E-3</v>
      </c>
      <c r="V405" s="37">
        <v>8.1769916062145245E-3</v>
      </c>
      <c r="W405" s="37">
        <v>-1.9613996324769137E-5</v>
      </c>
      <c r="X405" s="38">
        <v>-41.215089108080655</v>
      </c>
      <c r="Y405" s="39">
        <v>-768364.82304400916</v>
      </c>
      <c r="Z405" s="40">
        <v>8.5892645363869913E-3</v>
      </c>
      <c r="AA405" s="41">
        <v>7.4816232330979253E-3</v>
      </c>
      <c r="AB405" s="41">
        <v>-1.1076413032890661E-3</v>
      </c>
      <c r="AC405" s="42">
        <v>-22.210961305512711</v>
      </c>
      <c r="AD405" s="43">
        <v>-414074.59555392823</v>
      </c>
      <c r="AE405" s="40">
        <v>7.728279133264104E-3</v>
      </c>
      <c r="AF405" s="41">
        <v>8.9443645559331136E-3</v>
      </c>
      <c r="AG405" s="41">
        <v>1.2160854226690096E-3</v>
      </c>
      <c r="AH405" s="42">
        <v>15.334172280297865</v>
      </c>
      <c r="AI405" s="43">
        <v>285871.96644850605</v>
      </c>
      <c r="AJ405" s="42">
        <v>-48.091878133295502</v>
      </c>
      <c r="AK405" s="31">
        <v>-896567.45214943122</v>
      </c>
      <c r="AL405" s="44">
        <f>+$AL$6*W405/H405*10^6</f>
        <v>-182.82994337033125</v>
      </c>
      <c r="AM405" s="31">
        <v>9422886</v>
      </c>
      <c r="AN405" s="45">
        <v>-9.514786150967243E-2</v>
      </c>
      <c r="AP405" s="33"/>
      <c r="AR405" s="33"/>
    </row>
    <row r="406" spans="1:44">
      <c r="A406" s="6" t="s">
        <v>4315</v>
      </c>
      <c r="B406" s="6" t="s">
        <v>1753</v>
      </c>
      <c r="C406" s="6" t="s">
        <v>2982</v>
      </c>
      <c r="D406" s="30" t="s">
        <v>6513</v>
      </c>
      <c r="E406" s="6" t="s">
        <v>2895</v>
      </c>
      <c r="F406" s="31" t="s">
        <v>4237</v>
      </c>
      <c r="G406" s="6" t="s">
        <v>3888</v>
      </c>
      <c r="H406" s="32">
        <v>26.86</v>
      </c>
      <c r="I406" s="33">
        <v>983.73699999999997</v>
      </c>
      <c r="J406" s="33">
        <v>974.94500000000005</v>
      </c>
      <c r="K406" s="34">
        <v>1</v>
      </c>
      <c r="L406" s="34">
        <v>1</v>
      </c>
      <c r="M406" s="7">
        <v>1</v>
      </c>
      <c r="N406" s="7">
        <v>0</v>
      </c>
      <c r="O406" s="7">
        <v>0</v>
      </c>
      <c r="P406" s="7">
        <v>1</v>
      </c>
      <c r="Q406" s="35">
        <v>983.73699999999997</v>
      </c>
      <c r="R406" s="35">
        <v>974.94500000000005</v>
      </c>
      <c r="S406" s="35">
        <v>26423.175819999997</v>
      </c>
      <c r="T406" s="35">
        <v>26187.022700000001</v>
      </c>
      <c r="U406" s="36">
        <v>1.4335066512945649E-3</v>
      </c>
      <c r="V406" s="37">
        <v>1.4290109174514389E-3</v>
      </c>
      <c r="W406" s="37">
        <v>-4.4957338431259996E-6</v>
      </c>
      <c r="X406" s="38">
        <v>-9.4469310528349411</v>
      </c>
      <c r="Y406" s="39">
        <v>-351710.01685908192</v>
      </c>
      <c r="Z406" s="40">
        <v>2.6354015478867931E-3</v>
      </c>
      <c r="AA406" s="41">
        <v>0</v>
      </c>
      <c r="AB406" s="41">
        <v>-2.6354015478867931E-3</v>
      </c>
      <c r="AC406" s="42">
        <v>-52.846351639999995</v>
      </c>
      <c r="AD406" s="43">
        <v>-1967474</v>
      </c>
      <c r="AE406" s="40">
        <v>0</v>
      </c>
      <c r="AF406" s="41">
        <v>3.0059942334886057E-3</v>
      </c>
      <c r="AG406" s="41">
        <v>3.0059942334886057E-3</v>
      </c>
      <c r="AH406" s="42">
        <v>37.903943744946979</v>
      </c>
      <c r="AI406" s="43">
        <v>1411166.9301916226</v>
      </c>
      <c r="AJ406" s="42">
        <v>-24.389338947887957</v>
      </c>
      <c r="AK406" s="31">
        <v>-908017.08666745946</v>
      </c>
      <c r="AL406" s="44">
        <f>+$AL$6*W406/H406*10^6</f>
        <v>-83.688269603983613</v>
      </c>
      <c r="AM406" s="31">
        <v>9486966</v>
      </c>
      <c r="AN406" s="45">
        <v>-9.5712062915315546E-2</v>
      </c>
      <c r="AP406" s="33"/>
      <c r="AR406" s="33"/>
    </row>
    <row r="407" spans="1:44">
      <c r="A407" s="6" t="s">
        <v>1123</v>
      </c>
      <c r="B407" s="6" t="s">
        <v>1980</v>
      </c>
      <c r="C407" s="6" t="s">
        <v>5441</v>
      </c>
      <c r="D407" s="30" t="s">
        <v>6835</v>
      </c>
      <c r="E407" s="6" t="s">
        <v>155</v>
      </c>
      <c r="F407" s="31" t="s">
        <v>4221</v>
      </c>
      <c r="G407" s="6" t="s">
        <v>3888</v>
      </c>
      <c r="H407" s="32">
        <v>93.12</v>
      </c>
      <c r="I407" s="33">
        <v>113.49299999999999</v>
      </c>
      <c r="J407" s="33">
        <v>111.50700000000001</v>
      </c>
      <c r="K407" s="34">
        <v>0.88</v>
      </c>
      <c r="L407" s="34">
        <v>0.88</v>
      </c>
      <c r="M407" s="7">
        <v>1</v>
      </c>
      <c r="N407" s="7">
        <v>1</v>
      </c>
      <c r="O407" s="7">
        <v>0</v>
      </c>
      <c r="P407" s="7">
        <v>0</v>
      </c>
      <c r="Q407" s="35">
        <v>99.873840000000001</v>
      </c>
      <c r="R407" s="35">
        <v>98.126159999999999</v>
      </c>
      <c r="S407" s="35">
        <v>9300.2519807999997</v>
      </c>
      <c r="T407" s="35">
        <v>9137.5080192000005</v>
      </c>
      <c r="U407" s="36">
        <v>5.0455604443660899E-4</v>
      </c>
      <c r="V407" s="37">
        <v>4.9862860957220899E-4</v>
      </c>
      <c r="W407" s="37">
        <v>-5.9274348643999957E-6</v>
      </c>
      <c r="X407" s="38">
        <v>-12.455378907667114</v>
      </c>
      <c r="Y407" s="39">
        <v>-133756.21679195785</v>
      </c>
      <c r="Z407" s="40">
        <v>9.2759093883732619E-4</v>
      </c>
      <c r="AA407" s="41">
        <v>9.504696148549326E-4</v>
      </c>
      <c r="AB407" s="41">
        <v>2.2878676017606416E-5</v>
      </c>
      <c r="AC407" s="42">
        <v>0.45877432183097427</v>
      </c>
      <c r="AD407" s="43">
        <v>4926.7001914838293</v>
      </c>
      <c r="AE407" s="40">
        <v>0</v>
      </c>
      <c r="AF407" s="41">
        <v>0</v>
      </c>
      <c r="AG407" s="41">
        <v>0</v>
      </c>
      <c r="AH407" s="42">
        <v>0</v>
      </c>
      <c r="AI407" s="43">
        <v>0</v>
      </c>
      <c r="AJ407" s="42">
        <v>-11.99660458583614</v>
      </c>
      <c r="AK407" s="31">
        <v>-128829.51660047402</v>
      </c>
      <c r="AL407" s="44">
        <f>+$AL$6*W407/H407*10^6</f>
        <v>-31.826862459192419</v>
      </c>
      <c r="AM407" s="31">
        <v>1333416.625</v>
      </c>
      <c r="AN407" s="45">
        <v>-9.6616101963236001E-2</v>
      </c>
      <c r="AP407" s="33"/>
      <c r="AR407" s="33"/>
    </row>
    <row r="408" spans="1:44">
      <c r="A408" s="6" t="s">
        <v>1112</v>
      </c>
      <c r="B408" s="6" t="s">
        <v>1969</v>
      </c>
      <c r="C408" s="6" t="s">
        <v>3135</v>
      </c>
      <c r="D408" s="30" t="s">
        <v>6803</v>
      </c>
      <c r="E408" s="6" t="s">
        <v>144</v>
      </c>
      <c r="F408" s="31" t="s">
        <v>4230</v>
      </c>
      <c r="G408" s="6" t="s">
        <v>3888</v>
      </c>
      <c r="H408" s="32">
        <v>112.37</v>
      </c>
      <c r="I408" s="33">
        <v>123.09699999999999</v>
      </c>
      <c r="J408" s="33">
        <v>120.39</v>
      </c>
      <c r="K408" s="34">
        <v>1</v>
      </c>
      <c r="L408" s="34">
        <v>1</v>
      </c>
      <c r="M408" s="7">
        <v>0</v>
      </c>
      <c r="N408" s="7">
        <v>1</v>
      </c>
      <c r="O408" s="7">
        <v>1</v>
      </c>
      <c r="P408" s="7">
        <v>0</v>
      </c>
      <c r="Q408" s="35">
        <v>123.09699999999999</v>
      </c>
      <c r="R408" s="35">
        <v>120.39</v>
      </c>
      <c r="S408" s="35">
        <v>13832.409890000001</v>
      </c>
      <c r="T408" s="35">
        <v>13528.2243</v>
      </c>
      <c r="U408" s="36">
        <v>7.5043407786504765E-4</v>
      </c>
      <c r="V408" s="37">
        <v>7.3822749687507813E-4</v>
      </c>
      <c r="W408" s="37">
        <v>-1.2206580989969525E-5</v>
      </c>
      <c r="X408" s="38">
        <v>-25.649812250207962</v>
      </c>
      <c r="Y408" s="39">
        <v>-228262.10065149027</v>
      </c>
      <c r="Z408" s="40">
        <v>0</v>
      </c>
      <c r="AA408" s="41">
        <v>1.4071852099143644E-3</v>
      </c>
      <c r="AB408" s="41">
        <v>1.4071852099143644E-3</v>
      </c>
      <c r="AC408" s="42">
        <v>28.217561185456255</v>
      </c>
      <c r="AD408" s="43">
        <v>251112.94104704328</v>
      </c>
      <c r="AE408" s="40">
        <v>1.6454809284904765E-3</v>
      </c>
      <c r="AF408" s="41">
        <v>0</v>
      </c>
      <c r="AG408" s="41">
        <v>-1.6454809284904765E-3</v>
      </c>
      <c r="AH408" s="42">
        <v>-20.748614835000001</v>
      </c>
      <c r="AI408" s="43">
        <v>-184645.50000000003</v>
      </c>
      <c r="AJ408" s="42">
        <v>-18.180865899751709</v>
      </c>
      <c r="AK408" s="31">
        <v>-161794.65960444702</v>
      </c>
      <c r="AL408" s="44">
        <f>+$AL$6*W408/H408*10^6</f>
        <v>-54.314234181585498</v>
      </c>
      <c r="AM408" s="31">
        <v>1629936.875</v>
      </c>
      <c r="AN408" s="45">
        <v>-9.926437157540044E-2</v>
      </c>
      <c r="AP408" s="33"/>
      <c r="AR408" s="33"/>
    </row>
    <row r="409" spans="1:44">
      <c r="A409" s="6" t="s">
        <v>4342</v>
      </c>
      <c r="B409" s="6" t="s">
        <v>1781</v>
      </c>
      <c r="C409" s="6" t="s">
        <v>3001</v>
      </c>
      <c r="D409" s="30" t="s">
        <v>6584</v>
      </c>
      <c r="E409" s="6" t="s">
        <v>2919</v>
      </c>
      <c r="F409" s="31" t="s">
        <v>4232</v>
      </c>
      <c r="G409" s="6" t="s">
        <v>3888</v>
      </c>
      <c r="H409" s="32">
        <v>85.43</v>
      </c>
      <c r="I409" s="33">
        <v>225.86099999999999</v>
      </c>
      <c r="J409" s="33">
        <v>222.578</v>
      </c>
      <c r="K409" s="34">
        <v>1</v>
      </c>
      <c r="L409" s="34">
        <v>1</v>
      </c>
      <c r="M409" s="7">
        <v>0.56000000000000005</v>
      </c>
      <c r="N409" s="7">
        <v>1</v>
      </c>
      <c r="O409" s="7">
        <v>0.44</v>
      </c>
      <c r="P409" s="7">
        <v>0</v>
      </c>
      <c r="Q409" s="35">
        <v>225.86099999999999</v>
      </c>
      <c r="R409" s="35">
        <v>222.578</v>
      </c>
      <c r="S409" s="35">
        <v>19295.305230000002</v>
      </c>
      <c r="T409" s="35">
        <v>19014.838540000001</v>
      </c>
      <c r="U409" s="36">
        <v>1.046806355692781E-3</v>
      </c>
      <c r="V409" s="37">
        <v>1.0376289117905863E-3</v>
      </c>
      <c r="W409" s="37">
        <v>-9.177443902194703E-6</v>
      </c>
      <c r="X409" s="38">
        <v>-19.284655811610502</v>
      </c>
      <c r="Y409" s="39">
        <v>-225736.34334086973</v>
      </c>
      <c r="Z409" s="40">
        <v>1.0777088819768708E-3</v>
      </c>
      <c r="AA409" s="41">
        <v>1.9778944352953731E-3</v>
      </c>
      <c r="AB409" s="41">
        <v>9.0018555331850231E-4</v>
      </c>
      <c r="AC409" s="42">
        <v>18.050957862593251</v>
      </c>
      <c r="AD409" s="43">
        <v>211295.3044901469</v>
      </c>
      <c r="AE409" s="40">
        <v>1.0099487426888073E-3</v>
      </c>
      <c r="AF409" s="41">
        <v>0</v>
      </c>
      <c r="AG409" s="41">
        <v>-1.0099487426888073E-3</v>
      </c>
      <c r="AH409" s="42">
        <v>-12.734901451800003</v>
      </c>
      <c r="AI409" s="43">
        <v>-149068.26</v>
      </c>
      <c r="AJ409" s="42">
        <v>-13.968599400817254</v>
      </c>
      <c r="AK409" s="31">
        <v>-163509.29885072284</v>
      </c>
      <c r="AL409" s="44">
        <f>+$AL$6*W409/H409*10^6</f>
        <v>-53.713238336618886</v>
      </c>
      <c r="AM409" s="31">
        <v>1580189.125</v>
      </c>
      <c r="AN409" s="45">
        <v>-0.10347451217316968</v>
      </c>
      <c r="AP409" s="33"/>
      <c r="AR409" s="33"/>
    </row>
    <row r="410" spans="1:44">
      <c r="A410" s="6" t="s">
        <v>4432</v>
      </c>
      <c r="B410" s="6" t="s">
        <v>1869</v>
      </c>
      <c r="C410" s="6" t="s">
        <v>1187</v>
      </c>
      <c r="D410" s="30" t="s">
        <v>6685</v>
      </c>
      <c r="E410" s="6" t="s">
        <v>53</v>
      </c>
      <c r="F410" s="31" t="s">
        <v>4219</v>
      </c>
      <c r="G410" s="6" t="s">
        <v>3888</v>
      </c>
      <c r="H410" s="32">
        <v>190.54</v>
      </c>
      <c r="I410" s="33">
        <v>232.40299999999999</v>
      </c>
      <c r="J410" s="33">
        <v>230.10900000000001</v>
      </c>
      <c r="K410" s="34">
        <v>1</v>
      </c>
      <c r="L410" s="34">
        <v>1</v>
      </c>
      <c r="M410" s="7">
        <v>0.42</v>
      </c>
      <c r="N410" s="7">
        <v>0</v>
      </c>
      <c r="O410" s="7">
        <v>0.57999999999999996</v>
      </c>
      <c r="P410" s="7">
        <v>1</v>
      </c>
      <c r="Q410" s="35">
        <v>232.40299999999999</v>
      </c>
      <c r="R410" s="35">
        <v>230.10900000000001</v>
      </c>
      <c r="S410" s="35">
        <v>44282.067619999994</v>
      </c>
      <c r="T410" s="35">
        <v>43844.968860000001</v>
      </c>
      <c r="U410" s="36">
        <v>2.4023848949412804E-3</v>
      </c>
      <c r="V410" s="37">
        <v>2.3925949847005087E-3</v>
      </c>
      <c r="W410" s="37">
        <v>-9.7899102407717105E-6</v>
      </c>
      <c r="X410" s="38">
        <v>-20.571637531305932</v>
      </c>
      <c r="Y410" s="39">
        <v>-107964.9287882121</v>
      </c>
      <c r="Z410" s="40">
        <v>1.8549788543449116E-3</v>
      </c>
      <c r="AA410" s="41">
        <v>0</v>
      </c>
      <c r="AB410" s="41">
        <v>-1.8549788543449116E-3</v>
      </c>
      <c r="AC410" s="42">
        <v>-37.196936800799996</v>
      </c>
      <c r="AD410" s="43">
        <v>-195218.52</v>
      </c>
      <c r="AE410" s="40">
        <v>3.0552790892494782E-3</v>
      </c>
      <c r="AF410" s="41">
        <v>5.0329403640318182E-3</v>
      </c>
      <c r="AG410" s="41">
        <v>1.97766127478234E-3</v>
      </c>
      <c r="AH410" s="42">
        <v>24.937227380810306</v>
      </c>
      <c r="AI410" s="43">
        <v>130876.60008822454</v>
      </c>
      <c r="AJ410" s="42">
        <v>-32.831346951295622</v>
      </c>
      <c r="AK410" s="31">
        <v>-172306.84869998755</v>
      </c>
      <c r="AL410" s="44">
        <f>+$AL$6*W410/H410*10^6</f>
        <v>-25.689908262757715</v>
      </c>
      <c r="AM410" s="31">
        <v>1663103.875</v>
      </c>
      <c r="AN410" s="45">
        <v>-0.10360558428738406</v>
      </c>
      <c r="AP410" s="33"/>
      <c r="AR410" s="33"/>
    </row>
    <row r="411" spans="1:44">
      <c r="A411" s="6" t="s">
        <v>4402</v>
      </c>
      <c r="B411" s="6" t="s">
        <v>1841</v>
      </c>
      <c r="C411" s="6" t="s">
        <v>3037</v>
      </c>
      <c r="D411" s="30" t="s">
        <v>6650</v>
      </c>
      <c r="E411" s="6" t="s">
        <v>25</v>
      </c>
      <c r="F411" s="31" t="s">
        <v>4240</v>
      </c>
      <c r="G411" s="6" t="s">
        <v>3888</v>
      </c>
      <c r="H411" s="32">
        <v>43.15</v>
      </c>
      <c r="I411" s="33">
        <v>654.06899999999996</v>
      </c>
      <c r="J411" s="33">
        <v>647.67700000000002</v>
      </c>
      <c r="K411" s="34">
        <v>1</v>
      </c>
      <c r="L411" s="34">
        <v>1</v>
      </c>
      <c r="M411" s="7">
        <v>0</v>
      </c>
      <c r="N411" s="7">
        <v>0</v>
      </c>
      <c r="O411" s="7">
        <v>1</v>
      </c>
      <c r="P411" s="7">
        <v>1</v>
      </c>
      <c r="Q411" s="35">
        <v>654.06899999999996</v>
      </c>
      <c r="R411" s="35">
        <v>647.67700000000002</v>
      </c>
      <c r="S411" s="35">
        <v>28223.077349999996</v>
      </c>
      <c r="T411" s="35">
        <v>27947.262549999999</v>
      </c>
      <c r="U411" s="36">
        <v>1.531154671824228E-3</v>
      </c>
      <c r="V411" s="37">
        <v>1.5250662037586938E-3</v>
      </c>
      <c r="W411" s="37">
        <v>-6.0884680655342617E-6</v>
      </c>
      <c r="X411" s="38">
        <v>-12.793759603992974</v>
      </c>
      <c r="Y411" s="39">
        <v>-296495.00820377696</v>
      </c>
      <c r="Z411" s="40">
        <v>0</v>
      </c>
      <c r="AA411" s="41">
        <v>0</v>
      </c>
      <c r="AB411" s="41">
        <v>0</v>
      </c>
      <c r="AC411" s="42">
        <v>0</v>
      </c>
      <c r="AD411" s="43">
        <v>0</v>
      </c>
      <c r="AE411" s="40">
        <v>3.3573712673386179E-3</v>
      </c>
      <c r="AF411" s="41">
        <v>3.2080512179451411E-3</v>
      </c>
      <c r="AG411" s="41">
        <v>-1.4932004939347682E-4</v>
      </c>
      <c r="AH411" s="42">
        <v>-1.8828441815187875</v>
      </c>
      <c r="AI411" s="43">
        <v>-43634.859363123694</v>
      </c>
      <c r="AJ411" s="42">
        <v>-14.676603785511762</v>
      </c>
      <c r="AK411" s="31">
        <v>-340129.86756690068</v>
      </c>
      <c r="AL411" s="44">
        <f>+$AL$6*W411/H411*10^6</f>
        <v>-70.550035521833848</v>
      </c>
      <c r="AM411" s="31">
        <v>3274309.25</v>
      </c>
      <c r="AN411" s="45">
        <v>-0.10387835772290008</v>
      </c>
      <c r="AP411" s="33"/>
      <c r="AR411" s="33"/>
    </row>
    <row r="412" spans="1:44">
      <c r="A412" s="6" t="s">
        <v>4274</v>
      </c>
      <c r="B412" s="6" t="s">
        <v>1709</v>
      </c>
      <c r="C412" s="6" t="s">
        <v>2951</v>
      </c>
      <c r="D412" s="30" t="s">
        <v>6493</v>
      </c>
      <c r="E412" s="6" t="s">
        <v>2859</v>
      </c>
      <c r="F412" s="31" t="s">
        <v>4229</v>
      </c>
      <c r="G412" s="6" t="s">
        <v>3888</v>
      </c>
      <c r="H412" s="32">
        <v>54.39</v>
      </c>
      <c r="I412" s="33">
        <v>169.596</v>
      </c>
      <c r="J412" s="33">
        <v>166.892</v>
      </c>
      <c r="K412" s="34">
        <v>1</v>
      </c>
      <c r="L412" s="34">
        <v>1</v>
      </c>
      <c r="M412" s="7">
        <v>0.49</v>
      </c>
      <c r="N412" s="7">
        <v>0</v>
      </c>
      <c r="O412" s="7">
        <v>0.51</v>
      </c>
      <c r="P412" s="7">
        <v>1</v>
      </c>
      <c r="Q412" s="35">
        <v>169.596</v>
      </c>
      <c r="R412" s="35">
        <v>166.892</v>
      </c>
      <c r="S412" s="35">
        <v>9224.3264400000007</v>
      </c>
      <c r="T412" s="35">
        <v>9077.2558800000006</v>
      </c>
      <c r="U412" s="36">
        <v>5.0043694200617547E-4</v>
      </c>
      <c r="V412" s="37">
        <v>4.9534068464454606E-4</v>
      </c>
      <c r="W412" s="37">
        <v>-5.0962573616294103E-6</v>
      </c>
      <c r="X412" s="38">
        <v>-10.708817203764845</v>
      </c>
      <c r="Y412" s="39">
        <v>-196889.45033581255</v>
      </c>
      <c r="Z412" s="40">
        <v>4.5080894622426379E-4</v>
      </c>
      <c r="AA412" s="41">
        <v>0</v>
      </c>
      <c r="AB412" s="41">
        <v>-4.5080894622426379E-4</v>
      </c>
      <c r="AC412" s="42">
        <v>-9.0398399111999996</v>
      </c>
      <c r="AD412" s="43">
        <v>-166204.08000000002</v>
      </c>
      <c r="AE412" s="40">
        <v>5.596285254345605E-4</v>
      </c>
      <c r="AF412" s="41">
        <v>1.0419733141782681E-3</v>
      </c>
      <c r="AG412" s="41">
        <v>4.8234478874370761E-4</v>
      </c>
      <c r="AH412" s="42">
        <v>6.0821040621198277</v>
      </c>
      <c r="AI412" s="43">
        <v>111823.93936605676</v>
      </c>
      <c r="AJ412" s="42">
        <v>-13.666553052845014</v>
      </c>
      <c r="AK412" s="31">
        <v>-251269.59096975584</v>
      </c>
      <c r="AL412" s="44">
        <f>+$AL$6*W412/H412*10^6</f>
        <v>-46.849212737905958</v>
      </c>
      <c r="AM412" s="31">
        <v>2409762</v>
      </c>
      <c r="AN412" s="45">
        <v>-0.10427153842153533</v>
      </c>
      <c r="AP412" s="33"/>
      <c r="AR412" s="33"/>
    </row>
    <row r="413" spans="1:44">
      <c r="A413" s="6" t="s">
        <v>4425</v>
      </c>
      <c r="B413" s="6" t="s">
        <v>1864</v>
      </c>
      <c r="C413" s="6" t="s">
        <v>3056</v>
      </c>
      <c r="D413" s="30" t="s">
        <v>6784</v>
      </c>
      <c r="E413" s="6" t="s">
        <v>46</v>
      </c>
      <c r="F413" s="31" t="s">
        <v>4237</v>
      </c>
      <c r="G413" s="6" t="s">
        <v>3888</v>
      </c>
      <c r="H413" s="32">
        <v>49.41</v>
      </c>
      <c r="I413" s="33">
        <v>659.35599999999999</v>
      </c>
      <c r="J413" s="33">
        <v>650.35500000000002</v>
      </c>
      <c r="K413" s="34">
        <v>1</v>
      </c>
      <c r="L413" s="34">
        <v>1</v>
      </c>
      <c r="M413" s="7">
        <v>1</v>
      </c>
      <c r="N413" s="7">
        <v>1</v>
      </c>
      <c r="O413" s="7">
        <v>0</v>
      </c>
      <c r="P413" s="7">
        <v>0</v>
      </c>
      <c r="Q413" s="35">
        <v>659.35599999999999</v>
      </c>
      <c r="R413" s="35">
        <v>650.35500000000002</v>
      </c>
      <c r="S413" s="35">
        <v>32578.779959999996</v>
      </c>
      <c r="T413" s="35">
        <v>32134.040549999998</v>
      </c>
      <c r="U413" s="36">
        <v>1.7674596756220681E-3</v>
      </c>
      <c r="V413" s="37">
        <v>1.7535362952038544E-3</v>
      </c>
      <c r="W413" s="37">
        <v>-1.3923380418213744E-5</v>
      </c>
      <c r="X413" s="38">
        <v>-29.257340274796814</v>
      </c>
      <c r="Y413" s="39">
        <v>-592133.98653707386</v>
      </c>
      <c r="Z413" s="40">
        <v>3.2493507865871377E-3</v>
      </c>
      <c r="AA413" s="41">
        <v>3.3425337719118426E-3</v>
      </c>
      <c r="AB413" s="41">
        <v>9.3182985324704887E-5</v>
      </c>
      <c r="AC413" s="42">
        <v>1.8685504731842277</v>
      </c>
      <c r="AD413" s="43">
        <v>37817.253049670675</v>
      </c>
      <c r="AE413" s="40">
        <v>0</v>
      </c>
      <c r="AF413" s="41">
        <v>0</v>
      </c>
      <c r="AG413" s="41">
        <v>0</v>
      </c>
      <c r="AH413" s="42">
        <v>0</v>
      </c>
      <c r="AI413" s="43">
        <v>0</v>
      </c>
      <c r="AJ413" s="42">
        <v>-27.388789801612585</v>
      </c>
      <c r="AK413" s="31">
        <v>-554316.73348740314</v>
      </c>
      <c r="AL413" s="44">
        <f>+$AL$6*W413/H413*10^6</f>
        <v>-140.89638148364446</v>
      </c>
      <c r="AM413" s="31">
        <v>5310324</v>
      </c>
      <c r="AN413" s="45">
        <v>-0.10438472934747543</v>
      </c>
      <c r="AP413" s="33"/>
      <c r="AR413" s="33"/>
    </row>
    <row r="414" spans="1:44">
      <c r="A414" s="6" t="s">
        <v>4256</v>
      </c>
      <c r="B414" s="6" t="s">
        <v>1690</v>
      </c>
      <c r="C414" s="6" t="s">
        <v>1146</v>
      </c>
      <c r="D414" s="30" t="s">
        <v>6477</v>
      </c>
      <c r="E414" s="6" t="s">
        <v>2841</v>
      </c>
      <c r="F414" s="31" t="s">
        <v>4225</v>
      </c>
      <c r="G414" s="6" t="s">
        <v>3888</v>
      </c>
      <c r="H414" s="32">
        <v>86.56</v>
      </c>
      <c r="I414" s="33">
        <v>66.817999999999998</v>
      </c>
      <c r="J414" s="33">
        <v>65.838999999999999</v>
      </c>
      <c r="K414" s="34">
        <v>1</v>
      </c>
      <c r="L414" s="34">
        <v>1</v>
      </c>
      <c r="M414" s="7">
        <v>0</v>
      </c>
      <c r="N414" s="7">
        <v>0.44</v>
      </c>
      <c r="O414" s="7">
        <v>1</v>
      </c>
      <c r="P414" s="7">
        <v>0.56000000000000005</v>
      </c>
      <c r="Q414" s="35">
        <v>66.817999999999998</v>
      </c>
      <c r="R414" s="35">
        <v>65.838999999999999</v>
      </c>
      <c r="S414" s="35">
        <v>5783.7660800000003</v>
      </c>
      <c r="T414" s="35">
        <v>5699.0238399999998</v>
      </c>
      <c r="U414" s="36">
        <v>3.1378011491473674E-4</v>
      </c>
      <c r="V414" s="37">
        <v>3.1099248583826302E-4</v>
      </c>
      <c r="W414" s="37">
        <v>-2.7876290764737187E-6</v>
      </c>
      <c r="X414" s="38">
        <v>-5.8576732087000236</v>
      </c>
      <c r="Y414" s="39">
        <v>-67671.825423983624</v>
      </c>
      <c r="Z414" s="40">
        <v>0</v>
      </c>
      <c r="AA414" s="41">
        <v>2.6083364878736089E-4</v>
      </c>
      <c r="AB414" s="41">
        <v>2.6083364878736089E-4</v>
      </c>
      <c r="AC414" s="42">
        <v>5.2303629913300957</v>
      </c>
      <c r="AD414" s="43">
        <v>60424.711082833819</v>
      </c>
      <c r="AE414" s="40">
        <v>6.8802738316556093E-4</v>
      </c>
      <c r="AF414" s="41">
        <v>3.6634521142986945E-4</v>
      </c>
      <c r="AG414" s="41">
        <v>-3.2168217173569148E-4</v>
      </c>
      <c r="AH414" s="42">
        <v>-4.0562363045758119</v>
      </c>
      <c r="AI414" s="43">
        <v>-46860.400930866592</v>
      </c>
      <c r="AJ414" s="42">
        <v>-4.6835465219457397</v>
      </c>
      <c r="AK414" s="31">
        <v>-54107.515272016397</v>
      </c>
      <c r="AL414" s="44">
        <f>+$AL$6*W414/H414*10^6</f>
        <v>-16.102293648762238</v>
      </c>
      <c r="AM414" s="31">
        <v>512042.25</v>
      </c>
      <c r="AN414" s="45">
        <v>-0.10567002092506311</v>
      </c>
      <c r="AP414" s="33"/>
      <c r="AR414" s="33"/>
    </row>
    <row r="415" spans="1:44">
      <c r="A415" s="6" t="s">
        <v>5891</v>
      </c>
      <c r="B415" s="6" t="s">
        <v>5870</v>
      </c>
      <c r="C415" s="6" t="s">
        <v>5944</v>
      </c>
      <c r="D415" s="30" t="s">
        <v>5903</v>
      </c>
      <c r="E415" s="6" t="s">
        <v>5930</v>
      </c>
      <c r="F415" s="31" t="s">
        <v>4237</v>
      </c>
      <c r="G415" s="6" t="s">
        <v>3888</v>
      </c>
      <c r="H415" s="32">
        <v>49.78</v>
      </c>
      <c r="I415" s="33">
        <v>795.39800000000002</v>
      </c>
      <c r="J415" s="33">
        <v>786.47400000000005</v>
      </c>
      <c r="K415" s="34">
        <v>1</v>
      </c>
      <c r="L415" s="34">
        <v>1</v>
      </c>
      <c r="M415" s="7">
        <v>1</v>
      </c>
      <c r="N415" s="7">
        <v>0</v>
      </c>
      <c r="O415" s="7">
        <v>0</v>
      </c>
      <c r="P415" s="7">
        <v>1</v>
      </c>
      <c r="Q415" s="35">
        <v>795.39800000000002</v>
      </c>
      <c r="R415" s="35">
        <v>786.47400000000005</v>
      </c>
      <c r="S415" s="35">
        <v>39594.91244</v>
      </c>
      <c r="T415" s="35">
        <v>39150.675720000007</v>
      </c>
      <c r="U415" s="36">
        <v>2.1480979700102495E-3</v>
      </c>
      <c r="V415" s="37">
        <v>2.1364300810523596E-3</v>
      </c>
      <c r="W415" s="37">
        <v>-1.1667888957889866E-5</v>
      </c>
      <c r="X415" s="38">
        <v>-24.517853227867445</v>
      </c>
      <c r="Y415" s="39">
        <v>-492524.17090935004</v>
      </c>
      <c r="Z415" s="40">
        <v>3.9491276235552085E-3</v>
      </c>
      <c r="AA415" s="41">
        <v>0</v>
      </c>
      <c r="AB415" s="41">
        <v>-3.9491276235552085E-3</v>
      </c>
      <c r="AC415" s="42">
        <v>-79.189824879999989</v>
      </c>
      <c r="AD415" s="43">
        <v>-1590795.9999999998</v>
      </c>
      <c r="AE415" s="40">
        <v>0</v>
      </c>
      <c r="AF415" s="41">
        <v>4.4940849824635608E-3</v>
      </c>
      <c r="AG415" s="41">
        <v>4.4940849824635608E-3</v>
      </c>
      <c r="AH415" s="42">
        <v>56.667954469965061</v>
      </c>
      <c r="AI415" s="43">
        <v>1138367.9081953608</v>
      </c>
      <c r="AJ415" s="42">
        <v>-47.039723637902377</v>
      </c>
      <c r="AK415" s="31">
        <v>-944952.26271398901</v>
      </c>
      <c r="AL415" s="44">
        <f>+$AL$6*W415/H415*10^6</f>
        <v>-117.19454557944823</v>
      </c>
      <c r="AM415" s="31">
        <v>8619808</v>
      </c>
      <c r="AN415" s="45">
        <v>-0.10962567411176548</v>
      </c>
      <c r="AP415" s="33"/>
      <c r="AR415" s="33"/>
    </row>
    <row r="416" spans="1:44">
      <c r="A416" s="6" t="s">
        <v>3909</v>
      </c>
      <c r="B416" s="6" t="s">
        <v>4149</v>
      </c>
      <c r="C416" s="6" t="s">
        <v>4835</v>
      </c>
      <c r="D416" s="30" t="s">
        <v>6536</v>
      </c>
      <c r="E416" s="6" t="s">
        <v>3750</v>
      </c>
      <c r="F416" s="31" t="s">
        <v>4235</v>
      </c>
      <c r="G416" s="6" t="s">
        <v>3888</v>
      </c>
      <c r="H416" s="32">
        <v>55.09</v>
      </c>
      <c r="I416" s="33">
        <v>3009.8449999999998</v>
      </c>
      <c r="J416" s="33">
        <v>2978.99</v>
      </c>
      <c r="K416" s="34">
        <v>1</v>
      </c>
      <c r="L416" s="34">
        <v>1</v>
      </c>
      <c r="M416" s="7">
        <v>0</v>
      </c>
      <c r="N416" s="7">
        <v>0</v>
      </c>
      <c r="O416" s="7">
        <v>1</v>
      </c>
      <c r="P416" s="7">
        <v>1</v>
      </c>
      <c r="Q416" s="35">
        <v>3009.8449999999998</v>
      </c>
      <c r="R416" s="35">
        <v>2978.99</v>
      </c>
      <c r="S416" s="35">
        <v>165812.36105000001</v>
      </c>
      <c r="T416" s="35">
        <v>164112.55909999998</v>
      </c>
      <c r="U416" s="36">
        <v>8.995630353112901E-3</v>
      </c>
      <c r="V416" s="37">
        <v>8.9555289019089008E-3</v>
      </c>
      <c r="W416" s="37">
        <v>-4.010145120400023E-5</v>
      </c>
      <c r="X416" s="38">
        <v>-84.265585522162667</v>
      </c>
      <c r="Y416" s="39">
        <v>-1529598.5754612936</v>
      </c>
      <c r="Z416" s="40">
        <v>0</v>
      </c>
      <c r="AA416" s="41">
        <v>0</v>
      </c>
      <c r="AB416" s="41">
        <v>0</v>
      </c>
      <c r="AC416" s="42">
        <v>0</v>
      </c>
      <c r="AD416" s="43">
        <v>0</v>
      </c>
      <c r="AE416" s="40">
        <v>1.9724768134076174E-2</v>
      </c>
      <c r="AF416" s="41">
        <v>1.8838392281137706E-2</v>
      </c>
      <c r="AG416" s="41">
        <v>-8.8637585293846813E-4</v>
      </c>
      <c r="AH416" s="42">
        <v>-11.176714876018886</v>
      </c>
      <c r="AI416" s="43">
        <v>-202881.01063748205</v>
      </c>
      <c r="AJ416" s="42">
        <v>-95.442300398181558</v>
      </c>
      <c r="AK416" s="31">
        <v>-1732479.5860987757</v>
      </c>
      <c r="AL416" s="44">
        <f>+$AL$6*W416/H416*10^6</f>
        <v>-363.96307137411713</v>
      </c>
      <c r="AM416" s="31">
        <v>15558524</v>
      </c>
      <c r="AN416" s="45">
        <v>-0.11135243845102374</v>
      </c>
      <c r="AP416" s="33"/>
      <c r="AR416" s="33"/>
    </row>
    <row r="417" spans="1:44">
      <c r="A417" s="6" t="s">
        <v>3284</v>
      </c>
      <c r="B417" s="6" t="s">
        <v>314</v>
      </c>
      <c r="C417" s="6" t="s">
        <v>3436</v>
      </c>
      <c r="D417" s="30" t="s">
        <v>6634</v>
      </c>
      <c r="E417" s="6" t="s">
        <v>5347</v>
      </c>
      <c r="F417" s="31" t="s">
        <v>4237</v>
      </c>
      <c r="G417" s="6" t="s">
        <v>3888</v>
      </c>
      <c r="H417" s="32">
        <v>77.63</v>
      </c>
      <c r="I417" s="33">
        <v>116.251</v>
      </c>
      <c r="J417" s="33">
        <v>114.602</v>
      </c>
      <c r="K417" s="34">
        <v>0.79</v>
      </c>
      <c r="L417" s="34">
        <v>0.79</v>
      </c>
      <c r="M417" s="7">
        <v>1</v>
      </c>
      <c r="N417" s="7">
        <v>0.55000000000000004</v>
      </c>
      <c r="O417" s="7">
        <v>0</v>
      </c>
      <c r="P417" s="7">
        <v>0.45</v>
      </c>
      <c r="Q417" s="35">
        <v>91.838290000000015</v>
      </c>
      <c r="R417" s="35">
        <v>90.53558000000001</v>
      </c>
      <c r="S417" s="35">
        <v>7129.406452700001</v>
      </c>
      <c r="T417" s="35">
        <v>7028.2770754000003</v>
      </c>
      <c r="U417" s="36">
        <v>3.8678361902251622E-4</v>
      </c>
      <c r="V417" s="37">
        <v>3.8352907799710543E-4</v>
      </c>
      <c r="W417" s="37">
        <v>-3.2545410254107847E-6</v>
      </c>
      <c r="X417" s="38">
        <v>-6.8388000154164663</v>
      </c>
      <c r="Y417" s="39">
        <v>-88094.808906562757</v>
      </c>
      <c r="Z417" s="40">
        <v>7.1107458577095736E-4</v>
      </c>
      <c r="AA417" s="41">
        <v>4.0208885015498199E-4</v>
      </c>
      <c r="AB417" s="41">
        <v>-3.0898573561597537E-4</v>
      </c>
      <c r="AC417" s="42">
        <v>-6.1959320199986943</v>
      </c>
      <c r="AD417" s="43">
        <v>-79813.629009386772</v>
      </c>
      <c r="AE417" s="40">
        <v>0</v>
      </c>
      <c r="AF417" s="41">
        <v>3.630474632767494E-4</v>
      </c>
      <c r="AG417" s="41">
        <v>3.630474632767494E-4</v>
      </c>
      <c r="AH417" s="42">
        <v>4.5778300142703099</v>
      </c>
      <c r="AI417" s="43">
        <v>58969.857197865647</v>
      </c>
      <c r="AJ417" s="42">
        <v>-8.4569020211448507</v>
      </c>
      <c r="AK417" s="31">
        <v>-108938.58071808389</v>
      </c>
      <c r="AL417" s="44">
        <f>+$AL$6*W417/H417*10^6</f>
        <v>-20.961877015398588</v>
      </c>
      <c r="AM417" s="31">
        <v>962201.375</v>
      </c>
      <c r="AN417" s="45">
        <v>-0.11321806801417623</v>
      </c>
      <c r="AP417" s="33"/>
      <c r="AR417" s="33"/>
    </row>
    <row r="418" spans="1:44">
      <c r="A418" s="6" t="s">
        <v>3717</v>
      </c>
      <c r="B418" s="6" t="s">
        <v>4196</v>
      </c>
      <c r="C418" s="6" t="s">
        <v>4135</v>
      </c>
      <c r="D418" s="30" t="s">
        <v>3964</v>
      </c>
      <c r="E418" s="6" t="s">
        <v>3971</v>
      </c>
      <c r="F418" s="31" t="s">
        <v>4235</v>
      </c>
      <c r="G418" s="6" t="s">
        <v>3888</v>
      </c>
      <c r="H418" s="32">
        <v>10.26</v>
      </c>
      <c r="I418" s="33">
        <v>1324.9069999999999</v>
      </c>
      <c r="J418" s="33">
        <v>1305.4690000000001</v>
      </c>
      <c r="K418" s="34">
        <v>1</v>
      </c>
      <c r="L418" s="34">
        <v>1</v>
      </c>
      <c r="M418" s="7">
        <v>0.45</v>
      </c>
      <c r="N418" s="7">
        <v>0</v>
      </c>
      <c r="O418" s="7">
        <v>0.55000000000000004</v>
      </c>
      <c r="P418" s="7">
        <v>1</v>
      </c>
      <c r="Q418" s="35">
        <v>1324.9069999999999</v>
      </c>
      <c r="R418" s="35">
        <v>1305.4690000000001</v>
      </c>
      <c r="S418" s="35">
        <v>13593.545819999999</v>
      </c>
      <c r="T418" s="35">
        <v>13394.111940000001</v>
      </c>
      <c r="U418" s="36">
        <v>7.3747525582817811E-4</v>
      </c>
      <c r="V418" s="37">
        <v>7.3090906175548827E-4</v>
      </c>
      <c r="W418" s="37">
        <v>-6.5661940726898351E-6</v>
      </c>
      <c r="X418" s="38">
        <v>-13.797610100757881</v>
      </c>
      <c r="Y418" s="39">
        <v>-1344796.3061167526</v>
      </c>
      <c r="Z418" s="40">
        <v>6.1010846586737511E-4</v>
      </c>
      <c r="AA418" s="41">
        <v>0</v>
      </c>
      <c r="AB418" s="41">
        <v>-6.1010846586737511E-4</v>
      </c>
      <c r="AC418" s="42">
        <v>-12.234191237999999</v>
      </c>
      <c r="AD418" s="43">
        <v>-1192416.2999999998</v>
      </c>
      <c r="AE418" s="40">
        <v>8.8938632648878873E-4</v>
      </c>
      <c r="AF418" s="41">
        <v>1.5375028965908706E-3</v>
      </c>
      <c r="AG418" s="41">
        <v>6.4811657010208188E-4</v>
      </c>
      <c r="AH418" s="42">
        <v>8.1723955886658608</v>
      </c>
      <c r="AI418" s="43">
        <v>796529.78447035688</v>
      </c>
      <c r="AJ418" s="42">
        <v>-17.859405750092019</v>
      </c>
      <c r="AK418" s="31">
        <v>-1740682.8216463951</v>
      </c>
      <c r="AL418" s="44">
        <f>+$AL$6*W418/H418*10^6</f>
        <v>-319.98996455603481</v>
      </c>
      <c r="AM418" s="31">
        <v>15035249</v>
      </c>
      <c r="AN418" s="45">
        <v>-0.11577346152673595</v>
      </c>
      <c r="AP418" s="33"/>
      <c r="AR418" s="33"/>
    </row>
    <row r="419" spans="1:44">
      <c r="A419" s="6" t="s">
        <v>1070</v>
      </c>
      <c r="B419" s="6" t="s">
        <v>1929</v>
      </c>
      <c r="C419" s="6" t="s">
        <v>3105</v>
      </c>
      <c r="D419" s="30" t="s">
        <v>6762</v>
      </c>
      <c r="E419" s="6" t="s">
        <v>106</v>
      </c>
      <c r="F419" s="31" t="s">
        <v>4234</v>
      </c>
      <c r="G419" s="6" t="s">
        <v>3888</v>
      </c>
      <c r="H419" s="32">
        <v>106.73</v>
      </c>
      <c r="I419" s="33">
        <v>134.10599999999999</v>
      </c>
      <c r="J419" s="33">
        <v>132.01499999999999</v>
      </c>
      <c r="K419" s="34">
        <v>1</v>
      </c>
      <c r="L419" s="34">
        <v>1</v>
      </c>
      <c r="M419" s="7">
        <v>0.51</v>
      </c>
      <c r="N419" s="7">
        <v>0.52</v>
      </c>
      <c r="O419" s="7">
        <v>0.49</v>
      </c>
      <c r="P419" s="7">
        <v>0.48</v>
      </c>
      <c r="Q419" s="35">
        <v>134.10599999999999</v>
      </c>
      <c r="R419" s="35">
        <v>132.01499999999999</v>
      </c>
      <c r="S419" s="35">
        <v>14313.133379999999</v>
      </c>
      <c r="T419" s="35">
        <v>14089.960949999999</v>
      </c>
      <c r="U419" s="36">
        <v>7.7651422527211787E-4</v>
      </c>
      <c r="V419" s="37">
        <v>7.6888114600421708E-4</v>
      </c>
      <c r="W419" s="37">
        <v>-7.6330792679007824E-6</v>
      </c>
      <c r="X419" s="38">
        <v>-16.039466765795712</v>
      </c>
      <c r="Y419" s="39">
        <v>-150280.77172112538</v>
      </c>
      <c r="Z419" s="40">
        <v>7.2805917055842706E-4</v>
      </c>
      <c r="AA419" s="41">
        <v>7.6212042268531072E-4</v>
      </c>
      <c r="AB419" s="41">
        <v>3.4061252126883659E-5</v>
      </c>
      <c r="AC419" s="42">
        <v>0.68301276844864067</v>
      </c>
      <c r="AD419" s="43">
        <v>6399.4450337172366</v>
      </c>
      <c r="AE419" s="40">
        <v>8.3430683543949768E-4</v>
      </c>
      <c r="AF419" s="41">
        <v>7.7634193426556362E-4</v>
      </c>
      <c r="AG419" s="41">
        <v>-5.7964901173934063E-5</v>
      </c>
      <c r="AH419" s="42">
        <v>-0.73090571126224879</v>
      </c>
      <c r="AI419" s="43">
        <v>-6848.1749392134243</v>
      </c>
      <c r="AJ419" s="42">
        <v>-16.08735970860932</v>
      </c>
      <c r="AK419" s="31">
        <v>-150729.50162662158</v>
      </c>
      <c r="AL419" s="44">
        <f>+$AL$6*W419/H419*10^6</f>
        <v>-35.758827264596562</v>
      </c>
      <c r="AM419" s="31">
        <v>1288006</v>
      </c>
      <c r="AN419" s="45">
        <v>-0.11702546542999147</v>
      </c>
      <c r="AP419" s="33"/>
      <c r="AR419" s="33"/>
    </row>
    <row r="420" spans="1:44">
      <c r="A420" s="6" t="s">
        <v>6041</v>
      </c>
      <c r="B420" s="6" t="s">
        <v>6038</v>
      </c>
      <c r="C420" s="6" t="s">
        <v>6164</v>
      </c>
      <c r="D420" s="30" t="s">
        <v>6045</v>
      </c>
      <c r="E420" s="6" t="s">
        <v>6051</v>
      </c>
      <c r="F420" s="31" t="s">
        <v>4219</v>
      </c>
      <c r="G420" s="6" t="s">
        <v>3888</v>
      </c>
      <c r="H420" s="32">
        <v>67.25</v>
      </c>
      <c r="I420" s="33">
        <v>415.19200000000001</v>
      </c>
      <c r="J420" s="33">
        <v>407.66800000000001</v>
      </c>
      <c r="K420" s="34">
        <v>0.77</v>
      </c>
      <c r="L420" s="34">
        <v>0.77</v>
      </c>
      <c r="M420" s="7">
        <v>0.79</v>
      </c>
      <c r="N420" s="7">
        <v>0.53</v>
      </c>
      <c r="O420" s="7">
        <v>0.21</v>
      </c>
      <c r="P420" s="7">
        <v>0.47000000000000003</v>
      </c>
      <c r="Q420" s="35">
        <v>319.69783999999999</v>
      </c>
      <c r="R420" s="35">
        <v>313.90436</v>
      </c>
      <c r="S420" s="35">
        <v>21499.67974</v>
      </c>
      <c r="T420" s="35">
        <v>21110.068210000001</v>
      </c>
      <c r="U420" s="36">
        <v>1.1663977910128822E-3</v>
      </c>
      <c r="V420" s="37">
        <v>1.1519644018269614E-3</v>
      </c>
      <c r="W420" s="37">
        <v>-1.4433389185920797E-5</v>
      </c>
      <c r="X420" s="38">
        <v>-30.329026863235903</v>
      </c>
      <c r="Y420" s="39">
        <v>-450989.2470369651</v>
      </c>
      <c r="Z420" s="40">
        <v>1.6940290911645005E-3</v>
      </c>
      <c r="AA420" s="41">
        <v>1.1637936218768612E-3</v>
      </c>
      <c r="AB420" s="41">
        <v>-5.3023546928763934E-4</v>
      </c>
      <c r="AC420" s="42">
        <v>-10.632539122716901</v>
      </c>
      <c r="AD420" s="43">
        <v>-158104.67096976805</v>
      </c>
      <c r="AE420" s="40">
        <v>5.370890383564861E-4</v>
      </c>
      <c r="AF420" s="41">
        <v>1.1389102799636414E-3</v>
      </c>
      <c r="AG420" s="41">
        <v>6.0182124160715529E-4</v>
      </c>
      <c r="AH420" s="42">
        <v>7.5886368085004587</v>
      </c>
      <c r="AI420" s="43">
        <v>112842.18302602912</v>
      </c>
      <c r="AJ420" s="42">
        <v>-33.372929177452342</v>
      </c>
      <c r="AK420" s="31">
        <v>-496251.73498070403</v>
      </c>
      <c r="AL420" s="44">
        <f>+$AL$6*W420/H420*10^6</f>
        <v>-107.31144376149291</v>
      </c>
      <c r="AM420" s="31">
        <v>4106490.5</v>
      </c>
      <c r="AN420" s="45">
        <v>-0.1208457038877124</v>
      </c>
      <c r="AP420" s="33"/>
      <c r="AR420" s="33"/>
    </row>
    <row r="421" spans="1:44">
      <c r="A421" s="6" t="s">
        <v>1098</v>
      </c>
      <c r="B421" s="6" t="s">
        <v>1955</v>
      </c>
      <c r="C421" s="6" t="s">
        <v>3126</v>
      </c>
      <c r="D421" s="30" t="s">
        <v>6793</v>
      </c>
      <c r="E421" s="6" t="s">
        <v>130</v>
      </c>
      <c r="F421" s="31" t="s">
        <v>4221</v>
      </c>
      <c r="G421" s="6" t="s">
        <v>3888</v>
      </c>
      <c r="H421" s="32">
        <v>20.04</v>
      </c>
      <c r="I421" s="33">
        <v>684.173</v>
      </c>
      <c r="J421" s="33">
        <v>675.52599999999995</v>
      </c>
      <c r="K421" s="34">
        <v>1</v>
      </c>
      <c r="L421" s="34">
        <v>1</v>
      </c>
      <c r="M421" s="7">
        <v>0.55000000000000004</v>
      </c>
      <c r="N421" s="7">
        <v>0</v>
      </c>
      <c r="O421" s="7">
        <v>0.45</v>
      </c>
      <c r="P421" s="7">
        <v>1</v>
      </c>
      <c r="Q421" s="35">
        <v>684.173</v>
      </c>
      <c r="R421" s="35">
        <v>675.52599999999995</v>
      </c>
      <c r="S421" s="35">
        <v>13710.82692</v>
      </c>
      <c r="T421" s="35">
        <v>13537.541039999998</v>
      </c>
      <c r="U421" s="36">
        <v>7.4383797460454443E-4</v>
      </c>
      <c r="V421" s="37">
        <v>7.3873590607178511E-4</v>
      </c>
      <c r="W421" s="37">
        <v>-5.1020685327593214E-6</v>
      </c>
      <c r="X421" s="38">
        <v>-10.721028276509829</v>
      </c>
      <c r="Y421" s="39">
        <v>-534981.45092364412</v>
      </c>
      <c r="Z421" s="40">
        <v>7.5212170193540186E-4</v>
      </c>
      <c r="AA421" s="41">
        <v>0</v>
      </c>
      <c r="AB421" s="41">
        <v>-7.5212170193540186E-4</v>
      </c>
      <c r="AC421" s="42">
        <v>-15.081909612000002</v>
      </c>
      <c r="AD421" s="43">
        <v>-752590.30000000016</v>
      </c>
      <c r="AE421" s="40">
        <v>7.3395792747233421E-4</v>
      </c>
      <c r="AF421" s="41">
        <v>1.5539670457403825E-3</v>
      </c>
      <c r="AG421" s="41">
        <v>8.2000911826804826E-4</v>
      </c>
      <c r="AH421" s="42">
        <v>10.339866638101949</v>
      </c>
      <c r="AI421" s="43">
        <v>515961.40908692358</v>
      </c>
      <c r="AJ421" s="42">
        <v>-15.463071250407882</v>
      </c>
      <c r="AK421" s="31">
        <v>-771610.34183672071</v>
      </c>
      <c r="AL421" s="44">
        <f>+$AL$6*W421/H421*10^6</f>
        <v>-127.29711908082139</v>
      </c>
      <c r="AM421" s="31">
        <v>6148941</v>
      </c>
      <c r="AN421" s="45">
        <v>-0.12548670443198603</v>
      </c>
      <c r="AP421" s="33"/>
      <c r="AR421" s="33"/>
    </row>
    <row r="422" spans="1:44">
      <c r="A422" s="6" t="s">
        <v>4283</v>
      </c>
      <c r="B422" s="6" t="s">
        <v>1718</v>
      </c>
      <c r="C422" s="6" t="s">
        <v>2959</v>
      </c>
      <c r="D422" s="30" t="s">
        <v>6486</v>
      </c>
      <c r="E422" s="6" t="s">
        <v>2865</v>
      </c>
      <c r="F422" s="31" t="s">
        <v>4218</v>
      </c>
      <c r="G422" s="6" t="s">
        <v>3888</v>
      </c>
      <c r="H422" s="32">
        <v>69.77</v>
      </c>
      <c r="I422" s="33">
        <v>138.167</v>
      </c>
      <c r="J422" s="33">
        <v>136.321</v>
      </c>
      <c r="K422" s="34">
        <v>1</v>
      </c>
      <c r="L422" s="34">
        <v>1</v>
      </c>
      <c r="M422" s="7">
        <v>0.69</v>
      </c>
      <c r="N422" s="7">
        <v>0.62</v>
      </c>
      <c r="O422" s="7">
        <v>0.31</v>
      </c>
      <c r="P422" s="7">
        <v>0.38</v>
      </c>
      <c r="Q422" s="35">
        <v>138.167</v>
      </c>
      <c r="R422" s="35">
        <v>136.321</v>
      </c>
      <c r="S422" s="35">
        <v>9639.9115899999997</v>
      </c>
      <c r="T422" s="35">
        <v>9511.1161699999993</v>
      </c>
      <c r="U422" s="36">
        <v>5.2298321277856775E-4</v>
      </c>
      <c r="V422" s="37">
        <v>5.1901619362322224E-4</v>
      </c>
      <c r="W422" s="37">
        <v>-3.9670191553455069E-6</v>
      </c>
      <c r="X422" s="38">
        <v>-8.3359375251107775</v>
      </c>
      <c r="Y422" s="39">
        <v>-119477.39035560812</v>
      </c>
      <c r="Z422" s="40">
        <v>6.6341291781885092E-4</v>
      </c>
      <c r="AA422" s="41">
        <v>6.1338569339102692E-4</v>
      </c>
      <c r="AB422" s="41">
        <v>-5.0027224427823995E-5</v>
      </c>
      <c r="AC422" s="42">
        <v>-1.0031701984108989</v>
      </c>
      <c r="AD422" s="43">
        <v>-14378.245641549362</v>
      </c>
      <c r="AE422" s="40">
        <v>3.5549193148154927E-4</v>
      </c>
      <c r="AF422" s="41">
        <v>4.1487484322541514E-4</v>
      </c>
      <c r="AG422" s="41">
        <v>5.9382911743865866E-5</v>
      </c>
      <c r="AH422" s="42">
        <v>0.74878604924615033</v>
      </c>
      <c r="AI422" s="43">
        <v>10732.206524955573</v>
      </c>
      <c r="AJ422" s="42">
        <v>-8.5903216742755255</v>
      </c>
      <c r="AK422" s="31">
        <v>-123123.42947220191</v>
      </c>
      <c r="AL422" s="44">
        <f>+$AL$6*W422/H422*10^6</f>
        <v>-28.429261540386321</v>
      </c>
      <c r="AM422" s="31">
        <v>968562.875</v>
      </c>
      <c r="AN422" s="45">
        <v>-0.12711970761031069</v>
      </c>
      <c r="AP422" s="33"/>
      <c r="AR422" s="33"/>
    </row>
    <row r="423" spans="1:44">
      <c r="A423" s="6" t="s">
        <v>1115</v>
      </c>
      <c r="B423" s="6" t="s">
        <v>1972</v>
      </c>
      <c r="C423" s="6" t="s">
        <v>3137</v>
      </c>
      <c r="D423" s="30" t="s">
        <v>6805</v>
      </c>
      <c r="E423" s="6" t="s">
        <v>147</v>
      </c>
      <c r="F423" s="31" t="s">
        <v>4234</v>
      </c>
      <c r="G423" s="6" t="s">
        <v>3888</v>
      </c>
      <c r="H423" s="32">
        <v>42.08</v>
      </c>
      <c r="I423" s="33">
        <v>276.42200000000003</v>
      </c>
      <c r="J423" s="33">
        <v>273.67</v>
      </c>
      <c r="K423" s="34">
        <v>1</v>
      </c>
      <c r="L423" s="34">
        <v>1</v>
      </c>
      <c r="M423" s="7">
        <v>0.45</v>
      </c>
      <c r="N423" s="7">
        <v>0</v>
      </c>
      <c r="O423" s="7">
        <v>0.55000000000000004</v>
      </c>
      <c r="P423" s="7">
        <v>1</v>
      </c>
      <c r="Q423" s="35">
        <v>276.42200000000003</v>
      </c>
      <c r="R423" s="35">
        <v>273.67</v>
      </c>
      <c r="S423" s="35">
        <v>11631.83776</v>
      </c>
      <c r="T423" s="35">
        <v>11516.033600000001</v>
      </c>
      <c r="U423" s="36">
        <v>6.3104892876344923E-4</v>
      </c>
      <c r="V423" s="37">
        <v>6.2842339614795528E-4</v>
      </c>
      <c r="W423" s="37">
        <v>-2.6255326154939413E-6</v>
      </c>
      <c r="X423" s="38">
        <v>-5.5170582736931628</v>
      </c>
      <c r="Y423" s="39">
        <v>-131108.79927978051</v>
      </c>
      <c r="Z423" s="40">
        <v>5.2206266009936515E-4</v>
      </c>
      <c r="AA423" s="41">
        <v>0</v>
      </c>
      <c r="AB423" s="41">
        <v>-5.2206266009936515E-4</v>
      </c>
      <c r="AC423" s="42">
        <v>-10.468653983999999</v>
      </c>
      <c r="AD423" s="43">
        <v>-248779.8</v>
      </c>
      <c r="AE423" s="40">
        <v>7.6103745061566154E-4</v>
      </c>
      <c r="AF423" s="41">
        <v>1.3219192953256586E-3</v>
      </c>
      <c r="AG423" s="41">
        <v>5.608818447099971E-4</v>
      </c>
      <c r="AH423" s="42">
        <v>7.0724133974059402</v>
      </c>
      <c r="AI423" s="43">
        <v>168070.66058474194</v>
      </c>
      <c r="AJ423" s="42">
        <v>-8.9132988602872221</v>
      </c>
      <c r="AK423" s="31">
        <v>-211817.93869503858</v>
      </c>
      <c r="AL423" s="44">
        <f>+$AL$6*W423/H423*10^6</f>
        <v>-31.196917959766413</v>
      </c>
      <c r="AM423" s="31">
        <v>1653025</v>
      </c>
      <c r="AN423" s="45">
        <v>-0.12813958572619202</v>
      </c>
      <c r="AP423" s="33"/>
      <c r="AR423" s="33"/>
    </row>
    <row r="424" spans="1:44">
      <c r="A424" s="6" t="s">
        <v>4250</v>
      </c>
      <c r="B424" s="6" t="s">
        <v>1684</v>
      </c>
      <c r="C424" s="6" t="s">
        <v>1143</v>
      </c>
      <c r="D424" s="30" t="s">
        <v>6432</v>
      </c>
      <c r="E424" s="6" t="s">
        <v>2836</v>
      </c>
      <c r="F424" s="31" t="s">
        <v>4224</v>
      </c>
      <c r="G424" s="6" t="s">
        <v>3888</v>
      </c>
      <c r="H424" s="32">
        <v>9.32</v>
      </c>
      <c r="I424" s="33">
        <v>682.827</v>
      </c>
      <c r="J424" s="33">
        <v>672.86199999999997</v>
      </c>
      <c r="K424" s="34">
        <v>1</v>
      </c>
      <c r="L424" s="34">
        <v>1</v>
      </c>
      <c r="M424" s="7">
        <v>0</v>
      </c>
      <c r="N424" s="7">
        <v>0</v>
      </c>
      <c r="O424" s="7">
        <v>1</v>
      </c>
      <c r="P424" s="7">
        <v>1</v>
      </c>
      <c r="Q424" s="35">
        <v>682.827</v>
      </c>
      <c r="R424" s="35">
        <v>672.86199999999997</v>
      </c>
      <c r="S424" s="35">
        <v>6363.9476400000003</v>
      </c>
      <c r="T424" s="35">
        <v>6271.07384</v>
      </c>
      <c r="U424" s="36">
        <v>3.4525604842417277E-4</v>
      </c>
      <c r="V424" s="37">
        <v>3.4220892860432423E-4</v>
      </c>
      <c r="W424" s="37">
        <v>-3.0471198198485415E-6</v>
      </c>
      <c r="X424" s="38">
        <v>-6.4029437356150067</v>
      </c>
      <c r="Y424" s="39">
        <v>-687011.13043079467</v>
      </c>
      <c r="Z424" s="40">
        <v>0</v>
      </c>
      <c r="AA424" s="41">
        <v>0</v>
      </c>
      <c r="AB424" s="41">
        <v>0</v>
      </c>
      <c r="AC424" s="42">
        <v>0</v>
      </c>
      <c r="AD424" s="43">
        <v>0</v>
      </c>
      <c r="AE424" s="40">
        <v>7.5704483562928724E-4</v>
      </c>
      <c r="AF424" s="41">
        <v>7.1985318899277716E-4</v>
      </c>
      <c r="AG424" s="41">
        <v>-3.7191646636510075E-5</v>
      </c>
      <c r="AH424" s="42">
        <v>-0.46896632940515848</v>
      </c>
      <c r="AI424" s="43">
        <v>-50318.275687248759</v>
      </c>
      <c r="AJ424" s="42">
        <v>-6.871910065020165</v>
      </c>
      <c r="AK424" s="31">
        <v>-737329.40611804347</v>
      </c>
      <c r="AL424" s="44">
        <f>+$AL$6*W424/H424*10^6</f>
        <v>-163.47209333951403</v>
      </c>
      <c r="AM424" s="31">
        <v>5689588</v>
      </c>
      <c r="AN424" s="45">
        <v>-0.12959275893404645</v>
      </c>
      <c r="AP424" s="33"/>
      <c r="AR424" s="33"/>
    </row>
    <row r="425" spans="1:44">
      <c r="A425" s="6" t="s">
        <v>4351</v>
      </c>
      <c r="B425" s="6" t="s">
        <v>1790</v>
      </c>
      <c r="C425" s="6" t="s">
        <v>3005</v>
      </c>
      <c r="D425" s="30" t="s">
        <v>6586</v>
      </c>
      <c r="E425" s="6" t="s">
        <v>2927</v>
      </c>
      <c r="F425" s="31" t="s">
        <v>4237</v>
      </c>
      <c r="G425" s="6" t="s">
        <v>3888</v>
      </c>
      <c r="H425" s="32">
        <v>47.83</v>
      </c>
      <c r="I425" s="33">
        <v>189.16</v>
      </c>
      <c r="J425" s="33">
        <v>186.41300000000001</v>
      </c>
      <c r="K425" s="34">
        <v>1</v>
      </c>
      <c r="L425" s="34">
        <v>1</v>
      </c>
      <c r="M425" s="7">
        <v>0.47</v>
      </c>
      <c r="N425" s="7">
        <v>0.57999999999999996</v>
      </c>
      <c r="O425" s="7">
        <v>0.53</v>
      </c>
      <c r="P425" s="7">
        <v>0.42</v>
      </c>
      <c r="Q425" s="35">
        <v>189.16</v>
      </c>
      <c r="R425" s="35">
        <v>186.41300000000001</v>
      </c>
      <c r="S425" s="35">
        <v>9047.5227999999988</v>
      </c>
      <c r="T425" s="35">
        <v>8916.1337899999999</v>
      </c>
      <c r="U425" s="36">
        <v>4.9084501423641604E-4</v>
      </c>
      <c r="V425" s="37">
        <v>4.8654834393860568E-4</v>
      </c>
      <c r="W425" s="37">
        <v>-4.2966702978103539E-6</v>
      </c>
      <c r="X425" s="38">
        <v>-9.0286368091476419</v>
      </c>
      <c r="Y425" s="39">
        <v>-188765.14340680835</v>
      </c>
      <c r="Z425" s="40">
        <v>4.2412056008794689E-4</v>
      </c>
      <c r="AA425" s="41">
        <v>5.3791671146118634E-4</v>
      </c>
      <c r="AB425" s="41">
        <v>1.1379615137323946E-4</v>
      </c>
      <c r="AC425" s="42">
        <v>2.2818956889400774</v>
      </c>
      <c r="AD425" s="43">
        <v>47708.460985575526</v>
      </c>
      <c r="AE425" s="40">
        <v>5.7042763755649954E-4</v>
      </c>
      <c r="AF425" s="41">
        <v>4.2986084241857013E-4</v>
      </c>
      <c r="AG425" s="41">
        <v>-1.4056679513792941E-4</v>
      </c>
      <c r="AH425" s="42">
        <v>-1.7724704312330342</v>
      </c>
      <c r="AI425" s="43">
        <v>-37057.713385595533</v>
      </c>
      <c r="AJ425" s="42">
        <v>-8.5192115514405984</v>
      </c>
      <c r="AK425" s="31">
        <v>-178114.39580682834</v>
      </c>
      <c r="AL425" s="44">
        <f>+$AL$6*W425/H425*10^6</f>
        <v>-44.916059981291589</v>
      </c>
      <c r="AM425" s="31">
        <v>1370906.625</v>
      </c>
      <c r="AN425" s="45">
        <v>-0.12992452772400043</v>
      </c>
      <c r="AP425" s="33"/>
      <c r="AR425" s="33"/>
    </row>
    <row r="426" spans="1:44">
      <c r="A426" s="6" t="s">
        <v>1092</v>
      </c>
      <c r="B426" s="6" t="s">
        <v>1949</v>
      </c>
      <c r="C426" s="6" t="s">
        <v>3122</v>
      </c>
      <c r="D426" s="30" t="s">
        <v>6789</v>
      </c>
      <c r="E426" s="6" t="s">
        <v>125</v>
      </c>
      <c r="F426" s="31" t="s">
        <v>4227</v>
      </c>
      <c r="G426" s="6" t="s">
        <v>3888</v>
      </c>
      <c r="H426" s="32">
        <v>73.69</v>
      </c>
      <c r="I426" s="33">
        <v>408.113</v>
      </c>
      <c r="J426" s="33">
        <v>403.48599999999999</v>
      </c>
      <c r="K426" s="34">
        <v>1</v>
      </c>
      <c r="L426" s="34">
        <v>1</v>
      </c>
      <c r="M426" s="7">
        <v>0</v>
      </c>
      <c r="N426" s="7">
        <v>0</v>
      </c>
      <c r="O426" s="7">
        <v>1</v>
      </c>
      <c r="P426" s="7">
        <v>1</v>
      </c>
      <c r="Q426" s="35">
        <v>408.113</v>
      </c>
      <c r="R426" s="35">
        <v>403.48599999999999</v>
      </c>
      <c r="S426" s="35">
        <v>30073.846969999999</v>
      </c>
      <c r="T426" s="35">
        <v>29732.883339999997</v>
      </c>
      <c r="U426" s="36">
        <v>1.631562381266776E-3</v>
      </c>
      <c r="V426" s="37">
        <v>1.6225065135094566E-3</v>
      </c>
      <c r="W426" s="37">
        <v>-9.0558677573193431E-6</v>
      </c>
      <c r="X426" s="38">
        <v>-19.029186627182892</v>
      </c>
      <c r="Y426" s="39">
        <v>-258232.95735083314</v>
      </c>
      <c r="Z426" s="40">
        <v>0</v>
      </c>
      <c r="AA426" s="41">
        <v>0</v>
      </c>
      <c r="AB426" s="41">
        <v>0</v>
      </c>
      <c r="AC426" s="42">
        <v>0</v>
      </c>
      <c r="AD426" s="43">
        <v>0</v>
      </c>
      <c r="AE426" s="40">
        <v>3.5775358038841417E-3</v>
      </c>
      <c r="AF426" s="41">
        <v>3.4130216668361241E-3</v>
      </c>
      <c r="AG426" s="41">
        <v>-1.6451413704801762E-4</v>
      </c>
      <c r="AH426" s="42">
        <v>-2.0744333194144811</v>
      </c>
      <c r="AI426" s="43">
        <v>-28150.811771128796</v>
      </c>
      <c r="AJ426" s="42">
        <v>-21.103619946597373</v>
      </c>
      <c r="AK426" s="31">
        <v>-286383.76912196196</v>
      </c>
      <c r="AL426" s="44">
        <f>+$AL$6*W426/H426*10^6</f>
        <v>-61.445703333690759</v>
      </c>
      <c r="AM426" s="31">
        <v>2201662.75</v>
      </c>
      <c r="AN426" s="45">
        <v>-0.13007612956251449</v>
      </c>
      <c r="AP426" s="33"/>
      <c r="AR426" s="33"/>
    </row>
    <row r="427" spans="1:44">
      <c r="A427" s="6" t="s">
        <v>4389</v>
      </c>
      <c r="B427" s="6" t="s">
        <v>1827</v>
      </c>
      <c r="C427" s="6" t="s">
        <v>3029</v>
      </c>
      <c r="D427" s="30" t="s">
        <v>6624</v>
      </c>
      <c r="E427" s="6" t="s">
        <v>13</v>
      </c>
      <c r="F427" s="31" t="s">
        <v>4223</v>
      </c>
      <c r="G427" s="6" t="s">
        <v>3888</v>
      </c>
      <c r="H427" s="32">
        <v>86.5</v>
      </c>
      <c r="I427" s="33">
        <v>158.76499999999999</v>
      </c>
      <c r="J427" s="33">
        <v>156.17400000000001</v>
      </c>
      <c r="K427" s="34">
        <v>0.92</v>
      </c>
      <c r="L427" s="34">
        <v>0.92</v>
      </c>
      <c r="M427" s="7">
        <v>0.62</v>
      </c>
      <c r="N427" s="7">
        <v>0.53</v>
      </c>
      <c r="O427" s="7">
        <v>0.38</v>
      </c>
      <c r="P427" s="7">
        <v>0.47000000000000003</v>
      </c>
      <c r="Q427" s="35">
        <v>146.06379999999999</v>
      </c>
      <c r="R427" s="35">
        <v>143.68008</v>
      </c>
      <c r="S427" s="35">
        <v>12634.518699999999</v>
      </c>
      <c r="T427" s="35">
        <v>12428.32692</v>
      </c>
      <c r="U427" s="36">
        <v>6.8544624293975418E-4</v>
      </c>
      <c r="V427" s="37">
        <v>6.7820672314671405E-4</v>
      </c>
      <c r="W427" s="37">
        <v>-7.239519793040129E-6</v>
      </c>
      <c r="X427" s="38">
        <v>-15.212476255696176</v>
      </c>
      <c r="Y427" s="39">
        <v>-175866.77752249915</v>
      </c>
      <c r="Z427" s="40">
        <v>7.8128983535812057E-4</v>
      </c>
      <c r="AA427" s="41">
        <v>6.8517104995637968E-4</v>
      </c>
      <c r="AB427" s="41">
        <v>-9.6118785401740894E-5</v>
      </c>
      <c r="AC427" s="42">
        <v>-1.927420562010042</v>
      </c>
      <c r="AD427" s="43">
        <v>-22282.318635954241</v>
      </c>
      <c r="AE427" s="40">
        <v>5.7113306330545618E-4</v>
      </c>
      <c r="AF427" s="41">
        <v>6.7052124849277593E-4</v>
      </c>
      <c r="AG427" s="41">
        <v>9.9388185187319748E-5</v>
      </c>
      <c r="AH427" s="42">
        <v>1.253230674325184</v>
      </c>
      <c r="AI427" s="43">
        <v>14488.215888152417</v>
      </c>
      <c r="AJ427" s="42">
        <v>-15.886666143381035</v>
      </c>
      <c r="AK427" s="31">
        <v>-183660.88027030096</v>
      </c>
      <c r="AL427" s="44">
        <f>+$AL$6*W427/H427*10^6</f>
        <v>-41.84693521988514</v>
      </c>
      <c r="AM427" s="31">
        <v>1374283.5</v>
      </c>
      <c r="AN427" s="45">
        <v>-0.13364118849589693</v>
      </c>
      <c r="AP427" s="33"/>
      <c r="AR427" s="33"/>
    </row>
    <row r="428" spans="1:44">
      <c r="A428" s="6" t="s">
        <v>1111</v>
      </c>
      <c r="B428" s="6" t="s">
        <v>1968</v>
      </c>
      <c r="C428" s="6" t="s">
        <v>3134</v>
      </c>
      <c r="D428" s="30" t="s">
        <v>6819</v>
      </c>
      <c r="E428" s="6" t="s">
        <v>143</v>
      </c>
      <c r="F428" s="31" t="s">
        <v>4223</v>
      </c>
      <c r="G428" s="6" t="s">
        <v>3888</v>
      </c>
      <c r="H428" s="32">
        <v>52.04</v>
      </c>
      <c r="I428" s="33">
        <v>304.35899999999998</v>
      </c>
      <c r="J428" s="33">
        <v>295.64400000000001</v>
      </c>
      <c r="K428" s="34">
        <v>1</v>
      </c>
      <c r="L428" s="34">
        <v>1</v>
      </c>
      <c r="M428" s="7">
        <v>0</v>
      </c>
      <c r="N428" s="7">
        <v>0</v>
      </c>
      <c r="O428" s="7">
        <v>1</v>
      </c>
      <c r="P428" s="7">
        <v>1</v>
      </c>
      <c r="Q428" s="35">
        <v>304.35899999999998</v>
      </c>
      <c r="R428" s="35">
        <v>295.64400000000001</v>
      </c>
      <c r="S428" s="35">
        <v>15838.842359999999</v>
      </c>
      <c r="T428" s="35">
        <v>15385.313760000001</v>
      </c>
      <c r="U428" s="36">
        <v>8.5928678772520474E-4</v>
      </c>
      <c r="V428" s="37">
        <v>8.3956781125239745E-4</v>
      </c>
      <c r="W428" s="37">
        <v>-1.9718976472807292E-5</v>
      </c>
      <c r="X428" s="38">
        <v>-41.435684956286671</v>
      </c>
      <c r="Y428" s="39">
        <v>-796227.61253433267</v>
      </c>
      <c r="Z428" s="40">
        <v>0</v>
      </c>
      <c r="AA428" s="41">
        <v>0</v>
      </c>
      <c r="AB428" s="41">
        <v>0</v>
      </c>
      <c r="AC428" s="42">
        <v>0</v>
      </c>
      <c r="AD428" s="43">
        <v>0</v>
      </c>
      <c r="AE428" s="40">
        <v>1.8841628638830835E-3</v>
      </c>
      <c r="AF428" s="41">
        <v>1.7660718812059874E-3</v>
      </c>
      <c r="AG428" s="41">
        <v>-1.1809098267709611E-4</v>
      </c>
      <c r="AH428" s="42">
        <v>-1.489062724842092</v>
      </c>
      <c r="AI428" s="43">
        <v>-28613.811007726596</v>
      </c>
      <c r="AJ428" s="42">
        <v>-42.924747681128764</v>
      </c>
      <c r="AK428" s="31">
        <v>-824841.42354205926</v>
      </c>
      <c r="AL428" s="44">
        <f>+$AL$6*W428/H428*10^6</f>
        <v>-189.45980469645747</v>
      </c>
      <c r="AM428" s="31">
        <v>5808699</v>
      </c>
      <c r="AN428" s="45">
        <v>-0.14200106143252719</v>
      </c>
      <c r="AP428" s="33"/>
      <c r="AR428" s="33"/>
    </row>
    <row r="429" spans="1:44">
      <c r="A429" s="6" t="s">
        <v>1107</v>
      </c>
      <c r="B429" s="6" t="s">
        <v>1964</v>
      </c>
      <c r="C429" s="6" t="s">
        <v>3132</v>
      </c>
      <c r="D429" s="30" t="s">
        <v>6812</v>
      </c>
      <c r="E429" s="6" t="s">
        <v>139</v>
      </c>
      <c r="F429" s="31" t="s">
        <v>4225</v>
      </c>
      <c r="G429" s="6" t="s">
        <v>3888</v>
      </c>
      <c r="H429" s="32">
        <v>60.98</v>
      </c>
      <c r="I429" s="33">
        <v>125.11499999999999</v>
      </c>
      <c r="J429" s="33">
        <v>123.33</v>
      </c>
      <c r="K429" s="34">
        <v>0.93</v>
      </c>
      <c r="L429" s="34">
        <v>0.93</v>
      </c>
      <c r="M429" s="7">
        <v>0</v>
      </c>
      <c r="N429" s="7">
        <v>0.53</v>
      </c>
      <c r="O429" s="7">
        <v>1</v>
      </c>
      <c r="P429" s="7">
        <v>0.47000000000000003</v>
      </c>
      <c r="Q429" s="35">
        <v>116.35695</v>
      </c>
      <c r="R429" s="35">
        <v>114.6969</v>
      </c>
      <c r="S429" s="35">
        <v>7095.4468109999998</v>
      </c>
      <c r="T429" s="35">
        <v>6994.2169619999995</v>
      </c>
      <c r="U429" s="36">
        <v>3.8494124501781065E-4</v>
      </c>
      <c r="V429" s="37">
        <v>3.8167043700321212E-4</v>
      </c>
      <c r="W429" s="37">
        <v>-3.2708080145985225E-6</v>
      </c>
      <c r="X429" s="38">
        <v>-6.8729820045323784</v>
      </c>
      <c r="Y429" s="39">
        <v>-112708.78984146244</v>
      </c>
      <c r="Z429" s="40">
        <v>0</v>
      </c>
      <c r="AA429" s="41">
        <v>3.8558971053171006E-4</v>
      </c>
      <c r="AB429" s="41">
        <v>3.8558971053171006E-4</v>
      </c>
      <c r="AC429" s="42">
        <v>7.7320321253753308</v>
      </c>
      <c r="AD429" s="43">
        <v>126796.19752993327</v>
      </c>
      <c r="AE429" s="40">
        <v>8.4406278439302885E-4</v>
      </c>
      <c r="AF429" s="41">
        <v>3.7734532731374199E-4</v>
      </c>
      <c r="AG429" s="41">
        <v>-4.6671745707928687E-4</v>
      </c>
      <c r="AH429" s="42">
        <v>-5.88505195413744</v>
      </c>
      <c r="AI429" s="43">
        <v>-96507.90347880355</v>
      </c>
      <c r="AJ429" s="42">
        <v>-5.0260018332944876</v>
      </c>
      <c r="AK429" s="31">
        <v>-82420.495790332716</v>
      </c>
      <c r="AL429" s="44">
        <f>+$AL$6*W429/H429*10^6</f>
        <v>-26.818694773684182</v>
      </c>
      <c r="AM429" s="31">
        <v>577204.1875</v>
      </c>
      <c r="AN429" s="45">
        <v>-0.14279261581125088</v>
      </c>
      <c r="AP429" s="33"/>
      <c r="AR429" s="33"/>
    </row>
    <row r="430" spans="1:44">
      <c r="A430" s="6" t="s">
        <v>4429</v>
      </c>
      <c r="B430" s="6" t="s">
        <v>1867</v>
      </c>
      <c r="C430" s="6" t="s">
        <v>3059</v>
      </c>
      <c r="D430" s="30" t="s">
        <v>6680</v>
      </c>
      <c r="E430" s="6" t="s">
        <v>50</v>
      </c>
      <c r="F430" s="31" t="s">
        <v>4234</v>
      </c>
      <c r="G430" s="6" t="s">
        <v>3888</v>
      </c>
      <c r="H430" s="32">
        <v>30.02</v>
      </c>
      <c r="I430" s="33">
        <v>343.95</v>
      </c>
      <c r="J430" s="33">
        <v>336.47199999999998</v>
      </c>
      <c r="K430" s="34">
        <v>1</v>
      </c>
      <c r="L430" s="34">
        <v>1</v>
      </c>
      <c r="M430" s="7">
        <v>0.45</v>
      </c>
      <c r="N430" s="7">
        <v>1</v>
      </c>
      <c r="O430" s="7">
        <v>0.55000000000000004</v>
      </c>
      <c r="P430" s="7">
        <v>0</v>
      </c>
      <c r="Q430" s="35">
        <v>343.95</v>
      </c>
      <c r="R430" s="35">
        <v>336.47199999999998</v>
      </c>
      <c r="S430" s="35">
        <v>10325.378999999999</v>
      </c>
      <c r="T430" s="35">
        <v>10100.889439999999</v>
      </c>
      <c r="U430" s="36">
        <v>5.6017110034266965E-4</v>
      </c>
      <c r="V430" s="37">
        <v>5.5119978514128482E-4</v>
      </c>
      <c r="W430" s="37">
        <v>-8.9713152013848286E-6</v>
      </c>
      <c r="X430" s="38">
        <v>-18.851515485134385</v>
      </c>
      <c r="Y430" s="39">
        <v>-627965.20603379037</v>
      </c>
      <c r="Z430" s="40">
        <v>4.6342589524513128E-4</v>
      </c>
      <c r="AA430" s="41">
        <v>1.0506790774416849E-3</v>
      </c>
      <c r="AB430" s="41">
        <v>5.8725318219655367E-4</v>
      </c>
      <c r="AC430" s="42">
        <v>11.775885990866531</v>
      </c>
      <c r="AD430" s="43">
        <v>392268.02101487445</v>
      </c>
      <c r="AE430" s="40">
        <v>6.7555963837656618E-4</v>
      </c>
      <c r="AF430" s="41">
        <v>0</v>
      </c>
      <c r="AG430" s="41">
        <v>-6.7555963837656618E-4</v>
      </c>
      <c r="AH430" s="42">
        <v>-8.5184376750000013</v>
      </c>
      <c r="AI430" s="43">
        <v>-283758.75000000006</v>
      </c>
      <c r="AJ430" s="42">
        <v>-15.594067169267856</v>
      </c>
      <c r="AK430" s="31">
        <v>-519455.93501891597</v>
      </c>
      <c r="AL430" s="44">
        <f>+$AL$6*W430/H430*10^6</f>
        <v>-149.42230515297851</v>
      </c>
      <c r="AM430" s="31">
        <v>3601155.75</v>
      </c>
      <c r="AN430" s="45">
        <v>-0.14424700598381948</v>
      </c>
      <c r="AP430" s="33"/>
      <c r="AR430" s="33"/>
    </row>
    <row r="431" spans="1:44">
      <c r="A431" s="6" t="s">
        <v>4382</v>
      </c>
      <c r="B431" s="6" t="s">
        <v>1820</v>
      </c>
      <c r="C431" s="6" t="s">
        <v>3024</v>
      </c>
      <c r="D431" s="30" t="s">
        <v>6621</v>
      </c>
      <c r="E431" s="6" t="s">
        <v>6</v>
      </c>
      <c r="F431" s="31" t="s">
        <v>4225</v>
      </c>
      <c r="G431" s="6" t="s">
        <v>3888</v>
      </c>
      <c r="H431" s="32">
        <v>46.71</v>
      </c>
      <c r="I431" s="33">
        <v>414.84500000000003</v>
      </c>
      <c r="J431" s="33">
        <v>409.61</v>
      </c>
      <c r="K431" s="34">
        <v>1</v>
      </c>
      <c r="L431" s="34">
        <v>1</v>
      </c>
      <c r="M431" s="7">
        <v>0</v>
      </c>
      <c r="N431" s="7">
        <v>0</v>
      </c>
      <c r="O431" s="7">
        <v>1</v>
      </c>
      <c r="P431" s="7">
        <v>1</v>
      </c>
      <c r="Q431" s="35">
        <v>414.84500000000003</v>
      </c>
      <c r="R431" s="35">
        <v>409.61</v>
      </c>
      <c r="S431" s="35">
        <v>19377.409950000001</v>
      </c>
      <c r="T431" s="35">
        <v>19132.883100000003</v>
      </c>
      <c r="U431" s="36">
        <v>1.0512606901385893E-3</v>
      </c>
      <c r="V431" s="37">
        <v>1.044070536213425E-3</v>
      </c>
      <c r="W431" s="37">
        <v>-7.1901539251642988E-6</v>
      </c>
      <c r="X431" s="38">
        <v>-15.108743257600795</v>
      </c>
      <c r="Y431" s="39">
        <v>-323458.4298351701</v>
      </c>
      <c r="Z431" s="40">
        <v>0</v>
      </c>
      <c r="AA431" s="41">
        <v>0</v>
      </c>
      <c r="AB431" s="41">
        <v>0</v>
      </c>
      <c r="AC431" s="42">
        <v>0</v>
      </c>
      <c r="AD431" s="43">
        <v>0</v>
      </c>
      <c r="AE431" s="40">
        <v>2.3051050951951365E-3</v>
      </c>
      <c r="AF431" s="41">
        <v>2.1962533476022686E-3</v>
      </c>
      <c r="AG431" s="41">
        <v>-1.0885174759286791E-4</v>
      </c>
      <c r="AH431" s="42">
        <v>-1.3725610220186313</v>
      </c>
      <c r="AI431" s="43">
        <v>-29384.736074044773</v>
      </c>
      <c r="AJ431" s="42">
        <v>-16.481304279619426</v>
      </c>
      <c r="AK431" s="31">
        <v>-352843.16590921488</v>
      </c>
      <c r="AL431" s="44">
        <f>+$AL$6*W431/H431*10^6</f>
        <v>-76.965895152689995</v>
      </c>
      <c r="AM431" s="31">
        <v>2435318.25</v>
      </c>
      <c r="AN431" s="45">
        <v>-0.14488585461436709</v>
      </c>
      <c r="AP431" s="33"/>
      <c r="AR431" s="33"/>
    </row>
    <row r="432" spans="1:44">
      <c r="A432" s="6" t="s">
        <v>4400</v>
      </c>
      <c r="B432" s="6" t="s">
        <v>1839</v>
      </c>
      <c r="C432" s="6" t="s">
        <v>1180</v>
      </c>
      <c r="D432" s="30" t="s">
        <v>2006</v>
      </c>
      <c r="E432" s="6" t="s">
        <v>23</v>
      </c>
      <c r="F432" s="31" t="s">
        <v>4227</v>
      </c>
      <c r="G432" s="6" t="s">
        <v>3888</v>
      </c>
      <c r="H432" s="32">
        <v>33.83</v>
      </c>
      <c r="I432" s="33">
        <v>428.71899999999999</v>
      </c>
      <c r="J432" s="33">
        <v>423.86200000000002</v>
      </c>
      <c r="K432" s="34">
        <v>1</v>
      </c>
      <c r="L432" s="34">
        <v>1</v>
      </c>
      <c r="M432" s="7">
        <v>0.56999999999999995</v>
      </c>
      <c r="N432" s="7">
        <v>0</v>
      </c>
      <c r="O432" s="7">
        <v>0.43</v>
      </c>
      <c r="P432" s="7">
        <v>1</v>
      </c>
      <c r="Q432" s="35">
        <v>428.71899999999999</v>
      </c>
      <c r="R432" s="35">
        <v>423.86200000000002</v>
      </c>
      <c r="S432" s="35">
        <v>14503.563769999999</v>
      </c>
      <c r="T432" s="35">
        <v>14339.251459999999</v>
      </c>
      <c r="U432" s="36">
        <v>7.8684542968650143E-4</v>
      </c>
      <c r="V432" s="37">
        <v>7.8248478718512292E-4</v>
      </c>
      <c r="W432" s="37">
        <v>-4.3606425013785087E-6</v>
      </c>
      <c r="X432" s="38">
        <v>-9.1630622483515918</v>
      </c>
      <c r="Y432" s="39">
        <v>-270856.11139082449</v>
      </c>
      <c r="Z432" s="40">
        <v>8.2453931206970645E-4</v>
      </c>
      <c r="AA432" s="41">
        <v>0</v>
      </c>
      <c r="AB432" s="41">
        <v>-8.2453931206970645E-4</v>
      </c>
      <c r="AC432" s="42">
        <v>-16.534062697799996</v>
      </c>
      <c r="AD432" s="43">
        <v>-488739.65999999992</v>
      </c>
      <c r="AE432" s="40">
        <v>7.4188772892361038E-4</v>
      </c>
      <c r="AF432" s="41">
        <v>1.6459949531148139E-3</v>
      </c>
      <c r="AG432" s="41">
        <v>9.0410722419120349E-4</v>
      </c>
      <c r="AH432" s="42">
        <v>11.400297772817879</v>
      </c>
      <c r="AI432" s="43">
        <v>336987.81474483828</v>
      </c>
      <c r="AJ432" s="42">
        <v>-14.29682717333371</v>
      </c>
      <c r="AK432" s="31">
        <v>-422607.95664598607</v>
      </c>
      <c r="AL432" s="44">
        <f>+$AL$6*W432/H432*10^6</f>
        <v>-64.44934232010803</v>
      </c>
      <c r="AM432" s="31">
        <v>2897558.75</v>
      </c>
      <c r="AN432" s="45">
        <v>-0.14584965935409802</v>
      </c>
      <c r="AP432" s="33"/>
      <c r="AR432" s="33"/>
    </row>
    <row r="433" spans="1:44">
      <c r="A433" s="6" t="s">
        <v>1129</v>
      </c>
      <c r="B433" s="6" t="s">
        <v>1985</v>
      </c>
      <c r="C433" s="6" t="s">
        <v>1672</v>
      </c>
      <c r="D433" s="30" t="s">
        <v>6846</v>
      </c>
      <c r="E433" s="6" t="s">
        <v>161</v>
      </c>
      <c r="F433" s="31" t="s">
        <v>4233</v>
      </c>
      <c r="G433" s="6" t="s">
        <v>3888</v>
      </c>
      <c r="H433" s="32">
        <v>52.66</v>
      </c>
      <c r="I433" s="33">
        <v>452.25</v>
      </c>
      <c r="J433" s="33">
        <v>446.495</v>
      </c>
      <c r="K433" s="34">
        <v>0.93</v>
      </c>
      <c r="L433" s="34">
        <v>0.93</v>
      </c>
      <c r="M433" s="7">
        <v>0.5</v>
      </c>
      <c r="N433" s="7">
        <v>0.72</v>
      </c>
      <c r="O433" s="7">
        <v>0.5</v>
      </c>
      <c r="P433" s="7">
        <v>0.28000000000000003</v>
      </c>
      <c r="Q433" s="35">
        <v>420.59250000000003</v>
      </c>
      <c r="R433" s="35">
        <v>415.24035000000003</v>
      </c>
      <c r="S433" s="35">
        <v>22148.40105</v>
      </c>
      <c r="T433" s="35">
        <v>21866.556831000002</v>
      </c>
      <c r="U433" s="36">
        <v>1.201592134003918E-3</v>
      </c>
      <c r="V433" s="37">
        <v>1.1932455551188468E-3</v>
      </c>
      <c r="W433" s="37">
        <v>-8.3465788850711764E-6</v>
      </c>
      <c r="X433" s="38">
        <v>-17.538750736962935</v>
      </c>
      <c r="Y433" s="39">
        <v>-333056.41353898472</v>
      </c>
      <c r="Z433" s="40">
        <v>1.1045214778120393E-3</v>
      </c>
      <c r="AA433" s="41">
        <v>1.6376585848241207E-3</v>
      </c>
      <c r="AB433" s="41">
        <v>5.3313710701208142E-4</v>
      </c>
      <c r="AC433" s="42">
        <v>10.690724171458605</v>
      </c>
      <c r="AD433" s="43">
        <v>203014.13162663512</v>
      </c>
      <c r="AE433" s="40">
        <v>1.3173688393473945E-3</v>
      </c>
      <c r="AF433" s="41">
        <v>7.0281407925255771E-4</v>
      </c>
      <c r="AG433" s="41">
        <v>-6.145547600948368E-4</v>
      </c>
      <c r="AH433" s="42">
        <v>-7.749199514528069</v>
      </c>
      <c r="AI433" s="43">
        <v>-147155.32689950758</v>
      </c>
      <c r="AJ433" s="42">
        <v>-14.597226080032399</v>
      </c>
      <c r="AK433" s="31">
        <v>-277197.60881185718</v>
      </c>
      <c r="AL433" s="44">
        <f>+$AL$6*W433/H433*10^6</f>
        <v>-79.249704567709628</v>
      </c>
      <c r="AM433" s="31">
        <v>1885568.25</v>
      </c>
      <c r="AN433" s="45">
        <v>-0.14701011687689225</v>
      </c>
      <c r="AP433" s="33"/>
      <c r="AR433" s="33"/>
    </row>
    <row r="434" spans="1:44">
      <c r="A434" s="6" t="s">
        <v>3721</v>
      </c>
      <c r="B434" s="6" t="s">
        <v>4200</v>
      </c>
      <c r="C434" s="6" t="s">
        <v>5439</v>
      </c>
      <c r="D434" s="30" t="s">
        <v>6802</v>
      </c>
      <c r="E434" s="6" t="s">
        <v>3975</v>
      </c>
      <c r="F434" s="31" t="s">
        <v>4229</v>
      </c>
      <c r="G434" s="6" t="s">
        <v>3888</v>
      </c>
      <c r="H434" s="32">
        <v>73.900000000000006</v>
      </c>
      <c r="I434" s="33">
        <v>628.42999999999995</v>
      </c>
      <c r="J434" s="33">
        <v>616.05200000000002</v>
      </c>
      <c r="K434" s="34">
        <v>1</v>
      </c>
      <c r="L434" s="34">
        <v>1</v>
      </c>
      <c r="M434" s="7">
        <v>0</v>
      </c>
      <c r="N434" s="7">
        <v>0</v>
      </c>
      <c r="O434" s="7">
        <v>1</v>
      </c>
      <c r="P434" s="7">
        <v>1</v>
      </c>
      <c r="Q434" s="35">
        <v>628.42999999999995</v>
      </c>
      <c r="R434" s="35">
        <v>616.05200000000002</v>
      </c>
      <c r="S434" s="35">
        <v>46440.976999999999</v>
      </c>
      <c r="T434" s="35">
        <v>45526.242800000007</v>
      </c>
      <c r="U434" s="36">
        <v>2.5195097620221607E-3</v>
      </c>
      <c r="V434" s="37">
        <v>2.4843411462634494E-3</v>
      </c>
      <c r="W434" s="37">
        <v>-3.5168615758711299E-5</v>
      </c>
      <c r="X434" s="38">
        <v>-73.900168446177005</v>
      </c>
      <c r="Y434" s="39">
        <v>-1000002.2793799323</v>
      </c>
      <c r="Z434" s="40">
        <v>0</v>
      </c>
      <c r="AA434" s="41">
        <v>0</v>
      </c>
      <c r="AB434" s="41">
        <v>0</v>
      </c>
      <c r="AC434" s="42">
        <v>0</v>
      </c>
      <c r="AD434" s="43">
        <v>0</v>
      </c>
      <c r="AE434" s="40">
        <v>5.5245429076830853E-3</v>
      </c>
      <c r="AF434" s="41">
        <v>5.2259328942042028E-3</v>
      </c>
      <c r="AG434" s="41">
        <v>-2.9861001347888244E-4</v>
      </c>
      <c r="AH434" s="42">
        <v>-3.7653090037520598</v>
      </c>
      <c r="AI434" s="43">
        <v>-50951.407357943972</v>
      </c>
      <c r="AJ434" s="42">
        <v>-77.665477449929071</v>
      </c>
      <c r="AK434" s="31">
        <v>-1050953.6867378764</v>
      </c>
      <c r="AL434" s="44">
        <f>+$AL$6*W434/H434*10^6</f>
        <v>-237.94733260291812</v>
      </c>
      <c r="AM434" s="31">
        <v>7130132.5</v>
      </c>
      <c r="AN434" s="45">
        <v>-0.14739609491659186</v>
      </c>
      <c r="AP434" s="33"/>
      <c r="AR434" s="33"/>
    </row>
    <row r="435" spans="1:44">
      <c r="A435" s="6" t="s">
        <v>1116</v>
      </c>
      <c r="B435" s="6" t="s">
        <v>1973</v>
      </c>
      <c r="C435" s="6" t="s">
        <v>1667</v>
      </c>
      <c r="D435" s="30" t="s">
        <v>6829</v>
      </c>
      <c r="E435" s="6" t="s">
        <v>148</v>
      </c>
      <c r="F435" s="31" t="s">
        <v>4225</v>
      </c>
      <c r="G435" s="6" t="s">
        <v>3888</v>
      </c>
      <c r="H435" s="32">
        <v>36.81</v>
      </c>
      <c r="I435" s="33">
        <v>246.68100000000001</v>
      </c>
      <c r="J435" s="33">
        <v>243.447</v>
      </c>
      <c r="K435" s="34">
        <v>1</v>
      </c>
      <c r="L435" s="34">
        <v>1</v>
      </c>
      <c r="M435" s="7">
        <v>0</v>
      </c>
      <c r="N435" s="7">
        <v>0</v>
      </c>
      <c r="O435" s="7">
        <v>1</v>
      </c>
      <c r="P435" s="7">
        <v>1</v>
      </c>
      <c r="Q435" s="35">
        <v>246.68100000000001</v>
      </c>
      <c r="R435" s="35">
        <v>243.447</v>
      </c>
      <c r="S435" s="35">
        <v>9080.3276100000003</v>
      </c>
      <c r="T435" s="35">
        <v>8961.2840700000015</v>
      </c>
      <c r="U435" s="36">
        <v>4.926247364639714E-4</v>
      </c>
      <c r="V435" s="37">
        <v>4.8901216900895216E-4</v>
      </c>
      <c r="W435" s="37">
        <v>-3.6125674550192312E-6</v>
      </c>
      <c r="X435" s="38">
        <v>-7.5911245776845675</v>
      </c>
      <c r="Y435" s="39">
        <v>-206224.51990449789</v>
      </c>
      <c r="Z435" s="40">
        <v>0</v>
      </c>
      <c r="AA435" s="41">
        <v>0</v>
      </c>
      <c r="AB435" s="41">
        <v>0</v>
      </c>
      <c r="AC435" s="42">
        <v>0</v>
      </c>
      <c r="AD435" s="43">
        <v>0</v>
      </c>
      <c r="AE435" s="40">
        <v>1.0801809681407952E-3</v>
      </c>
      <c r="AF435" s="41">
        <v>1.028660972561547E-3</v>
      </c>
      <c r="AG435" s="41">
        <v>-5.1519995579248253E-5</v>
      </c>
      <c r="AH435" s="42">
        <v>-0.64963897549111682</v>
      </c>
      <c r="AI435" s="43">
        <v>-17648.437258655711</v>
      </c>
      <c r="AJ435" s="42">
        <v>-8.2407635531756842</v>
      </c>
      <c r="AK435" s="31">
        <v>-223872.95716315359</v>
      </c>
      <c r="AL435" s="44">
        <f>+$AL$6*W435/H435*10^6</f>
        <v>-49.070462578364996</v>
      </c>
      <c r="AM435" s="31">
        <v>1514924.875</v>
      </c>
      <c r="AN435" s="45">
        <v>-0.14777825676877449</v>
      </c>
      <c r="AP435" s="33"/>
      <c r="AR435" s="33"/>
    </row>
    <row r="436" spans="1:44">
      <c r="A436" s="6" t="s">
        <v>4423</v>
      </c>
      <c r="B436" s="6" t="s">
        <v>1862</v>
      </c>
      <c r="C436" s="6" t="s">
        <v>3054</v>
      </c>
      <c r="D436" s="30" t="s">
        <v>6668</v>
      </c>
      <c r="E436" s="6" t="s">
        <v>44</v>
      </c>
      <c r="F436" s="31" t="s">
        <v>4225</v>
      </c>
      <c r="G436" s="6" t="s">
        <v>3888</v>
      </c>
      <c r="H436" s="32">
        <v>55.8</v>
      </c>
      <c r="I436" s="33">
        <v>250.952</v>
      </c>
      <c r="J436" s="33">
        <v>247.471</v>
      </c>
      <c r="K436" s="34">
        <v>1</v>
      </c>
      <c r="L436" s="34">
        <v>1</v>
      </c>
      <c r="M436" s="7">
        <v>0</v>
      </c>
      <c r="N436" s="7">
        <v>0</v>
      </c>
      <c r="O436" s="7">
        <v>1</v>
      </c>
      <c r="P436" s="7">
        <v>1</v>
      </c>
      <c r="Q436" s="35">
        <v>250.952</v>
      </c>
      <c r="R436" s="35">
        <v>247.471</v>
      </c>
      <c r="S436" s="35">
        <v>14003.121599999999</v>
      </c>
      <c r="T436" s="35">
        <v>13808.881799999999</v>
      </c>
      <c r="U436" s="36">
        <v>7.596955070515286E-4</v>
      </c>
      <c r="V436" s="37">
        <v>7.5354281683944456E-4</v>
      </c>
      <c r="W436" s="37">
        <v>-6.1526902120840384E-6</v>
      </c>
      <c r="X436" s="38">
        <v>-12.92871025091538</v>
      </c>
      <c r="Y436" s="39">
        <v>-231697.31632464842</v>
      </c>
      <c r="Z436" s="40">
        <v>0</v>
      </c>
      <c r="AA436" s="41">
        <v>0</v>
      </c>
      <c r="AB436" s="41">
        <v>0</v>
      </c>
      <c r="AC436" s="42">
        <v>0</v>
      </c>
      <c r="AD436" s="43">
        <v>0</v>
      </c>
      <c r="AE436" s="40">
        <v>1.6657885151878653E-3</v>
      </c>
      <c r="AF436" s="41">
        <v>1.585114105458264E-3</v>
      </c>
      <c r="AG436" s="41">
        <v>-8.0674409729601356E-5</v>
      </c>
      <c r="AH436" s="42">
        <v>-1.0172601976347748</v>
      </c>
      <c r="AI436" s="43">
        <v>-18230.469491662632</v>
      </c>
      <c r="AJ436" s="42">
        <v>-13.945970448550154</v>
      </c>
      <c r="AK436" s="31">
        <v>-249927.78581631105</v>
      </c>
      <c r="AL436" s="44">
        <f>+$AL$6*W436/H436*10^6</f>
        <v>-55.131632724767371</v>
      </c>
      <c r="AM436" s="31">
        <v>1657600.25</v>
      </c>
      <c r="AN436" s="45">
        <v>-0.15077687507365606</v>
      </c>
      <c r="AP436" s="33"/>
      <c r="AR436" s="33"/>
    </row>
    <row r="437" spans="1:44">
      <c r="A437" s="6" t="s">
        <v>4659</v>
      </c>
      <c r="B437" s="6" t="s">
        <v>4633</v>
      </c>
      <c r="C437" s="6" t="s">
        <v>6639</v>
      </c>
      <c r="D437" s="30" t="s">
        <v>4670</v>
      </c>
      <c r="E437" s="6" t="s">
        <v>4644</v>
      </c>
      <c r="F437" s="31" t="s">
        <v>4234</v>
      </c>
      <c r="G437" s="6" t="s">
        <v>3888</v>
      </c>
      <c r="H437" s="32">
        <v>58.43</v>
      </c>
      <c r="I437" s="33">
        <v>265.35300000000001</v>
      </c>
      <c r="J437" s="33">
        <v>261.04899999999998</v>
      </c>
      <c r="K437" s="34">
        <v>1</v>
      </c>
      <c r="L437" s="34">
        <v>1</v>
      </c>
      <c r="M437" s="7">
        <v>0</v>
      </c>
      <c r="N437" s="7">
        <v>0.43</v>
      </c>
      <c r="O437" s="7">
        <v>1</v>
      </c>
      <c r="P437" s="7">
        <v>0.57000000000000006</v>
      </c>
      <c r="Q437" s="35">
        <v>265.35300000000001</v>
      </c>
      <c r="R437" s="35">
        <v>261.04899999999998</v>
      </c>
      <c r="S437" s="35">
        <v>15504.575790000001</v>
      </c>
      <c r="T437" s="35">
        <v>15253.093069999999</v>
      </c>
      <c r="U437" s="36">
        <v>8.4115220183497556E-4</v>
      </c>
      <c r="V437" s="37">
        <v>8.3235260348756197E-4</v>
      </c>
      <c r="W437" s="37">
        <v>-8.7995983474135897E-6</v>
      </c>
      <c r="X437" s="38">
        <v>-18.490685120908893</v>
      </c>
      <c r="Y437" s="39">
        <v>-316458.75613398757</v>
      </c>
      <c r="Z437" s="40">
        <v>0</v>
      </c>
      <c r="AA437" s="41">
        <v>6.8223947163760816E-4</v>
      </c>
      <c r="AB437" s="41">
        <v>6.8223947163760816E-4</v>
      </c>
      <c r="AC437" s="42">
        <v>13.680597193911028</v>
      </c>
      <c r="AD437" s="43">
        <v>234136.52565310677</v>
      </c>
      <c r="AE437" s="40">
        <v>1.8443990576959518E-3</v>
      </c>
      <c r="AF437" s="41">
        <v>9.9800977346051851E-4</v>
      </c>
      <c r="AG437" s="41">
        <v>-8.4638928423543328E-4</v>
      </c>
      <c r="AH437" s="42">
        <v>-10.672506107489646</v>
      </c>
      <c r="AI437" s="43">
        <v>-182654.56285280929</v>
      </c>
      <c r="AJ437" s="42">
        <v>-15.48259403448751</v>
      </c>
      <c r="AK437" s="31">
        <v>-264976.79333369009</v>
      </c>
      <c r="AL437" s="44">
        <f>+$AL$6*W437/H437*10^6</f>
        <v>-75.300345262823797</v>
      </c>
      <c r="AM437" s="31">
        <v>1754241.125</v>
      </c>
      <c r="AN437" s="45">
        <v>-0.1510492426368639</v>
      </c>
      <c r="AP437" s="33"/>
      <c r="AR437" s="33"/>
    </row>
    <row r="438" spans="1:44">
      <c r="A438" s="6" t="s">
        <v>1027</v>
      </c>
      <c r="B438" s="6" t="s">
        <v>1886</v>
      </c>
      <c r="C438" s="6" t="s">
        <v>1191</v>
      </c>
      <c r="D438" s="30" t="s">
        <v>6702</v>
      </c>
      <c r="E438" s="6" t="s">
        <v>68</v>
      </c>
      <c r="F438" s="31" t="s">
        <v>4217</v>
      </c>
      <c r="G438" s="6" t="s">
        <v>3888</v>
      </c>
      <c r="H438" s="32">
        <v>31.28</v>
      </c>
      <c r="I438" s="33">
        <v>300.08300000000003</v>
      </c>
      <c r="J438" s="33">
        <v>294.89999999999998</v>
      </c>
      <c r="K438" s="34">
        <v>1</v>
      </c>
      <c r="L438" s="34">
        <v>1</v>
      </c>
      <c r="M438" s="7">
        <v>0.52</v>
      </c>
      <c r="N438" s="7">
        <v>0</v>
      </c>
      <c r="O438" s="7">
        <v>0.48</v>
      </c>
      <c r="P438" s="7">
        <v>1</v>
      </c>
      <c r="Q438" s="35">
        <v>300.08300000000003</v>
      </c>
      <c r="R438" s="35">
        <v>294.89999999999998</v>
      </c>
      <c r="S438" s="35">
        <v>9386.5962400000008</v>
      </c>
      <c r="T438" s="35">
        <v>9224.4719999999998</v>
      </c>
      <c r="U438" s="36">
        <v>5.0924038180420945E-4</v>
      </c>
      <c r="V438" s="37">
        <v>5.033741844858564E-4</v>
      </c>
      <c r="W438" s="37">
        <v>-5.8661973183530506E-6</v>
      </c>
      <c r="X438" s="38">
        <v>-12.326699832006344</v>
      </c>
      <c r="Y438" s="39">
        <v>-394076.08158588054</v>
      </c>
      <c r="Z438" s="40">
        <v>4.8682543775117898E-4</v>
      </c>
      <c r="AA438" s="41">
        <v>0</v>
      </c>
      <c r="AB438" s="41">
        <v>-4.8682543775117898E-4</v>
      </c>
      <c r="AC438" s="42">
        <v>-9.762060089600002</v>
      </c>
      <c r="AD438" s="43">
        <v>-312086.32</v>
      </c>
      <c r="AE438" s="40">
        <v>5.3597480881568927E-4</v>
      </c>
      <c r="AF438" s="41">
        <v>1.0588721733141928E-3</v>
      </c>
      <c r="AG438" s="41">
        <v>5.2289736449850357E-4</v>
      </c>
      <c r="AH438" s="42">
        <v>6.5934498701051618</v>
      </c>
      <c r="AI438" s="43">
        <v>210788.03932561257</v>
      </c>
      <c r="AJ438" s="42">
        <v>-15.495310051501185</v>
      </c>
      <c r="AK438" s="31">
        <v>-495374.36226026795</v>
      </c>
      <c r="AL438" s="44">
        <f>+$AL$6*W438/H438*10^6</f>
        <v>-93.769138720477159</v>
      </c>
      <c r="AM438" s="31">
        <v>3215714.5</v>
      </c>
      <c r="AN438" s="45">
        <v>-0.1540479922145663</v>
      </c>
      <c r="AP438" s="33"/>
      <c r="AR438" s="33"/>
    </row>
    <row r="439" spans="1:44">
      <c r="A439" s="6" t="s">
        <v>3935</v>
      </c>
      <c r="B439" s="6" t="s">
        <v>4170</v>
      </c>
      <c r="C439" s="6" t="s">
        <v>4108</v>
      </c>
      <c r="D439" s="30" t="s">
        <v>6628</v>
      </c>
      <c r="E439" s="6" t="s">
        <v>3772</v>
      </c>
      <c r="F439" s="31" t="s">
        <v>4229</v>
      </c>
      <c r="G439" s="6" t="s">
        <v>3888</v>
      </c>
      <c r="H439" s="32">
        <v>134.53</v>
      </c>
      <c r="I439" s="33">
        <v>1284.1030000000001</v>
      </c>
      <c r="J439" s="33">
        <v>1267.8810000000001</v>
      </c>
      <c r="K439" s="34">
        <v>1</v>
      </c>
      <c r="L439" s="34">
        <v>1</v>
      </c>
      <c r="M439" s="7">
        <v>1</v>
      </c>
      <c r="N439" s="7">
        <v>1</v>
      </c>
      <c r="O439" s="7">
        <v>0</v>
      </c>
      <c r="P439" s="7">
        <v>0</v>
      </c>
      <c r="Q439" s="35">
        <v>1284.1030000000001</v>
      </c>
      <c r="R439" s="35">
        <v>1267.8810000000001</v>
      </c>
      <c r="S439" s="35">
        <v>172750.37659</v>
      </c>
      <c r="T439" s="35">
        <v>170568.03093000001</v>
      </c>
      <c r="U439" s="36">
        <v>9.3720306575701354E-3</v>
      </c>
      <c r="V439" s="37">
        <v>9.3078003238285176E-3</v>
      </c>
      <c r="W439" s="37">
        <v>-6.4230333741617865E-5</v>
      </c>
      <c r="X439" s="38">
        <v>-134.9678507515321</v>
      </c>
      <c r="Y439" s="39">
        <v>-1003254.6699734788</v>
      </c>
      <c r="Z439" s="40">
        <v>1.7229821765736276E-2</v>
      </c>
      <c r="AA439" s="41">
        <v>1.7742225815173086E-2</v>
      </c>
      <c r="AB439" s="41">
        <v>5.1240404943680984E-4</v>
      </c>
      <c r="AC439" s="42">
        <v>10.274974832586988</v>
      </c>
      <c r="AD439" s="43">
        <v>76376.829202311666</v>
      </c>
      <c r="AE439" s="40">
        <v>0</v>
      </c>
      <c r="AF439" s="41">
        <v>0</v>
      </c>
      <c r="AG439" s="41">
        <v>0</v>
      </c>
      <c r="AH439" s="42">
        <v>0</v>
      </c>
      <c r="AI439" s="43">
        <v>0</v>
      </c>
      <c r="AJ439" s="42">
        <v>-124.69287591894511</v>
      </c>
      <c r="AK439" s="31">
        <v>-926877.84077116707</v>
      </c>
      <c r="AL439" s="44">
        <f>+$AL$6*W439/H439*10^6</f>
        <v>-238.72122850523255</v>
      </c>
      <c r="AM439" s="31">
        <v>5929956</v>
      </c>
      <c r="AN439" s="45">
        <v>-0.15630433695817761</v>
      </c>
      <c r="AP439" s="33"/>
      <c r="AR439" s="33"/>
    </row>
    <row r="440" spans="1:44">
      <c r="A440" s="6" t="s">
        <v>4337</v>
      </c>
      <c r="B440" s="6" t="s">
        <v>1776</v>
      </c>
      <c r="C440" s="6" t="s">
        <v>2996</v>
      </c>
      <c r="D440" s="30" t="s">
        <v>6866</v>
      </c>
      <c r="E440" s="6" t="s">
        <v>2914</v>
      </c>
      <c r="F440" s="31" t="s">
        <v>4221</v>
      </c>
      <c r="G440" s="6" t="s">
        <v>3888</v>
      </c>
      <c r="H440" s="32">
        <v>29.35</v>
      </c>
      <c r="I440" s="33">
        <v>1218.2280000000001</v>
      </c>
      <c r="J440" s="33">
        <v>1200.654</v>
      </c>
      <c r="K440" s="34">
        <v>0.92</v>
      </c>
      <c r="L440" s="34">
        <v>0.92</v>
      </c>
      <c r="M440" s="7">
        <v>1</v>
      </c>
      <c r="N440" s="7">
        <v>0</v>
      </c>
      <c r="O440" s="7">
        <v>0</v>
      </c>
      <c r="P440" s="7">
        <v>1</v>
      </c>
      <c r="Q440" s="35">
        <v>1120.7697600000001</v>
      </c>
      <c r="R440" s="35">
        <v>1104.60168</v>
      </c>
      <c r="S440" s="35">
        <v>32894.592456000006</v>
      </c>
      <c r="T440" s="35">
        <v>32420.059308</v>
      </c>
      <c r="U440" s="36">
        <v>1.7845930935223981E-3</v>
      </c>
      <c r="V440" s="37">
        <v>1.7691441759644995E-3</v>
      </c>
      <c r="W440" s="37">
        <v>-1.5448917557898522E-5</v>
      </c>
      <c r="X440" s="38">
        <v>-32.462966915523467</v>
      </c>
      <c r="Y440" s="39">
        <v>-1106063.6087060806</v>
      </c>
      <c r="Z440" s="40">
        <v>3.280849375041083E-3</v>
      </c>
      <c r="AA440" s="41">
        <v>0</v>
      </c>
      <c r="AB440" s="41">
        <v>-3.280849375041083E-3</v>
      </c>
      <c r="AC440" s="42">
        <v>-65.78918491200001</v>
      </c>
      <c r="AD440" s="43">
        <v>-2241539.5200000005</v>
      </c>
      <c r="AE440" s="40">
        <v>0</v>
      </c>
      <c r="AF440" s="41">
        <v>3.7214811491039258E-3</v>
      </c>
      <c r="AG440" s="41">
        <v>3.7214811491039258E-3</v>
      </c>
      <c r="AH440" s="42">
        <v>46.925842555529478</v>
      </c>
      <c r="AI440" s="43">
        <v>1598836.2029141218</v>
      </c>
      <c r="AJ440" s="42">
        <v>-51.326309271993999</v>
      </c>
      <c r="AK440" s="31">
        <v>-1748766.925791959</v>
      </c>
      <c r="AL440" s="44">
        <f>+$AL$6*W440/H440*10^6</f>
        <v>-263.1842854837908</v>
      </c>
      <c r="AM440" s="31">
        <v>11126600</v>
      </c>
      <c r="AN440" s="45">
        <v>-0.15716992844102953</v>
      </c>
      <c r="AP440" s="33"/>
      <c r="AR440" s="33"/>
    </row>
    <row r="441" spans="1:44">
      <c r="A441" s="6" t="s">
        <v>3933</v>
      </c>
      <c r="B441" s="6" t="s">
        <v>4168</v>
      </c>
      <c r="C441" s="6" t="s">
        <v>4106</v>
      </c>
      <c r="D441" s="30" t="s">
        <v>6611</v>
      </c>
      <c r="E441" s="6" t="s">
        <v>3770</v>
      </c>
      <c r="F441" s="31" t="s">
        <v>4227</v>
      </c>
      <c r="G441" s="6" t="s">
        <v>3888</v>
      </c>
      <c r="H441" s="32">
        <v>189.99</v>
      </c>
      <c r="I441" s="33">
        <v>432.87099999999998</v>
      </c>
      <c r="J441" s="33">
        <v>426.536</v>
      </c>
      <c r="K441" s="34">
        <v>0.93</v>
      </c>
      <c r="L441" s="34">
        <v>0.93</v>
      </c>
      <c r="M441" s="7">
        <v>0</v>
      </c>
      <c r="N441" s="7">
        <v>0</v>
      </c>
      <c r="O441" s="7">
        <v>1</v>
      </c>
      <c r="P441" s="7">
        <v>1</v>
      </c>
      <c r="Q441" s="35">
        <v>402.57003000000003</v>
      </c>
      <c r="R441" s="35">
        <v>396.67848000000004</v>
      </c>
      <c r="S441" s="35">
        <v>76484.279999700011</v>
      </c>
      <c r="T441" s="35">
        <v>75364.944415200007</v>
      </c>
      <c r="U441" s="36">
        <v>4.1494150758387468E-3</v>
      </c>
      <c r="V441" s="37">
        <v>4.1126221027960414E-3</v>
      </c>
      <c r="W441" s="37">
        <v>-3.6792973042705339E-5</v>
      </c>
      <c r="X441" s="38">
        <v>-77.313446856891815</v>
      </c>
      <c r="Y441" s="39">
        <v>-406934.29578868265</v>
      </c>
      <c r="Z441" s="40">
        <v>0</v>
      </c>
      <c r="AA441" s="41">
        <v>0</v>
      </c>
      <c r="AB441" s="41">
        <v>0</v>
      </c>
      <c r="AC441" s="42">
        <v>0</v>
      </c>
      <c r="AD441" s="43">
        <v>0</v>
      </c>
      <c r="AE441" s="40">
        <v>9.0984452506584854E-3</v>
      </c>
      <c r="AF441" s="41">
        <v>8.6511013838652413E-3</v>
      </c>
      <c r="AG441" s="41">
        <v>-4.4734386679324417E-4</v>
      </c>
      <c r="AH441" s="42">
        <v>-5.6407615732182519</v>
      </c>
      <c r="AI441" s="43">
        <v>-29689.781426486927</v>
      </c>
      <c r="AJ441" s="42">
        <v>-82.954208430110072</v>
      </c>
      <c r="AK441" s="31">
        <v>-436624.07721516956</v>
      </c>
      <c r="AL441" s="44">
        <f>+$AL$6*W441/H441*10^6</f>
        <v>-96.828709518146582</v>
      </c>
      <c r="AM441" s="31">
        <v>2721940.75</v>
      </c>
      <c r="AN441" s="45">
        <v>-0.16040910413467654</v>
      </c>
      <c r="AP441" s="33"/>
      <c r="AR441" s="33"/>
    </row>
    <row r="442" spans="1:44">
      <c r="A442" s="6" t="s">
        <v>4246</v>
      </c>
      <c r="B442" s="6" t="s">
        <v>1680</v>
      </c>
      <c r="C442" s="6" t="s">
        <v>173</v>
      </c>
      <c r="D442" s="30" t="s">
        <v>6476</v>
      </c>
      <c r="E442" s="6" t="s">
        <v>2832</v>
      </c>
      <c r="F442" s="31" t="s">
        <v>4223</v>
      </c>
      <c r="G442" s="6" t="s">
        <v>3888</v>
      </c>
      <c r="H442" s="32">
        <v>35.97</v>
      </c>
      <c r="I442" s="33">
        <v>608.94000000000005</v>
      </c>
      <c r="J442" s="33">
        <v>596.74</v>
      </c>
      <c r="K442" s="34">
        <v>1</v>
      </c>
      <c r="L442" s="34">
        <v>1</v>
      </c>
      <c r="M442" s="7">
        <v>0</v>
      </c>
      <c r="N442" s="7">
        <v>0</v>
      </c>
      <c r="O442" s="7">
        <v>1</v>
      </c>
      <c r="P442" s="7">
        <v>1</v>
      </c>
      <c r="Q442" s="35">
        <v>608.94000000000005</v>
      </c>
      <c r="R442" s="35">
        <v>596.74</v>
      </c>
      <c r="S442" s="35">
        <v>21903.571800000002</v>
      </c>
      <c r="T442" s="35">
        <v>21464.737799999999</v>
      </c>
      <c r="U442" s="36">
        <v>1.1883096898080614E-3</v>
      </c>
      <c r="V442" s="37">
        <v>1.171318519399022E-3</v>
      </c>
      <c r="W442" s="37">
        <v>-1.6991170409039365E-5</v>
      </c>
      <c r="X442" s="38">
        <v>-35.70371845001268</v>
      </c>
      <c r="Y442" s="39">
        <v>-992597.12121247384</v>
      </c>
      <c r="Z442" s="40">
        <v>0</v>
      </c>
      <c r="AA442" s="41">
        <v>0</v>
      </c>
      <c r="AB442" s="41">
        <v>0</v>
      </c>
      <c r="AC442" s="42">
        <v>0</v>
      </c>
      <c r="AD442" s="43">
        <v>0</v>
      </c>
      <c r="AE442" s="40">
        <v>2.6056131902784307E-3</v>
      </c>
      <c r="AF442" s="41">
        <v>2.46392569286408E-3</v>
      </c>
      <c r="AG442" s="41">
        <v>-1.4168749741435074E-4</v>
      </c>
      <c r="AH442" s="42">
        <v>-1.7866018741902645</v>
      </c>
      <c r="AI442" s="43">
        <v>-49669.220855998457</v>
      </c>
      <c r="AJ442" s="42">
        <v>-37.490320324202948</v>
      </c>
      <c r="AK442" s="31">
        <v>-1042266.3420684723</v>
      </c>
      <c r="AL442" s="44">
        <f>+$AL$6*W442/H442*10^6</f>
        <v>-236.18529898581269</v>
      </c>
      <c r="AM442" s="31">
        <v>6101763</v>
      </c>
      <c r="AN442" s="45">
        <v>-0.17081396672870977</v>
      </c>
      <c r="AP442" s="33"/>
      <c r="AR442" s="33"/>
    </row>
    <row r="443" spans="1:44">
      <c r="A443" s="6" t="s">
        <v>1067</v>
      </c>
      <c r="B443" s="6" t="s">
        <v>1926</v>
      </c>
      <c r="C443" s="6" t="s">
        <v>3103</v>
      </c>
      <c r="D443" s="30" t="s">
        <v>6761</v>
      </c>
      <c r="E443" s="6" t="s">
        <v>104</v>
      </c>
      <c r="F443" s="31" t="s">
        <v>4233</v>
      </c>
      <c r="G443" s="6" t="s">
        <v>3888</v>
      </c>
      <c r="H443" s="32">
        <v>50.31</v>
      </c>
      <c r="I443" s="33">
        <v>134.5</v>
      </c>
      <c r="J443" s="33">
        <v>132.68600000000001</v>
      </c>
      <c r="K443" s="34">
        <v>1</v>
      </c>
      <c r="L443" s="34">
        <v>1</v>
      </c>
      <c r="M443" s="7">
        <v>1</v>
      </c>
      <c r="N443" s="7">
        <v>0.53</v>
      </c>
      <c r="O443" s="7">
        <v>0</v>
      </c>
      <c r="P443" s="7">
        <v>0.47000000000000003</v>
      </c>
      <c r="Q443" s="35">
        <v>134.5</v>
      </c>
      <c r="R443" s="35">
        <v>132.68600000000001</v>
      </c>
      <c r="S443" s="35">
        <v>6766.6950000000006</v>
      </c>
      <c r="T443" s="35">
        <v>6675.4326600000004</v>
      </c>
      <c r="U443" s="36">
        <v>3.6710584510585439E-4</v>
      </c>
      <c r="V443" s="37">
        <v>3.6427455916368453E-4</v>
      </c>
      <c r="W443" s="37">
        <v>-2.8312859421698584E-6</v>
      </c>
      <c r="X443" s="38">
        <v>-5.9494098227001837</v>
      </c>
      <c r="Y443" s="39">
        <v>-118255.01535877923</v>
      </c>
      <c r="Z443" s="40">
        <v>6.7489837703686847E-4</v>
      </c>
      <c r="AA443" s="41">
        <v>3.6801519898909361E-4</v>
      </c>
      <c r="AB443" s="41">
        <v>-3.0688317804777486E-4</v>
      </c>
      <c r="AC443" s="42">
        <v>-6.1537705145986674</v>
      </c>
      <c r="AD443" s="43">
        <v>-122317.04461535813</v>
      </c>
      <c r="AE443" s="40">
        <v>0</v>
      </c>
      <c r="AF443" s="41">
        <v>3.6014658048701001E-4</v>
      </c>
      <c r="AG443" s="41">
        <v>3.6014658048701001E-4</v>
      </c>
      <c r="AH443" s="42">
        <v>4.5412514683609393</v>
      </c>
      <c r="AI443" s="43">
        <v>90265.383986502464</v>
      </c>
      <c r="AJ443" s="42">
        <v>-7.5619288689379127</v>
      </c>
      <c r="AK443" s="31">
        <v>-150306.67598763487</v>
      </c>
      <c r="AL443" s="44">
        <f>+$AL$6*W443/H443*10^6</f>
        <v>-28.138401333431307</v>
      </c>
      <c r="AM443" s="31">
        <v>879398.4375</v>
      </c>
      <c r="AN443" s="45">
        <v>-0.17091988065720765</v>
      </c>
      <c r="AP443" s="33"/>
      <c r="AR443" s="33"/>
    </row>
    <row r="444" spans="1:44">
      <c r="A444" s="6" t="s">
        <v>1053</v>
      </c>
      <c r="B444" s="6" t="s">
        <v>1911</v>
      </c>
      <c r="C444" s="6" t="s">
        <v>3094</v>
      </c>
      <c r="D444" s="30" t="s">
        <v>6726</v>
      </c>
      <c r="E444" s="6" t="s">
        <v>91</v>
      </c>
      <c r="F444" s="31" t="s">
        <v>4235</v>
      </c>
      <c r="G444" s="6" t="s">
        <v>3888</v>
      </c>
      <c r="H444" s="32">
        <v>97.19</v>
      </c>
      <c r="I444" s="33">
        <v>513.6</v>
      </c>
      <c r="J444" s="33">
        <v>507.80599999999998</v>
      </c>
      <c r="K444" s="34">
        <v>1</v>
      </c>
      <c r="L444" s="34">
        <v>1</v>
      </c>
      <c r="M444" s="7">
        <v>0</v>
      </c>
      <c r="N444" s="7">
        <v>0</v>
      </c>
      <c r="O444" s="7">
        <v>1</v>
      </c>
      <c r="P444" s="7">
        <v>1</v>
      </c>
      <c r="Q444" s="35">
        <v>513.6</v>
      </c>
      <c r="R444" s="35">
        <v>507.80599999999998</v>
      </c>
      <c r="S444" s="35">
        <v>49916.784</v>
      </c>
      <c r="T444" s="35">
        <v>49353.665139999997</v>
      </c>
      <c r="U444" s="36">
        <v>2.7080787851804151E-3</v>
      </c>
      <c r="V444" s="37">
        <v>2.6932014039649683E-3</v>
      </c>
      <c r="W444" s="37">
        <v>-1.4877381215446742E-5</v>
      </c>
      <c r="X444" s="38">
        <v>-31.261991811183844</v>
      </c>
      <c r="Y444" s="39">
        <v>-321658.52259680879</v>
      </c>
      <c r="Z444" s="40">
        <v>0</v>
      </c>
      <c r="AA444" s="41">
        <v>0</v>
      </c>
      <c r="AB444" s="41">
        <v>0</v>
      </c>
      <c r="AC444" s="42">
        <v>0</v>
      </c>
      <c r="AD444" s="43">
        <v>0</v>
      </c>
      <c r="AE444" s="40">
        <v>5.938019241532074E-3</v>
      </c>
      <c r="AF444" s="41">
        <v>5.6652806434680184E-3</v>
      </c>
      <c r="AG444" s="41">
        <v>-2.7273859806405554E-4</v>
      </c>
      <c r="AH444" s="42">
        <v>-3.4390846006707259</v>
      </c>
      <c r="AI444" s="43">
        <v>-35385.169262997486</v>
      </c>
      <c r="AJ444" s="42">
        <v>-34.701076411854572</v>
      </c>
      <c r="AK444" s="31">
        <v>-357043.69185980631</v>
      </c>
      <c r="AL444" s="44">
        <f>+$AL$6*W444/H444*10^6</f>
        <v>-76.537613002606975</v>
      </c>
      <c r="AM444" s="31">
        <v>2087224.375</v>
      </c>
      <c r="AN444" s="45">
        <v>-0.17106148056545492</v>
      </c>
      <c r="AP444" s="33"/>
      <c r="AR444" s="33"/>
    </row>
    <row r="445" spans="1:44">
      <c r="A445" s="6" t="s">
        <v>3956</v>
      </c>
      <c r="B445" s="6" t="s">
        <v>4189</v>
      </c>
      <c r="C445" s="6" t="s">
        <v>4126</v>
      </c>
      <c r="D445" s="30" t="s">
        <v>6701</v>
      </c>
      <c r="E445" s="6" t="s">
        <v>3791</v>
      </c>
      <c r="F445" s="31" t="s">
        <v>4230</v>
      </c>
      <c r="G445" s="6" t="s">
        <v>3888</v>
      </c>
      <c r="H445" s="32">
        <v>36.590000000000003</v>
      </c>
      <c r="I445" s="33">
        <v>383.80900000000003</v>
      </c>
      <c r="J445" s="33">
        <v>375.74799999999999</v>
      </c>
      <c r="K445" s="34">
        <v>1</v>
      </c>
      <c r="L445" s="34">
        <v>1</v>
      </c>
      <c r="M445" s="7">
        <v>0</v>
      </c>
      <c r="N445" s="7">
        <v>0</v>
      </c>
      <c r="O445" s="7">
        <v>1</v>
      </c>
      <c r="P445" s="7">
        <v>1</v>
      </c>
      <c r="Q445" s="35">
        <v>383.80900000000003</v>
      </c>
      <c r="R445" s="35">
        <v>375.74799999999999</v>
      </c>
      <c r="S445" s="35">
        <v>14043.571310000003</v>
      </c>
      <c r="T445" s="35">
        <v>13748.619320000002</v>
      </c>
      <c r="U445" s="36">
        <v>7.6188997938607861E-4</v>
      </c>
      <c r="V445" s="37">
        <v>7.5025432762021395E-4</v>
      </c>
      <c r="W445" s="37">
        <v>-1.163565176586466E-5</v>
      </c>
      <c r="X445" s="38">
        <v>-24.450112889798998</v>
      </c>
      <c r="Y445" s="39">
        <v>-668218.44465151674</v>
      </c>
      <c r="Z445" s="40">
        <v>0</v>
      </c>
      <c r="AA445" s="41">
        <v>0</v>
      </c>
      <c r="AB445" s="41">
        <v>0</v>
      </c>
      <c r="AC445" s="42">
        <v>0</v>
      </c>
      <c r="AD445" s="43">
        <v>0</v>
      </c>
      <c r="AE445" s="40">
        <v>1.6706003467412446E-3</v>
      </c>
      <c r="AF445" s="41">
        <v>1.5781966078316355E-3</v>
      </c>
      <c r="AG445" s="41">
        <v>-9.240373890960908E-5</v>
      </c>
      <c r="AH445" s="42">
        <v>-1.1651606255371303</v>
      </c>
      <c r="AI445" s="43">
        <v>-31843.690230585682</v>
      </c>
      <c r="AJ445" s="42">
        <v>-25.615273515336128</v>
      </c>
      <c r="AK445" s="31">
        <v>-700062.13488210237</v>
      </c>
      <c r="AL445" s="44">
        <f>+$AL$6*W445/H445*10^6</f>
        <v>-159.0004340785004</v>
      </c>
      <c r="AM445" s="31">
        <v>4091691.75</v>
      </c>
      <c r="AN445" s="45">
        <v>-0.1710935665869997</v>
      </c>
      <c r="AP445" s="33"/>
      <c r="AR445" s="33"/>
    </row>
    <row r="446" spans="1:44">
      <c r="A446" s="6" t="s">
        <v>3908</v>
      </c>
      <c r="B446" s="6" t="s">
        <v>4147</v>
      </c>
      <c r="C446" s="6" t="s">
        <v>4082</v>
      </c>
      <c r="D446" s="30" t="s">
        <v>3961</v>
      </c>
      <c r="E446" s="6" t="s">
        <v>3748</v>
      </c>
      <c r="F446" s="31" t="s">
        <v>4227</v>
      </c>
      <c r="G446" s="6" t="s">
        <v>3888</v>
      </c>
      <c r="H446" s="32">
        <v>44.06</v>
      </c>
      <c r="I446" s="33">
        <v>1106.518</v>
      </c>
      <c r="J446" s="33">
        <v>1092.953</v>
      </c>
      <c r="K446" s="34">
        <v>1</v>
      </c>
      <c r="L446" s="34">
        <v>1</v>
      </c>
      <c r="M446" s="7">
        <v>0</v>
      </c>
      <c r="N446" s="7">
        <v>0</v>
      </c>
      <c r="O446" s="7">
        <v>1</v>
      </c>
      <c r="P446" s="7">
        <v>1</v>
      </c>
      <c r="Q446" s="35">
        <v>1106.518</v>
      </c>
      <c r="R446" s="35">
        <v>1092.953</v>
      </c>
      <c r="S446" s="35">
        <v>48753.183080000003</v>
      </c>
      <c r="T446" s="35">
        <v>48155.509180000001</v>
      </c>
      <c r="U446" s="36">
        <v>2.6449512614627733E-3</v>
      </c>
      <c r="V446" s="37">
        <v>2.627818715475929E-3</v>
      </c>
      <c r="W446" s="37">
        <v>-1.7132545986844275E-5</v>
      </c>
      <c r="X446" s="38">
        <v>-36.000792383363908</v>
      </c>
      <c r="Y446" s="39">
        <v>-817085.61923204502</v>
      </c>
      <c r="Z446" s="40">
        <v>0</v>
      </c>
      <c r="AA446" s="41">
        <v>0</v>
      </c>
      <c r="AB446" s="41">
        <v>0</v>
      </c>
      <c r="AC446" s="42">
        <v>0</v>
      </c>
      <c r="AD446" s="43">
        <v>0</v>
      </c>
      <c r="AE446" s="40">
        <v>5.7995991731954518E-3</v>
      </c>
      <c r="AF446" s="41">
        <v>5.5277449660509747E-3</v>
      </c>
      <c r="AG446" s="41">
        <v>-2.7185420714447711E-4</v>
      </c>
      <c r="AH446" s="42">
        <v>-3.4279329147191064</v>
      </c>
      <c r="AI446" s="43">
        <v>-77801.473325444982</v>
      </c>
      <c r="AJ446" s="42">
        <v>-39.428725298083016</v>
      </c>
      <c r="AK446" s="31">
        <v>-894887.09255748999</v>
      </c>
      <c r="AL446" s="44">
        <f>+$AL$6*W446/H446*10^6</f>
        <v>-194.42290044081111</v>
      </c>
      <c r="AM446" s="31">
        <v>5181958</v>
      </c>
      <c r="AN446" s="45">
        <v>-0.17269284941280688</v>
      </c>
      <c r="AP446" s="33"/>
      <c r="AR446" s="33"/>
    </row>
    <row r="447" spans="1:44">
      <c r="A447" s="6" t="s">
        <v>1049</v>
      </c>
      <c r="B447" s="6" t="s">
        <v>1907</v>
      </c>
      <c r="C447" s="6" t="s">
        <v>3091</v>
      </c>
      <c r="D447" s="30" t="s">
        <v>6729</v>
      </c>
      <c r="E447" s="6" t="s">
        <v>89</v>
      </c>
      <c r="F447" s="31" t="s">
        <v>4234</v>
      </c>
      <c r="G447" s="6" t="s">
        <v>3888</v>
      </c>
      <c r="H447" s="32">
        <v>102.44</v>
      </c>
      <c r="I447" s="33">
        <v>138.41900000000001</v>
      </c>
      <c r="J447" s="33">
        <v>135.97999999999999</v>
      </c>
      <c r="K447" s="34">
        <v>1</v>
      </c>
      <c r="L447" s="34">
        <v>1</v>
      </c>
      <c r="M447" s="7">
        <v>0</v>
      </c>
      <c r="N447" s="7">
        <v>0</v>
      </c>
      <c r="O447" s="7">
        <v>1</v>
      </c>
      <c r="P447" s="7">
        <v>1</v>
      </c>
      <c r="Q447" s="35">
        <v>138.41900000000001</v>
      </c>
      <c r="R447" s="35">
        <v>135.97999999999999</v>
      </c>
      <c r="S447" s="35">
        <v>14179.642360000002</v>
      </c>
      <c r="T447" s="35">
        <v>13929.791199999998</v>
      </c>
      <c r="U447" s="36">
        <v>7.6927208805281926E-4</v>
      </c>
      <c r="V447" s="37">
        <v>7.6014077394979983E-4</v>
      </c>
      <c r="W447" s="37">
        <v>-9.1313141030194235E-6</v>
      </c>
      <c r="X447" s="38">
        <v>-19.18772279744724</v>
      </c>
      <c r="Y447" s="39">
        <v>-187306.9386709024</v>
      </c>
      <c r="Z447" s="40">
        <v>0</v>
      </c>
      <c r="AA447" s="41">
        <v>0</v>
      </c>
      <c r="AB447" s="41">
        <v>0</v>
      </c>
      <c r="AC447" s="42">
        <v>0</v>
      </c>
      <c r="AD447" s="43">
        <v>0</v>
      </c>
      <c r="AE447" s="40">
        <v>1.6867871370023213E-3</v>
      </c>
      <c r="AF447" s="41">
        <v>1.5989932303720924E-3</v>
      </c>
      <c r="AG447" s="41">
        <v>-8.7793906630228864E-5</v>
      </c>
      <c r="AH447" s="42">
        <v>-1.1070331609383428</v>
      </c>
      <c r="AI447" s="43">
        <v>-10806.649364880348</v>
      </c>
      <c r="AJ447" s="42">
        <v>-20.294755958385583</v>
      </c>
      <c r="AK447" s="31">
        <v>-198113.58803578274</v>
      </c>
      <c r="AL447" s="44">
        <f>+$AL$6*W447/H447*10^6</f>
        <v>-44.569084844881999</v>
      </c>
      <c r="AM447" s="31">
        <v>1094634.625</v>
      </c>
      <c r="AN447" s="45">
        <v>-0.1809860418363641</v>
      </c>
      <c r="AP447" s="33"/>
      <c r="AR447" s="33"/>
    </row>
    <row r="448" spans="1:44">
      <c r="A448" s="6" t="s">
        <v>3404</v>
      </c>
      <c r="B448" s="6" t="s">
        <v>430</v>
      </c>
      <c r="C448" s="6" t="s">
        <v>3552</v>
      </c>
      <c r="D448" s="30" t="s">
        <v>6825</v>
      </c>
      <c r="E448" s="6" t="s">
        <v>2803</v>
      </c>
      <c r="F448" s="31" t="s">
        <v>4234</v>
      </c>
      <c r="G448" s="6" t="s">
        <v>3888</v>
      </c>
      <c r="H448" s="32">
        <v>74.14</v>
      </c>
      <c r="I448" s="33">
        <v>95.37</v>
      </c>
      <c r="J448" s="33">
        <v>92.828000000000003</v>
      </c>
      <c r="K448" s="34">
        <v>1</v>
      </c>
      <c r="L448" s="34">
        <v>1</v>
      </c>
      <c r="M448" s="7">
        <v>1</v>
      </c>
      <c r="N448" s="7">
        <v>0</v>
      </c>
      <c r="O448" s="7">
        <v>0</v>
      </c>
      <c r="P448" s="7">
        <v>1</v>
      </c>
      <c r="Q448" s="35">
        <v>95.37</v>
      </c>
      <c r="R448" s="35">
        <v>92.828000000000003</v>
      </c>
      <c r="S448" s="35">
        <v>7070.7318000000005</v>
      </c>
      <c r="T448" s="35">
        <v>6882.2679200000002</v>
      </c>
      <c r="U448" s="36">
        <v>3.8360040949914824E-4</v>
      </c>
      <c r="V448" s="37">
        <v>3.755614415267531E-4</v>
      </c>
      <c r="W448" s="37">
        <v>-8.0389679723951433E-6</v>
      </c>
      <c r="X448" s="38">
        <v>-16.892364810982606</v>
      </c>
      <c r="Y448" s="39">
        <v>-227844.14366040743</v>
      </c>
      <c r="Z448" s="40">
        <v>7.0522247807577789E-4</v>
      </c>
      <c r="AA448" s="41">
        <v>0</v>
      </c>
      <c r="AB448" s="41">
        <v>-7.0522247807577789E-4</v>
      </c>
      <c r="AC448" s="42">
        <v>-14.141463600000002</v>
      </c>
      <c r="AD448" s="43">
        <v>-190740.00000000003</v>
      </c>
      <c r="AE448" s="40">
        <v>0</v>
      </c>
      <c r="AF448" s="41">
        <v>7.9001182829553282E-4</v>
      </c>
      <c r="AG448" s="41">
        <v>7.9001182829553282E-4</v>
      </c>
      <c r="AH448" s="42">
        <v>9.9616172126865425</v>
      </c>
      <c r="AI448" s="43">
        <v>134362.2499687961</v>
      </c>
      <c r="AJ448" s="42">
        <v>-21.072211198296067</v>
      </c>
      <c r="AK448" s="31">
        <v>-284221.89369161136</v>
      </c>
      <c r="AL448" s="44">
        <f>+$AL$6*W448/H448*10^6</f>
        <v>-54.214782657102397</v>
      </c>
      <c r="AM448" s="31">
        <v>1559644.25</v>
      </c>
      <c r="AN448" s="45">
        <v>-0.1822350793724988</v>
      </c>
      <c r="AP448" s="33"/>
      <c r="AR448" s="33"/>
    </row>
    <row r="449" spans="1:44">
      <c r="A449" s="6" t="s">
        <v>3904</v>
      </c>
      <c r="B449" s="6" t="s">
        <v>4143</v>
      </c>
      <c r="C449" s="6" t="s">
        <v>4078</v>
      </c>
      <c r="D449" s="30" t="s">
        <v>6499</v>
      </c>
      <c r="E449" s="6" t="s">
        <v>3744</v>
      </c>
      <c r="F449" s="31" t="s">
        <v>4234</v>
      </c>
      <c r="G449" s="6" t="s">
        <v>3888</v>
      </c>
      <c r="H449" s="32">
        <v>148.5</v>
      </c>
      <c r="I449" s="33">
        <v>679.495</v>
      </c>
      <c r="J449" s="33">
        <v>669.98400000000004</v>
      </c>
      <c r="K449" s="34">
        <v>0.94</v>
      </c>
      <c r="L449" s="34">
        <v>0.94</v>
      </c>
      <c r="M449" s="7">
        <v>0.5</v>
      </c>
      <c r="N449" s="7">
        <v>0.71</v>
      </c>
      <c r="O449" s="7">
        <v>0.5</v>
      </c>
      <c r="P449" s="7">
        <v>0.28999999999999998</v>
      </c>
      <c r="Q449" s="35">
        <v>638.72529999999995</v>
      </c>
      <c r="R449" s="35">
        <v>629.78495999999996</v>
      </c>
      <c r="S449" s="35">
        <v>94850.707049999997</v>
      </c>
      <c r="T449" s="35">
        <v>93523.066559999992</v>
      </c>
      <c r="U449" s="36">
        <v>5.1458280549778095E-3</v>
      </c>
      <c r="V449" s="37">
        <v>5.1035004887278607E-3</v>
      </c>
      <c r="W449" s="37">
        <v>-4.2327566249948829E-5</v>
      </c>
      <c r="X449" s="38">
        <v>-88.94334361207045</v>
      </c>
      <c r="Y449" s="39">
        <v>-598945.07482875721</v>
      </c>
      <c r="Z449" s="40">
        <v>4.7301221829005487E-3</v>
      </c>
      <c r="AA449" s="41">
        <v>6.9069697487820882E-3</v>
      </c>
      <c r="AB449" s="41">
        <v>2.1768475658815395E-3</v>
      </c>
      <c r="AC449" s="42">
        <v>43.651204510180968</v>
      </c>
      <c r="AD449" s="43">
        <v>293947.50511906378</v>
      </c>
      <c r="AE449" s="40">
        <v>5.6416427341935927E-3</v>
      </c>
      <c r="AF449" s="41">
        <v>3.1132841094411233E-3</v>
      </c>
      <c r="AG449" s="41">
        <v>-2.5283586247524695E-3</v>
      </c>
      <c r="AH449" s="42">
        <v>-31.881219867959661</v>
      </c>
      <c r="AI449" s="43">
        <v>-214688.34927918966</v>
      </c>
      <c r="AJ449" s="42">
        <v>-77.173358969849147</v>
      </c>
      <c r="AK449" s="31">
        <v>-519685.91898888309</v>
      </c>
      <c r="AL449" s="44">
        <f>+$AL$6*W449/H449*10^6</f>
        <v>-142.51705808063579</v>
      </c>
      <c r="AM449" s="31">
        <v>2779288.25</v>
      </c>
      <c r="AN449" s="45">
        <v>-0.18698525386450401</v>
      </c>
      <c r="AP449" s="33"/>
      <c r="AR449" s="33"/>
    </row>
    <row r="450" spans="1:44">
      <c r="A450" s="6" t="s">
        <v>4294</v>
      </c>
      <c r="B450" s="6" t="s">
        <v>1729</v>
      </c>
      <c r="C450" s="6" t="s">
        <v>2966</v>
      </c>
      <c r="D450" s="30" t="s">
        <v>1998</v>
      </c>
      <c r="E450" s="6" t="s">
        <v>2875</v>
      </c>
      <c r="F450" s="31" t="s">
        <v>4238</v>
      </c>
      <c r="G450" s="6" t="s">
        <v>3888</v>
      </c>
      <c r="H450" s="32">
        <v>50.01</v>
      </c>
      <c r="I450" s="33">
        <v>444.40800000000002</v>
      </c>
      <c r="J450" s="33">
        <v>433.70299999999997</v>
      </c>
      <c r="K450" s="34">
        <v>1</v>
      </c>
      <c r="L450" s="34">
        <v>1</v>
      </c>
      <c r="M450" s="7">
        <v>0.46</v>
      </c>
      <c r="N450" s="7">
        <v>0.44</v>
      </c>
      <c r="O450" s="7">
        <v>0.54</v>
      </c>
      <c r="P450" s="7">
        <v>0.56000000000000005</v>
      </c>
      <c r="Q450" s="35">
        <v>444.40800000000002</v>
      </c>
      <c r="R450" s="35">
        <v>433.70299999999997</v>
      </c>
      <c r="S450" s="35">
        <v>22224.844079999999</v>
      </c>
      <c r="T450" s="35">
        <v>21689.487029999997</v>
      </c>
      <c r="U450" s="36">
        <v>1.2057393111902109E-3</v>
      </c>
      <c r="V450" s="37">
        <v>1.1835829569045045E-3</v>
      </c>
      <c r="W450" s="37">
        <v>-2.2156354285706413E-5</v>
      </c>
      <c r="X450" s="38">
        <v>-46.557371637844582</v>
      </c>
      <c r="Y450" s="39">
        <v>-930961.2405087899</v>
      </c>
      <c r="Z450" s="40">
        <v>1.0196669351530028E-3</v>
      </c>
      <c r="AA450" s="41">
        <v>9.9268720419338325E-4</v>
      </c>
      <c r="AB450" s="41">
        <v>-2.6979730959619547E-5</v>
      </c>
      <c r="AC450" s="42">
        <v>-0.54101066707952594</v>
      </c>
      <c r="AD450" s="43">
        <v>-10818.049731644191</v>
      </c>
      <c r="AE450" s="40">
        <v>1.4276688571328775E-3</v>
      </c>
      <c r="AF450" s="41">
        <v>1.394245740128499E-3</v>
      </c>
      <c r="AG450" s="41">
        <v>-3.3423117004378498E-5</v>
      </c>
      <c r="AH450" s="42">
        <v>-0.4214472312025962</v>
      </c>
      <c r="AI450" s="43">
        <v>-8427.2591722174802</v>
      </c>
      <c r="AJ450" s="42">
        <v>-47.519829536126707</v>
      </c>
      <c r="AK450" s="31">
        <v>-950206.54941265157</v>
      </c>
      <c r="AL450" s="44">
        <f>+$AL$6*W450/H450*10^6</f>
        <v>-221.51923900926229</v>
      </c>
      <c r="AM450" s="31">
        <v>5072983</v>
      </c>
      <c r="AN450" s="45">
        <v>-0.18730726072069462</v>
      </c>
      <c r="AP450" s="33"/>
      <c r="AR450" s="33"/>
    </row>
    <row r="451" spans="1:44">
      <c r="A451" s="6" t="s">
        <v>1095</v>
      </c>
      <c r="B451" s="6" t="s">
        <v>1952</v>
      </c>
      <c r="C451" s="6" t="s">
        <v>4682</v>
      </c>
      <c r="D451" s="30" t="s">
        <v>4673</v>
      </c>
      <c r="E451" s="6" t="s">
        <v>4651</v>
      </c>
      <c r="F451" s="31" t="s">
        <v>4234</v>
      </c>
      <c r="G451" s="6" t="s">
        <v>3888</v>
      </c>
      <c r="H451" s="32">
        <v>110.06</v>
      </c>
      <c r="I451" s="33">
        <v>153.239</v>
      </c>
      <c r="J451" s="33">
        <v>149.726</v>
      </c>
      <c r="K451" s="34">
        <v>1</v>
      </c>
      <c r="L451" s="34">
        <v>1</v>
      </c>
      <c r="M451" s="7">
        <v>0</v>
      </c>
      <c r="N451" s="7">
        <v>1</v>
      </c>
      <c r="O451" s="7">
        <v>1</v>
      </c>
      <c r="P451" s="7">
        <v>0</v>
      </c>
      <c r="Q451" s="35">
        <v>153.239</v>
      </c>
      <c r="R451" s="35">
        <v>149.726</v>
      </c>
      <c r="S451" s="35">
        <v>16865.484339999999</v>
      </c>
      <c r="T451" s="35">
        <v>16478.843560000001</v>
      </c>
      <c r="U451" s="36">
        <v>9.1498403308487412E-4</v>
      </c>
      <c r="V451" s="37">
        <v>8.992411097659581E-4</v>
      </c>
      <c r="W451" s="37">
        <v>-1.574292331891602E-5</v>
      </c>
      <c r="X451" s="38">
        <v>-33.080764198544415</v>
      </c>
      <c r="Y451" s="39">
        <v>-300570.2725653681</v>
      </c>
      <c r="Z451" s="40">
        <v>0</v>
      </c>
      <c r="AA451" s="41">
        <v>1.7141041144715921E-3</v>
      </c>
      <c r="AB451" s="41">
        <v>1.7141041144715921E-3</v>
      </c>
      <c r="AC451" s="42">
        <v>34.372048105371952</v>
      </c>
      <c r="AD451" s="43">
        <v>312302.81760287069</v>
      </c>
      <c r="AE451" s="40">
        <v>2.0062905200118235E-3</v>
      </c>
      <c r="AF451" s="41">
        <v>0</v>
      </c>
      <c r="AG451" s="41">
        <v>-2.0062905200118235E-3</v>
      </c>
      <c r="AH451" s="42">
        <v>-25.298226509999999</v>
      </c>
      <c r="AI451" s="43">
        <v>-229858.5</v>
      </c>
      <c r="AJ451" s="42">
        <v>-24.006942603172462</v>
      </c>
      <c r="AK451" s="31">
        <v>-218125.9549624974</v>
      </c>
      <c r="AL451" s="44">
        <f>+$AL$6*W451/H451*10^6</f>
        <v>-71.519731596020449</v>
      </c>
      <c r="AM451" s="31">
        <v>1163469.625</v>
      </c>
      <c r="AN451" s="45">
        <v>-0.18747885658166399</v>
      </c>
      <c r="AP451" s="33"/>
      <c r="AR451" s="33"/>
    </row>
    <row r="452" spans="1:44">
      <c r="A452" s="6" t="s">
        <v>1089</v>
      </c>
      <c r="B452" s="6" t="s">
        <v>1946</v>
      </c>
      <c r="C452" s="6" t="s">
        <v>3119</v>
      </c>
      <c r="D452" s="30" t="s">
        <v>6792</v>
      </c>
      <c r="E452" s="6" t="s">
        <v>122</v>
      </c>
      <c r="F452" s="31" t="s">
        <v>4235</v>
      </c>
      <c r="G452" s="6" t="s">
        <v>3888</v>
      </c>
      <c r="H452" s="32">
        <v>44.34</v>
      </c>
      <c r="I452" s="33">
        <v>518.04499999999996</v>
      </c>
      <c r="J452" s="33">
        <v>509.613</v>
      </c>
      <c r="K452" s="34">
        <v>1</v>
      </c>
      <c r="L452" s="34">
        <v>1</v>
      </c>
      <c r="M452" s="7">
        <v>0</v>
      </c>
      <c r="N452" s="7">
        <v>0</v>
      </c>
      <c r="O452" s="7">
        <v>1</v>
      </c>
      <c r="P452" s="7">
        <v>1</v>
      </c>
      <c r="Q452" s="35">
        <v>518.04499999999996</v>
      </c>
      <c r="R452" s="35">
        <v>509.613</v>
      </c>
      <c r="S452" s="35">
        <v>22970.115300000001</v>
      </c>
      <c r="T452" s="35">
        <v>22596.240420000002</v>
      </c>
      <c r="U452" s="36">
        <v>1.2461716671706669E-3</v>
      </c>
      <c r="V452" s="37">
        <v>1.2330639730776837E-3</v>
      </c>
      <c r="W452" s="37">
        <v>-1.3107694092983225E-5</v>
      </c>
      <c r="X452" s="38">
        <v>-27.543330339138564</v>
      </c>
      <c r="Y452" s="39">
        <v>-621184.71671489766</v>
      </c>
      <c r="Z452" s="40">
        <v>0</v>
      </c>
      <c r="AA452" s="41">
        <v>0</v>
      </c>
      <c r="AB452" s="41">
        <v>0</v>
      </c>
      <c r="AC452" s="42">
        <v>0</v>
      </c>
      <c r="AD452" s="43">
        <v>0</v>
      </c>
      <c r="AE452" s="40">
        <v>2.7324874661719054E-3</v>
      </c>
      <c r="AF452" s="41">
        <v>2.5938102692767036E-3</v>
      </c>
      <c r="AG452" s="41">
        <v>-1.3867719689520178E-4</v>
      </c>
      <c r="AH452" s="42">
        <v>-1.7486436305376194</v>
      </c>
      <c r="AI452" s="43">
        <v>-39437.159010771742</v>
      </c>
      <c r="AJ452" s="42">
        <v>-29.291973969676182</v>
      </c>
      <c r="AK452" s="31">
        <v>-660621.87572566944</v>
      </c>
      <c r="AL452" s="44">
        <f>+$AL$6*W452/H452*10^6</f>
        <v>-147.80890948334715</v>
      </c>
      <c r="AM452" s="31">
        <v>3476767</v>
      </c>
      <c r="AN452" s="45">
        <v>-0.19001039636123715</v>
      </c>
      <c r="AP452" s="33"/>
      <c r="AR452" s="33"/>
    </row>
    <row r="453" spans="1:44">
      <c r="A453" s="6" t="s">
        <v>1131</v>
      </c>
      <c r="B453" s="6" t="s">
        <v>1987</v>
      </c>
      <c r="C453" s="6" t="s">
        <v>1673</v>
      </c>
      <c r="D453" s="30" t="s">
        <v>2015</v>
      </c>
      <c r="E453" s="6" t="s">
        <v>163</v>
      </c>
      <c r="F453" s="31" t="s">
        <v>4231</v>
      </c>
      <c r="G453" s="6" t="s">
        <v>3888</v>
      </c>
      <c r="H453" s="32">
        <v>76.13</v>
      </c>
      <c r="I453" s="33">
        <v>118.111</v>
      </c>
      <c r="J453" s="33">
        <v>116.10599999999999</v>
      </c>
      <c r="K453" s="34">
        <v>1</v>
      </c>
      <c r="L453" s="34">
        <v>1</v>
      </c>
      <c r="M453" s="7">
        <v>1</v>
      </c>
      <c r="N453" s="7">
        <v>0.55000000000000004</v>
      </c>
      <c r="O453" s="7">
        <v>0</v>
      </c>
      <c r="P453" s="7">
        <v>0.45</v>
      </c>
      <c r="Q453" s="35">
        <v>118.111</v>
      </c>
      <c r="R453" s="35">
        <v>116.10599999999999</v>
      </c>
      <c r="S453" s="35">
        <v>8991.7904299999991</v>
      </c>
      <c r="T453" s="35">
        <v>8839.1497799999997</v>
      </c>
      <c r="U453" s="36">
        <v>4.8782142904621581E-4</v>
      </c>
      <c r="V453" s="37">
        <v>4.823473703487676E-4</v>
      </c>
      <c r="W453" s="37">
        <v>-5.4740586974482103E-6</v>
      </c>
      <c r="X453" s="38">
        <v>-11.502694976713139</v>
      </c>
      <c r="Y453" s="39">
        <v>-151092.80148053513</v>
      </c>
      <c r="Z453" s="40">
        <v>8.9682552085806216E-4</v>
      </c>
      <c r="AA453" s="41">
        <v>5.0568916581672843E-4</v>
      </c>
      <c r="AB453" s="41">
        <v>-3.9113635504133373E-4</v>
      </c>
      <c r="AC453" s="42">
        <v>-7.8432561346397591</v>
      </c>
      <c r="AD453" s="43">
        <v>-103024.51247392302</v>
      </c>
      <c r="AE453" s="40">
        <v>0</v>
      </c>
      <c r="AF453" s="41">
        <v>4.5658855943291082E-4</v>
      </c>
      <c r="AG453" s="41">
        <v>4.5658855943291082E-4</v>
      </c>
      <c r="AH453" s="42">
        <v>5.7573320928318514</v>
      </c>
      <c r="AI453" s="43">
        <v>75625.011070955617</v>
      </c>
      <c r="AJ453" s="42">
        <v>-13.588619018521044</v>
      </c>
      <c r="AK453" s="31">
        <v>-178492.30288350256</v>
      </c>
      <c r="AL453" s="44">
        <f>+$AL$6*W453/H453*10^6</f>
        <v>-35.952047139420806</v>
      </c>
      <c r="AM453" s="31">
        <v>931289.8125</v>
      </c>
      <c r="AN453" s="45">
        <v>-0.19166139314285965</v>
      </c>
      <c r="AP453" s="33"/>
      <c r="AR453" s="33"/>
    </row>
    <row r="454" spans="1:44">
      <c r="A454" s="6" t="s">
        <v>5445</v>
      </c>
      <c r="B454" s="6" t="s">
        <v>5446</v>
      </c>
      <c r="C454" s="6" t="s">
        <v>5447</v>
      </c>
      <c r="D454" s="30" t="s">
        <v>5448</v>
      </c>
      <c r="E454" s="6" t="s">
        <v>5508</v>
      </c>
      <c r="F454" s="31" t="s">
        <v>4240</v>
      </c>
      <c r="G454" s="6" t="s">
        <v>3888</v>
      </c>
      <c r="H454" s="32">
        <v>36.25</v>
      </c>
      <c r="I454" s="33">
        <v>1583.9970000000001</v>
      </c>
      <c r="J454" s="33">
        <v>1556.1769999999999</v>
      </c>
      <c r="K454" s="34">
        <v>0.91</v>
      </c>
      <c r="L454" s="34">
        <v>0.91</v>
      </c>
      <c r="M454" s="7">
        <v>0</v>
      </c>
      <c r="N454" s="7">
        <v>0</v>
      </c>
      <c r="O454" s="7">
        <v>1</v>
      </c>
      <c r="P454" s="7">
        <v>1</v>
      </c>
      <c r="Q454" s="35">
        <v>1441.4372700000001</v>
      </c>
      <c r="R454" s="35">
        <v>1416.1210699999999</v>
      </c>
      <c r="S454" s="35">
        <v>52252.101037500004</v>
      </c>
      <c r="T454" s="35">
        <v>51334.3887875</v>
      </c>
      <c r="U454" s="36">
        <v>2.834774097240666E-3</v>
      </c>
      <c r="V454" s="37">
        <v>2.8012883655549829E-3</v>
      </c>
      <c r="W454" s="37">
        <v>-3.3485731685683161E-5</v>
      </c>
      <c r="X454" s="38">
        <v>-70.363907100964326</v>
      </c>
      <c r="Y454" s="39">
        <v>-1941073.2993369468</v>
      </c>
      <c r="Z454" s="40">
        <v>0</v>
      </c>
      <c r="AA454" s="41">
        <v>0</v>
      </c>
      <c r="AB454" s="41">
        <v>0</v>
      </c>
      <c r="AC454" s="42">
        <v>0</v>
      </c>
      <c r="AD454" s="43">
        <v>0</v>
      </c>
      <c r="AE454" s="40">
        <v>6.2158247488690995E-3</v>
      </c>
      <c r="AF454" s="41">
        <v>5.8926468443045695E-3</v>
      </c>
      <c r="AG454" s="41">
        <v>-3.2317790456453006E-4</v>
      </c>
      <c r="AH454" s="42">
        <v>-4.0750966777495723</v>
      </c>
      <c r="AI454" s="43">
        <v>-112416.46007585026</v>
      </c>
      <c r="AJ454" s="42">
        <v>-74.439003778713897</v>
      </c>
      <c r="AK454" s="31">
        <v>-2053489.7594127972</v>
      </c>
      <c r="AL454" s="44">
        <f>+$AL$6*W454/H454*10^6</f>
        <v>-461.8721611818367</v>
      </c>
      <c r="AM454" s="31">
        <v>10470019</v>
      </c>
      <c r="AN454" s="45">
        <v>-0.19613047114936441</v>
      </c>
      <c r="AP454" s="33"/>
      <c r="AR454" s="33"/>
    </row>
    <row r="455" spans="1:44">
      <c r="A455" s="6" t="s">
        <v>4362</v>
      </c>
      <c r="B455" s="6" t="s">
        <v>1801</v>
      </c>
      <c r="C455" s="6" t="s">
        <v>3013</v>
      </c>
      <c r="D455" s="30" t="s">
        <v>6599</v>
      </c>
      <c r="E455" s="6" t="s">
        <v>2937</v>
      </c>
      <c r="F455" s="31" t="s">
        <v>4234</v>
      </c>
      <c r="G455" s="6" t="s">
        <v>3888</v>
      </c>
      <c r="H455" s="32">
        <v>48.09</v>
      </c>
      <c r="I455" s="33">
        <v>144.94300000000001</v>
      </c>
      <c r="J455" s="33">
        <v>141.61199999999999</v>
      </c>
      <c r="K455" s="34">
        <v>1</v>
      </c>
      <c r="L455" s="34">
        <v>1</v>
      </c>
      <c r="M455" s="7">
        <v>0</v>
      </c>
      <c r="N455" s="7">
        <v>0</v>
      </c>
      <c r="O455" s="7">
        <v>1</v>
      </c>
      <c r="P455" s="7">
        <v>1</v>
      </c>
      <c r="Q455" s="35">
        <v>144.94300000000001</v>
      </c>
      <c r="R455" s="35">
        <v>141.61199999999999</v>
      </c>
      <c r="S455" s="35">
        <v>6970.3088700000008</v>
      </c>
      <c r="T455" s="35">
        <v>6810.1210799999999</v>
      </c>
      <c r="U455" s="36">
        <v>3.7815227793925736E-4</v>
      </c>
      <c r="V455" s="37">
        <v>3.7162442954945713E-4</v>
      </c>
      <c r="W455" s="37">
        <v>-6.5278483898002391E-6</v>
      </c>
      <c r="X455" s="38">
        <v>-13.717033928975432</v>
      </c>
      <c r="Y455" s="39">
        <v>-285236.72133448604</v>
      </c>
      <c r="Z455" s="40">
        <v>0</v>
      </c>
      <c r="AA455" s="41">
        <v>0</v>
      </c>
      <c r="AB455" s="41">
        <v>0</v>
      </c>
      <c r="AC455" s="42">
        <v>0</v>
      </c>
      <c r="AD455" s="43">
        <v>0</v>
      </c>
      <c r="AE455" s="40">
        <v>8.2917657895351777E-4</v>
      </c>
      <c r="AF455" s="41">
        <v>7.8173013138447362E-4</v>
      </c>
      <c r="AG455" s="41">
        <v>-4.7446447569044143E-5</v>
      </c>
      <c r="AH455" s="42">
        <v>-0.59827376231107543</v>
      </c>
      <c r="AI455" s="43">
        <v>-12440.710382846235</v>
      </c>
      <c r="AJ455" s="42">
        <v>-14.315307691286508</v>
      </c>
      <c r="AK455" s="31">
        <v>-297677.43171733228</v>
      </c>
      <c r="AL455" s="44">
        <f>+$AL$6*W455/H455*10^6</f>
        <v>-67.871162297777488</v>
      </c>
      <c r="AM455" s="31">
        <v>1508457.875</v>
      </c>
      <c r="AN455" s="45">
        <v>-0.19733890926011591</v>
      </c>
      <c r="AP455" s="33"/>
      <c r="AR455" s="33"/>
    </row>
    <row r="456" spans="1:44">
      <c r="A456" s="6" t="s">
        <v>4661</v>
      </c>
      <c r="B456" s="6" t="s">
        <v>4636</v>
      </c>
      <c r="C456" s="6" t="s">
        <v>4679</v>
      </c>
      <c r="D456" s="30" t="s">
        <v>6699</v>
      </c>
      <c r="E456" s="6" t="s">
        <v>4647</v>
      </c>
      <c r="F456" s="31" t="s">
        <v>4224</v>
      </c>
      <c r="G456" s="6" t="s">
        <v>3888</v>
      </c>
      <c r="H456" s="32">
        <v>9</v>
      </c>
      <c r="I456" s="33">
        <v>330.65499999999997</v>
      </c>
      <c r="J456" s="33">
        <v>314.17599999999999</v>
      </c>
      <c r="K456" s="34">
        <v>1</v>
      </c>
      <c r="L456" s="34">
        <v>1</v>
      </c>
      <c r="M456" s="7">
        <v>0</v>
      </c>
      <c r="N456" s="7">
        <v>0</v>
      </c>
      <c r="O456" s="7">
        <v>1</v>
      </c>
      <c r="P456" s="7">
        <v>1</v>
      </c>
      <c r="Q456" s="35">
        <v>330.65499999999997</v>
      </c>
      <c r="R456" s="35">
        <v>314.17599999999999</v>
      </c>
      <c r="S456" s="35">
        <v>2975.8949999999995</v>
      </c>
      <c r="T456" s="35">
        <v>2827.5839999999998</v>
      </c>
      <c r="U456" s="36">
        <v>1.6144786323623073E-4</v>
      </c>
      <c r="V456" s="37">
        <v>1.5429964881082144E-4</v>
      </c>
      <c r="W456" s="37">
        <v>-7.1482144254092928E-6</v>
      </c>
      <c r="X456" s="38">
        <v>-15.020615362044495</v>
      </c>
      <c r="Y456" s="39">
        <v>-1668957.2624493882</v>
      </c>
      <c r="Z456" s="40">
        <v>0</v>
      </c>
      <c r="AA456" s="41">
        <v>0</v>
      </c>
      <c r="AB456" s="41">
        <v>0</v>
      </c>
      <c r="AC456" s="42">
        <v>0</v>
      </c>
      <c r="AD456" s="43">
        <v>0</v>
      </c>
      <c r="AE456" s="40">
        <v>3.5400761737332855E-4</v>
      </c>
      <c r="AF456" s="41">
        <v>3.2457684464850005E-4</v>
      </c>
      <c r="AG456" s="41">
        <v>-2.9430772724828508E-5</v>
      </c>
      <c r="AH456" s="42">
        <v>-0.37110595266763946</v>
      </c>
      <c r="AI456" s="43">
        <v>-41233.99474084883</v>
      </c>
      <c r="AJ456" s="42">
        <v>-15.391721314712134</v>
      </c>
      <c r="AK456" s="31">
        <v>-1710191.2571902371</v>
      </c>
      <c r="AL456" s="44">
        <f>+$AL$6*W456/H456*10^6</f>
        <v>-397.12302363384958</v>
      </c>
      <c r="AM456" s="31">
        <v>8631988</v>
      </c>
      <c r="AN456" s="45">
        <v>-0.19812252486799531</v>
      </c>
      <c r="AP456" s="33"/>
      <c r="AR456" s="33"/>
    </row>
    <row r="457" spans="1:44">
      <c r="A457" s="6" t="s">
        <v>4761</v>
      </c>
      <c r="B457" s="6" t="s">
        <v>4759</v>
      </c>
      <c r="C457" s="6" t="s">
        <v>4834</v>
      </c>
      <c r="D457" s="30" t="s">
        <v>6497</v>
      </c>
      <c r="E457" s="6" t="s">
        <v>4805</v>
      </c>
      <c r="F457" s="31" t="s">
        <v>4227</v>
      </c>
      <c r="G457" s="6" t="s">
        <v>3888</v>
      </c>
      <c r="H457" s="32">
        <v>360.76</v>
      </c>
      <c r="I457" s="33">
        <v>166.37899999999999</v>
      </c>
      <c r="J457" s="33">
        <v>163.99299999999999</v>
      </c>
      <c r="K457" s="34">
        <v>0.77</v>
      </c>
      <c r="L457" s="34">
        <v>0.77</v>
      </c>
      <c r="M457" s="7">
        <v>0.64</v>
      </c>
      <c r="N457" s="7">
        <v>0.54</v>
      </c>
      <c r="O457" s="7">
        <v>0.36</v>
      </c>
      <c r="P457" s="7">
        <v>0.46</v>
      </c>
      <c r="Q457" s="35">
        <v>128.11183</v>
      </c>
      <c r="R457" s="35">
        <v>126.27461</v>
      </c>
      <c r="S457" s="35">
        <v>46217.623790799997</v>
      </c>
      <c r="T457" s="35">
        <v>45554.828303599999</v>
      </c>
      <c r="U457" s="36">
        <v>2.5073924331606603E-3</v>
      </c>
      <c r="V457" s="37">
        <v>2.4859010409178824E-3</v>
      </c>
      <c r="W457" s="37">
        <v>-2.1491392242777973E-5</v>
      </c>
      <c r="X457" s="38">
        <v>-45.160080162971752</v>
      </c>
      <c r="Y457" s="39">
        <v>-125180.39739153942</v>
      </c>
      <c r="Z457" s="40">
        <v>2.9501858061614047E-3</v>
      </c>
      <c r="AA457" s="41">
        <v>2.5588135421193208E-3</v>
      </c>
      <c r="AB457" s="41">
        <v>-3.9137226404208384E-4</v>
      </c>
      <c r="AC457" s="42">
        <v>-7.8479866964847567</v>
      </c>
      <c r="AD457" s="43">
        <v>-21754.037854764265</v>
      </c>
      <c r="AE457" s="40">
        <v>1.9792703426638612E-3</v>
      </c>
      <c r="AF457" s="41">
        <v>2.4054385360335428E-3</v>
      </c>
      <c r="AG457" s="41">
        <v>4.2616819336968158E-4</v>
      </c>
      <c r="AH457" s="42">
        <v>5.3737479092310858</v>
      </c>
      <c r="AI457" s="43">
        <v>14895.63119312309</v>
      </c>
      <c r="AJ457" s="42">
        <v>-47.634318950225421</v>
      </c>
      <c r="AK457" s="31">
        <v>-132038.80405318059</v>
      </c>
      <c r="AL457" s="44">
        <f>+$AL$6*W457/H457*10^6</f>
        <v>-29.786273759255423</v>
      </c>
      <c r="AM457" s="31">
        <v>661007.875</v>
      </c>
      <c r="AN457" s="45">
        <v>-0.19975375339239429</v>
      </c>
      <c r="AP457" s="33"/>
      <c r="AR457" s="33"/>
    </row>
    <row r="458" spans="1:44">
      <c r="A458" s="6" t="s">
        <v>1135</v>
      </c>
      <c r="B458" s="6" t="s">
        <v>1991</v>
      </c>
      <c r="C458" s="6" t="s">
        <v>6858</v>
      </c>
      <c r="D458" s="30" t="s">
        <v>4674</v>
      </c>
      <c r="E458" s="6" t="s">
        <v>4655</v>
      </c>
      <c r="F458" s="31" t="s">
        <v>4225</v>
      </c>
      <c r="G458" s="6" t="s">
        <v>3888</v>
      </c>
      <c r="H458" s="32">
        <v>39.14</v>
      </c>
      <c r="I458" s="33">
        <v>302.31400000000002</v>
      </c>
      <c r="J458" s="33">
        <v>297.75900000000001</v>
      </c>
      <c r="K458" s="34">
        <v>1</v>
      </c>
      <c r="L458" s="34">
        <v>1</v>
      </c>
      <c r="M458" s="7">
        <v>0</v>
      </c>
      <c r="N458" s="7">
        <v>0</v>
      </c>
      <c r="O458" s="7">
        <v>1</v>
      </c>
      <c r="P458" s="7">
        <v>1</v>
      </c>
      <c r="Q458" s="35">
        <v>302.31400000000002</v>
      </c>
      <c r="R458" s="35">
        <v>297.75900000000001</v>
      </c>
      <c r="S458" s="35">
        <v>11832.569960000001</v>
      </c>
      <c r="T458" s="35">
        <v>11654.287260000001</v>
      </c>
      <c r="U458" s="36">
        <v>6.4193902561589461E-4</v>
      </c>
      <c r="V458" s="37">
        <v>6.3596781965042618E-4</v>
      </c>
      <c r="W458" s="37">
        <v>-5.9712059654684364E-6</v>
      </c>
      <c r="X458" s="38">
        <v>-12.547355565611952</v>
      </c>
      <c r="Y458" s="39">
        <v>-320576.27914184856</v>
      </c>
      <c r="Z458" s="40">
        <v>0</v>
      </c>
      <c r="AA458" s="41">
        <v>0</v>
      </c>
      <c r="AB458" s="41">
        <v>0</v>
      </c>
      <c r="AC458" s="42">
        <v>0</v>
      </c>
      <c r="AD458" s="43">
        <v>0</v>
      </c>
      <c r="AE458" s="40">
        <v>1.4075832309079529E-3</v>
      </c>
      <c r="AF458" s="41">
        <v>1.3377893585046507E-3</v>
      </c>
      <c r="AG458" s="41">
        <v>-6.9793872403302228E-5</v>
      </c>
      <c r="AH458" s="42">
        <v>-0.8800625709273513</v>
      </c>
      <c r="AI458" s="43">
        <v>-22484.991592420829</v>
      </c>
      <c r="AJ458" s="42">
        <v>-13.427418136539302</v>
      </c>
      <c r="AK458" s="31">
        <v>-343061.2707342694</v>
      </c>
      <c r="AL458" s="44">
        <f>+$AL$6*W458/H458*10^6</f>
        <v>-76.280096646249817</v>
      </c>
      <c r="AM458" s="31">
        <v>1704013.375</v>
      </c>
      <c r="AN458" s="45">
        <v>-0.20132545657645992</v>
      </c>
      <c r="AP458" s="33"/>
      <c r="AR458" s="33"/>
    </row>
    <row r="459" spans="1:44">
      <c r="A459" s="6" t="s">
        <v>1023</v>
      </c>
      <c r="B459" s="6" t="s">
        <v>1882</v>
      </c>
      <c r="C459" s="6" t="s">
        <v>3072</v>
      </c>
      <c r="D459" s="30" t="s">
        <v>6700</v>
      </c>
      <c r="E459" s="6" t="s">
        <v>6226</v>
      </c>
      <c r="F459" s="31" t="s">
        <v>4227</v>
      </c>
      <c r="G459" s="6" t="s">
        <v>3888</v>
      </c>
      <c r="H459" s="32">
        <v>58.94</v>
      </c>
      <c r="I459" s="33">
        <v>168.93</v>
      </c>
      <c r="J459" s="33">
        <v>164.23699999999999</v>
      </c>
      <c r="K459" s="34">
        <v>0.7</v>
      </c>
      <c r="L459" s="34">
        <v>0.7</v>
      </c>
      <c r="M459" s="7">
        <v>0</v>
      </c>
      <c r="N459" s="7">
        <v>1</v>
      </c>
      <c r="O459" s="7">
        <v>1</v>
      </c>
      <c r="P459" s="7">
        <v>0</v>
      </c>
      <c r="Q459" s="35">
        <v>118.25099999999999</v>
      </c>
      <c r="R459" s="35">
        <v>114.96589999999999</v>
      </c>
      <c r="S459" s="35">
        <v>6969.7139399999987</v>
      </c>
      <c r="T459" s="35">
        <v>6776.0901459999995</v>
      </c>
      <c r="U459" s="36">
        <v>3.7812000187532516E-4</v>
      </c>
      <c r="V459" s="37">
        <v>3.6976738085880658E-4</v>
      </c>
      <c r="W459" s="37">
        <v>-8.3526210165185818E-6</v>
      </c>
      <c r="X459" s="38">
        <v>-17.551447128962003</v>
      </c>
      <c r="Y459" s="39">
        <v>-297784.98691825592</v>
      </c>
      <c r="Z459" s="40">
        <v>0</v>
      </c>
      <c r="AA459" s="41">
        <v>7.0483853778929915E-4</v>
      </c>
      <c r="AB459" s="41">
        <v>7.0483853778929915E-4</v>
      </c>
      <c r="AC459" s="42">
        <v>14.133764642926728</v>
      </c>
      <c r="AD459" s="43">
        <v>239799.19652064351</v>
      </c>
      <c r="AE459" s="40">
        <v>8.2910580705067695E-4</v>
      </c>
      <c r="AF459" s="41">
        <v>0</v>
      </c>
      <c r="AG459" s="41">
        <v>-8.2910580705067695E-4</v>
      </c>
      <c r="AH459" s="42">
        <v>-10.454570909999999</v>
      </c>
      <c r="AI459" s="43">
        <v>-177376.5</v>
      </c>
      <c r="AJ459" s="42">
        <v>-13.872253396035275</v>
      </c>
      <c r="AK459" s="31">
        <v>-235362.29039761241</v>
      </c>
      <c r="AL459" s="44">
        <f>+$AL$6*W459/H459*10^6</f>
        <v>-70.856981816411462</v>
      </c>
      <c r="AM459" s="31">
        <v>1152005</v>
      </c>
      <c r="AN459" s="45">
        <v>-0.20430665700028422</v>
      </c>
      <c r="AP459" s="33"/>
      <c r="AR459" s="33"/>
    </row>
    <row r="460" spans="1:44">
      <c r="A460" s="6" t="s">
        <v>4428</v>
      </c>
      <c r="B460" s="6" t="s">
        <v>5880</v>
      </c>
      <c r="C460" s="6" t="s">
        <v>3058</v>
      </c>
      <c r="D460" s="30" t="s">
        <v>6677</v>
      </c>
      <c r="E460" s="6" t="s">
        <v>49</v>
      </c>
      <c r="F460" s="31" t="s">
        <v>4231</v>
      </c>
      <c r="G460" s="6" t="s">
        <v>3888</v>
      </c>
      <c r="H460" s="32">
        <v>71.040000000000006</v>
      </c>
      <c r="I460" s="33">
        <v>265.88799999999998</v>
      </c>
      <c r="J460" s="33">
        <v>257.12900000000002</v>
      </c>
      <c r="K460" s="34">
        <v>0.75</v>
      </c>
      <c r="L460" s="34">
        <v>0.75</v>
      </c>
      <c r="M460" s="7">
        <v>1</v>
      </c>
      <c r="N460" s="7">
        <v>0.61</v>
      </c>
      <c r="O460" s="7">
        <v>0</v>
      </c>
      <c r="P460" s="7">
        <v>0.39</v>
      </c>
      <c r="Q460" s="35">
        <v>199.416</v>
      </c>
      <c r="R460" s="35">
        <v>192.84675000000001</v>
      </c>
      <c r="S460" s="35">
        <v>14166.512640000001</v>
      </c>
      <c r="T460" s="35">
        <v>13699.833120000003</v>
      </c>
      <c r="U460" s="36">
        <v>7.685597762142329E-4</v>
      </c>
      <c r="V460" s="37">
        <v>7.4759209246581565E-4</v>
      </c>
      <c r="W460" s="37">
        <v>-2.0967683748417251E-5</v>
      </c>
      <c r="X460" s="38">
        <v>-44.059606200178251</v>
      </c>
      <c r="Y460" s="39">
        <v>-620208.42061061715</v>
      </c>
      <c r="Z460" s="40">
        <v>1.4129433037854201E-3</v>
      </c>
      <c r="AA460" s="41">
        <v>8.6927177518064723E-4</v>
      </c>
      <c r="AB460" s="41">
        <v>-5.4367152860477282E-4</v>
      </c>
      <c r="AC460" s="42">
        <v>-10.901965508953369</v>
      </c>
      <c r="AD460" s="43">
        <v>-153462.35232197872</v>
      </c>
      <c r="AE460" s="40">
        <v>0</v>
      </c>
      <c r="AF460" s="41">
        <v>6.1331262182033879E-4</v>
      </c>
      <c r="AG460" s="41">
        <v>6.1331262182033879E-4</v>
      </c>
      <c r="AH460" s="42">
        <v>7.7335368300307081</v>
      </c>
      <c r="AI460" s="43">
        <v>108861.72339570252</v>
      </c>
      <c r="AJ460" s="42">
        <v>-47.22803487910091</v>
      </c>
      <c r="AK460" s="31">
        <v>-664809.04953689326</v>
      </c>
      <c r="AL460" s="44">
        <f>+$AL$6*W460/H460*10^6</f>
        <v>-147.57660295901783</v>
      </c>
      <c r="AM460" s="31">
        <v>3227744</v>
      </c>
      <c r="AN460" s="45">
        <v>-0.20596709328152829</v>
      </c>
      <c r="AP460" s="33"/>
      <c r="AR460" s="33"/>
    </row>
    <row r="461" spans="1:44">
      <c r="A461" s="6" t="s">
        <v>5172</v>
      </c>
      <c r="B461" s="6" t="s">
        <v>5179</v>
      </c>
      <c r="C461" s="6" t="s">
        <v>5332</v>
      </c>
      <c r="D461" s="30" t="s">
        <v>5194</v>
      </c>
      <c r="E461" s="6" t="s">
        <v>5205</v>
      </c>
      <c r="F461" s="31" t="s">
        <v>4223</v>
      </c>
      <c r="G461" s="6" t="s">
        <v>3888</v>
      </c>
      <c r="H461" s="32">
        <v>44.5</v>
      </c>
      <c r="I461" s="33">
        <v>1611.307</v>
      </c>
      <c r="J461" s="33">
        <v>1589.1669999999999</v>
      </c>
      <c r="K461" s="34">
        <v>1</v>
      </c>
      <c r="L461" s="34">
        <v>1</v>
      </c>
      <c r="M461" s="7">
        <v>0</v>
      </c>
      <c r="N461" s="7">
        <v>0</v>
      </c>
      <c r="O461" s="7">
        <v>1</v>
      </c>
      <c r="P461" s="7">
        <v>1</v>
      </c>
      <c r="Q461" s="35">
        <v>1611.307</v>
      </c>
      <c r="R461" s="35">
        <v>1589.1669999999999</v>
      </c>
      <c r="S461" s="35">
        <v>71703.161500000002</v>
      </c>
      <c r="T461" s="35">
        <v>70717.931499999992</v>
      </c>
      <c r="U461" s="36">
        <v>3.8900304652742679E-3</v>
      </c>
      <c r="V461" s="37">
        <v>3.8590372540931507E-3</v>
      </c>
      <c r="W461" s="37">
        <v>-3.0993211181117291E-5</v>
      </c>
      <c r="X461" s="38">
        <v>-65.12634852297731</v>
      </c>
      <c r="Y461" s="39">
        <v>-1463513.4499545463</v>
      </c>
      <c r="Z461" s="40">
        <v>0</v>
      </c>
      <c r="AA461" s="41">
        <v>0</v>
      </c>
      <c r="AB461" s="41">
        <v>0</v>
      </c>
      <c r="AC461" s="42">
        <v>0</v>
      </c>
      <c r="AD461" s="43">
        <v>0</v>
      </c>
      <c r="AE461" s="40">
        <v>8.5296911889532357E-3</v>
      </c>
      <c r="AF461" s="41">
        <v>8.1176732738404127E-3</v>
      </c>
      <c r="AG461" s="41">
        <v>-4.1201791511282296E-4</v>
      </c>
      <c r="AH461" s="42">
        <v>-5.1953206371332108</v>
      </c>
      <c r="AI461" s="43">
        <v>-116748.77836254406</v>
      </c>
      <c r="AJ461" s="42">
        <v>-70.321669160110517</v>
      </c>
      <c r="AK461" s="31">
        <v>-1580262.2283170903</v>
      </c>
      <c r="AL461" s="44">
        <f>+$AL$6*W461/H461*10^6</f>
        <v>-348.23832787772238</v>
      </c>
      <c r="AM461" s="31">
        <v>7565678</v>
      </c>
      <c r="AN461" s="45">
        <v>-0.20887251986102109</v>
      </c>
      <c r="AP461" s="33"/>
      <c r="AR461" s="33"/>
    </row>
    <row r="462" spans="1:44">
      <c r="A462" s="6" t="s">
        <v>1083</v>
      </c>
      <c r="B462" s="6" t="s">
        <v>1940</v>
      </c>
      <c r="C462" s="6" t="s">
        <v>1661</v>
      </c>
      <c r="D462" s="30" t="s">
        <v>6771</v>
      </c>
      <c r="E462" s="6" t="s">
        <v>116</v>
      </c>
      <c r="F462" s="31" t="s">
        <v>4217</v>
      </c>
      <c r="G462" s="6" t="s">
        <v>3888</v>
      </c>
      <c r="H462" s="32">
        <v>75.27</v>
      </c>
      <c r="I462" s="33">
        <v>204.43899999999999</v>
      </c>
      <c r="J462" s="33">
        <v>200.69200000000001</v>
      </c>
      <c r="K462" s="34">
        <v>1</v>
      </c>
      <c r="L462" s="34">
        <v>1</v>
      </c>
      <c r="M462" s="7">
        <v>1</v>
      </c>
      <c r="N462" s="7">
        <v>0</v>
      </c>
      <c r="O462" s="7">
        <v>0</v>
      </c>
      <c r="P462" s="7">
        <v>1</v>
      </c>
      <c r="Q462" s="35">
        <v>204.43899999999999</v>
      </c>
      <c r="R462" s="35">
        <v>200.69200000000001</v>
      </c>
      <c r="S462" s="35">
        <v>15388.123529999999</v>
      </c>
      <c r="T462" s="35">
        <v>15106.08684</v>
      </c>
      <c r="U462" s="36">
        <v>8.3483444917702545E-4</v>
      </c>
      <c r="V462" s="37">
        <v>8.2433055722403706E-4</v>
      </c>
      <c r="W462" s="37">
        <v>-1.0503891952988388E-5</v>
      </c>
      <c r="X462" s="38">
        <v>-22.071934533676089</v>
      </c>
      <c r="Y462" s="39">
        <v>-293236.80794042902</v>
      </c>
      <c r="Z462" s="40">
        <v>1.5347846468682048E-3</v>
      </c>
      <c r="AA462" s="41">
        <v>0</v>
      </c>
      <c r="AB462" s="41">
        <v>-1.5347846468682048E-3</v>
      </c>
      <c r="AC462" s="42">
        <v>-30.776247059999999</v>
      </c>
      <c r="AD462" s="43">
        <v>-408878</v>
      </c>
      <c r="AE462" s="40">
        <v>0</v>
      </c>
      <c r="AF462" s="41">
        <v>1.7340195734285636E-3</v>
      </c>
      <c r="AG462" s="41">
        <v>1.7340195734285636E-3</v>
      </c>
      <c r="AH462" s="42">
        <v>21.865038738811794</v>
      </c>
      <c r="AI462" s="43">
        <v>290488.09271704254</v>
      </c>
      <c r="AJ462" s="42">
        <v>-30.983142854864294</v>
      </c>
      <c r="AK462" s="31">
        <v>-411626.71522338653</v>
      </c>
      <c r="AL462" s="44">
        <f>+$AL$6*W462/H462*10^6</f>
        <v>-69.774757227237856</v>
      </c>
      <c r="AM462" s="31">
        <v>1942974.25</v>
      </c>
      <c r="AN462" s="45">
        <v>-0.21185392200817202</v>
      </c>
      <c r="AP462" s="33"/>
      <c r="AR462" s="33"/>
    </row>
    <row r="463" spans="1:44">
      <c r="A463" s="6" t="s">
        <v>4247</v>
      </c>
      <c r="B463" s="6" t="s">
        <v>1681</v>
      </c>
      <c r="C463" s="6" t="s">
        <v>174</v>
      </c>
      <c r="D463" s="30" t="s">
        <v>6481</v>
      </c>
      <c r="E463" s="6" t="s">
        <v>2833</v>
      </c>
      <c r="F463" s="31" t="s">
        <v>4221</v>
      </c>
      <c r="G463" s="6" t="s">
        <v>3888</v>
      </c>
      <c r="H463" s="32">
        <v>87.43</v>
      </c>
      <c r="I463" s="33">
        <v>465.81</v>
      </c>
      <c r="J463" s="33">
        <v>461.20699999999999</v>
      </c>
      <c r="K463" s="34">
        <v>1</v>
      </c>
      <c r="L463" s="34">
        <v>1</v>
      </c>
      <c r="M463" s="7">
        <v>1</v>
      </c>
      <c r="N463" s="7">
        <v>0.63</v>
      </c>
      <c r="O463" s="7">
        <v>0</v>
      </c>
      <c r="P463" s="7">
        <v>0.37</v>
      </c>
      <c r="Q463" s="35">
        <v>465.81</v>
      </c>
      <c r="R463" s="35">
        <v>461.20699999999999</v>
      </c>
      <c r="S463" s="35">
        <v>40725.768300000003</v>
      </c>
      <c r="T463" s="35">
        <v>40323.328010000005</v>
      </c>
      <c r="U463" s="36">
        <v>2.20944901304946E-3</v>
      </c>
      <c r="V463" s="37">
        <v>2.2004210487916753E-3</v>
      </c>
      <c r="W463" s="37">
        <v>-9.0279642577847236E-6</v>
      </c>
      <c r="X463" s="38">
        <v>-18.970552721032195</v>
      </c>
      <c r="Y463" s="39">
        <v>-216979.9007323824</v>
      </c>
      <c r="Z463" s="40">
        <v>4.0619172179697099E-3</v>
      </c>
      <c r="AA463" s="41">
        <v>2.6424536883103353E-3</v>
      </c>
      <c r="AB463" s="41">
        <v>-1.4194635296593747E-3</v>
      </c>
      <c r="AC463" s="42">
        <v>-28.463772015571863</v>
      </c>
      <c r="AD463" s="43">
        <v>-325560.70016666886</v>
      </c>
      <c r="AE463" s="40">
        <v>0</v>
      </c>
      <c r="AF463" s="41">
        <v>1.7126164497141534E-3</v>
      </c>
      <c r="AG463" s="41">
        <v>1.7126164497141534E-3</v>
      </c>
      <c r="AH463" s="42">
        <v>21.595157051016393</v>
      </c>
      <c r="AI463" s="43">
        <v>246999.3943842662</v>
      </c>
      <c r="AJ463" s="42">
        <v>-25.839167685587661</v>
      </c>
      <c r="AK463" s="31">
        <v>-295541.20651478507</v>
      </c>
      <c r="AL463" s="44">
        <f>+$AL$6*W463/H463*10^6</f>
        <v>-51.629670924080536</v>
      </c>
      <c r="AM463" s="31">
        <v>1354543.75</v>
      </c>
      <c r="AN463" s="45">
        <v>-0.21818505789479672</v>
      </c>
      <c r="AP463" s="33"/>
      <c r="AR463" s="33"/>
    </row>
    <row r="464" spans="1:44">
      <c r="A464" s="6" t="s">
        <v>1118</v>
      </c>
      <c r="B464" s="6" t="s">
        <v>1975</v>
      </c>
      <c r="C464" s="6" t="s">
        <v>1668</v>
      </c>
      <c r="D464" s="30" t="s">
        <v>6833</v>
      </c>
      <c r="E464" s="6" t="s">
        <v>150</v>
      </c>
      <c r="F464" s="31" t="s">
        <v>4219</v>
      </c>
      <c r="G464" s="6" t="s">
        <v>3888</v>
      </c>
      <c r="H464" s="32">
        <v>80.23</v>
      </c>
      <c r="I464" s="33">
        <v>98.716999999999999</v>
      </c>
      <c r="J464" s="33">
        <v>96.885000000000005</v>
      </c>
      <c r="K464" s="34">
        <v>1</v>
      </c>
      <c r="L464" s="34">
        <v>1</v>
      </c>
      <c r="M464" s="7">
        <v>0.69</v>
      </c>
      <c r="N464" s="7">
        <v>0.5</v>
      </c>
      <c r="O464" s="7">
        <v>0.31</v>
      </c>
      <c r="P464" s="7">
        <v>0.5</v>
      </c>
      <c r="Q464" s="35">
        <v>98.716999999999999</v>
      </c>
      <c r="R464" s="35">
        <v>96.885000000000005</v>
      </c>
      <c r="S464" s="35">
        <v>7920.0649100000001</v>
      </c>
      <c r="T464" s="35">
        <v>7773.0835500000012</v>
      </c>
      <c r="U464" s="36">
        <v>4.296783174177013E-4</v>
      </c>
      <c r="V464" s="37">
        <v>4.2417274321193411E-4</v>
      </c>
      <c r="W464" s="37">
        <v>-5.5055742057671855E-6</v>
      </c>
      <c r="X464" s="38">
        <v>-11.568918833501197</v>
      </c>
      <c r="Y464" s="39">
        <v>-144196.91927584691</v>
      </c>
      <c r="Z464" s="40">
        <v>5.4505410368164953E-4</v>
      </c>
      <c r="AA464" s="41">
        <v>4.0427213374147873E-4</v>
      </c>
      <c r="AB464" s="41">
        <v>-1.407819699401708E-4</v>
      </c>
      <c r="AC464" s="42">
        <v>-2.8230284276776789</v>
      </c>
      <c r="AD464" s="43">
        <v>-35186.69360186562</v>
      </c>
      <c r="AE464" s="40">
        <v>2.9206898279397422E-4</v>
      </c>
      <c r="AF464" s="41">
        <v>4.4613403737044804E-4</v>
      </c>
      <c r="AG464" s="41">
        <v>1.5406505457647382E-4</v>
      </c>
      <c r="AH464" s="42">
        <v>1.9426761025258583</v>
      </c>
      <c r="AI464" s="43">
        <v>24213.836501631038</v>
      </c>
      <c r="AJ464" s="42">
        <v>-12.449271158653017</v>
      </c>
      <c r="AK464" s="31">
        <v>-155169.77637608149</v>
      </c>
      <c r="AL464" s="44">
        <f>+$AL$6*W464/H464*10^6</f>
        <v>-34.31119410299879</v>
      </c>
      <c r="AM464" s="31">
        <v>705403.375</v>
      </c>
      <c r="AN464" s="45">
        <v>-0.21997311308027337</v>
      </c>
      <c r="AP464" s="33"/>
      <c r="AR464" s="33"/>
    </row>
    <row r="465" spans="1:44">
      <c r="A465" s="6" t="s">
        <v>5380</v>
      </c>
      <c r="B465" s="6" t="s">
        <v>5377</v>
      </c>
      <c r="C465" s="6" t="s">
        <v>5382</v>
      </c>
      <c r="D465" s="30" t="s">
        <v>5383</v>
      </c>
      <c r="E465" s="6" t="s">
        <v>5386</v>
      </c>
      <c r="F465" s="31" t="s">
        <v>4220</v>
      </c>
      <c r="G465" s="6" t="s">
        <v>3888</v>
      </c>
      <c r="H465" s="32">
        <v>57.18</v>
      </c>
      <c r="I465" s="33">
        <v>1655.2760000000001</v>
      </c>
      <c r="J465" s="33">
        <v>1634.7470000000001</v>
      </c>
      <c r="K465" s="34">
        <v>1</v>
      </c>
      <c r="L465" s="34">
        <v>1</v>
      </c>
      <c r="M465" s="7">
        <v>1</v>
      </c>
      <c r="N465" s="7">
        <v>0.54</v>
      </c>
      <c r="O465" s="7">
        <v>0</v>
      </c>
      <c r="P465" s="7">
        <v>0.46</v>
      </c>
      <c r="Q465" s="35">
        <v>1655.2760000000001</v>
      </c>
      <c r="R465" s="35">
        <v>1634.7470000000001</v>
      </c>
      <c r="S465" s="35">
        <v>94648.681680000009</v>
      </c>
      <c r="T465" s="35">
        <v>93474.833460000009</v>
      </c>
      <c r="U465" s="36">
        <v>5.1348678012369999E-3</v>
      </c>
      <c r="V465" s="37">
        <v>5.1008684359255194E-3</v>
      </c>
      <c r="W465" s="37">
        <v>-3.3999365311480553E-5</v>
      </c>
      <c r="X465" s="38">
        <v>-71.443210640417561</v>
      </c>
      <c r="Y465" s="39">
        <v>-1249444.0475763825</v>
      </c>
      <c r="Z465" s="40">
        <v>9.4400947071666737E-3</v>
      </c>
      <c r="AA465" s="41">
        <v>5.250479007642193E-3</v>
      </c>
      <c r="AB465" s="41">
        <v>-4.1896156995244807E-3</v>
      </c>
      <c r="AC465" s="42">
        <v>-84.012208564979574</v>
      </c>
      <c r="AD465" s="43">
        <v>-1469258.6317764877</v>
      </c>
      <c r="AE465" s="40">
        <v>0</v>
      </c>
      <c r="AF465" s="41">
        <v>4.9357658655961372E-3</v>
      </c>
      <c r="AG465" s="41">
        <v>4.9357658655961372E-3</v>
      </c>
      <c r="AH465" s="42">
        <v>62.237308915481208</v>
      </c>
      <c r="AI465" s="43">
        <v>1088445.4165001961</v>
      </c>
      <c r="AJ465" s="42">
        <v>-93.218110289915927</v>
      </c>
      <c r="AK465" s="31">
        <v>-1630257.2628526741</v>
      </c>
      <c r="AL465" s="44">
        <f>+$AL$6*W465/H465*10^6</f>
        <v>-297.30120069500305</v>
      </c>
      <c r="AM465" s="31">
        <v>7353171</v>
      </c>
      <c r="AN465" s="45">
        <v>-0.22170805804090155</v>
      </c>
      <c r="AP465" s="33"/>
      <c r="AR465" s="33"/>
    </row>
    <row r="466" spans="1:44">
      <c r="A466" s="6" t="s">
        <v>3936</v>
      </c>
      <c r="B466" s="6" t="s">
        <v>4171</v>
      </c>
      <c r="C466" s="6" t="s">
        <v>4109</v>
      </c>
      <c r="D466" s="30" t="s">
        <v>6629</v>
      </c>
      <c r="E466" s="6" t="s">
        <v>3773</v>
      </c>
      <c r="F466" s="31" t="s">
        <v>4234</v>
      </c>
      <c r="G466" s="6" t="s">
        <v>3888</v>
      </c>
      <c r="H466" s="32">
        <v>104.55</v>
      </c>
      <c r="I466" s="33">
        <v>781.76199999999994</v>
      </c>
      <c r="J466" s="33">
        <v>770.69100000000003</v>
      </c>
      <c r="K466" s="34">
        <v>1</v>
      </c>
      <c r="L466" s="34">
        <v>1</v>
      </c>
      <c r="M466" s="7">
        <v>0.51</v>
      </c>
      <c r="N466" s="7">
        <v>0.70000000000000007</v>
      </c>
      <c r="O466" s="7">
        <v>0.49</v>
      </c>
      <c r="P466" s="7">
        <v>0.3</v>
      </c>
      <c r="Q466" s="35">
        <v>781.76199999999994</v>
      </c>
      <c r="R466" s="35">
        <v>770.69100000000003</v>
      </c>
      <c r="S466" s="35">
        <v>81733.217099999994</v>
      </c>
      <c r="T466" s="35">
        <v>80575.744049999994</v>
      </c>
      <c r="U466" s="36">
        <v>4.4341797194517802E-3</v>
      </c>
      <c r="V466" s="37">
        <v>4.3969724717588003E-3</v>
      </c>
      <c r="W466" s="37">
        <v>-3.7207247692979881E-5</v>
      </c>
      <c r="X466" s="38">
        <v>-78.183966374871034</v>
      </c>
      <c r="Y466" s="39">
        <v>-747814.12123262591</v>
      </c>
      <c r="Z466" s="40">
        <v>4.1574836668571485E-3</v>
      </c>
      <c r="AA466" s="41">
        <v>5.8669559990592217E-3</v>
      </c>
      <c r="AB466" s="41">
        <v>1.7094723322020732E-3</v>
      </c>
      <c r="AC466" s="42">
        <v>34.279169358020837</v>
      </c>
      <c r="AD466" s="43">
        <v>327873.45153534994</v>
      </c>
      <c r="AE466" s="40">
        <v>4.7641966226818211E-3</v>
      </c>
      <c r="AF466" s="41">
        <v>2.7747738803467008E-3</v>
      </c>
      <c r="AG466" s="41">
        <v>-1.9894227423351203E-3</v>
      </c>
      <c r="AH466" s="42">
        <v>-25.085533056021539</v>
      </c>
      <c r="AI466" s="43">
        <v>-239938.14496433802</v>
      </c>
      <c r="AJ466" s="42">
        <v>-68.990330072871728</v>
      </c>
      <c r="AK466" s="31">
        <v>-659878.81466161401</v>
      </c>
      <c r="AL466" s="44">
        <f>+$AL$6*W466/H466*10^6</f>
        <v>-177.93996983730216</v>
      </c>
      <c r="AM466" s="31">
        <v>2929893.75</v>
      </c>
      <c r="AN466" s="45">
        <v>-0.22522277972080523</v>
      </c>
      <c r="AP466" s="33"/>
      <c r="AR466" s="33"/>
    </row>
    <row r="467" spans="1:44">
      <c r="A467" s="6" t="s">
        <v>4422</v>
      </c>
      <c r="B467" s="6" t="s">
        <v>1861</v>
      </c>
      <c r="C467" s="6" t="s">
        <v>3053</v>
      </c>
      <c r="D467" s="30" t="s">
        <v>6663</v>
      </c>
      <c r="E467" s="6" t="s">
        <v>43</v>
      </c>
      <c r="F467" s="31" t="s">
        <v>4227</v>
      </c>
      <c r="G467" s="6" t="s">
        <v>3888</v>
      </c>
      <c r="H467" s="32">
        <v>44.34</v>
      </c>
      <c r="I467" s="33">
        <v>109.708</v>
      </c>
      <c r="J467" s="33">
        <v>107.729</v>
      </c>
      <c r="K467" s="34">
        <v>1</v>
      </c>
      <c r="L467" s="34">
        <v>1</v>
      </c>
      <c r="M467" s="7">
        <v>1</v>
      </c>
      <c r="N467" s="7">
        <v>0</v>
      </c>
      <c r="O467" s="7">
        <v>0</v>
      </c>
      <c r="P467" s="7">
        <v>1</v>
      </c>
      <c r="Q467" s="35">
        <v>109.708</v>
      </c>
      <c r="R467" s="35">
        <v>107.729</v>
      </c>
      <c r="S467" s="35">
        <v>4864.4527200000002</v>
      </c>
      <c r="T467" s="35">
        <v>4776.7038600000005</v>
      </c>
      <c r="U467" s="36">
        <v>2.6390564769848088E-4</v>
      </c>
      <c r="V467" s="37">
        <v>2.6066200971263639E-4</v>
      </c>
      <c r="W467" s="37">
        <v>-3.2436379858444882E-6</v>
      </c>
      <c r="X467" s="38">
        <v>-6.8158893479607796</v>
      </c>
      <c r="Y467" s="39">
        <v>-153718.74939018444</v>
      </c>
      <c r="Z467" s="40">
        <v>4.8517204424029461E-4</v>
      </c>
      <c r="AA467" s="41">
        <v>0</v>
      </c>
      <c r="AB467" s="41">
        <v>-4.8517204424029461E-4</v>
      </c>
      <c r="AC467" s="42">
        <v>-9.7289054400000001</v>
      </c>
      <c r="AD467" s="43">
        <v>-219415.99999999997</v>
      </c>
      <c r="AE467" s="40">
        <v>0</v>
      </c>
      <c r="AF467" s="41">
        <v>5.4831526373720846E-4</v>
      </c>
      <c r="AG467" s="41">
        <v>5.4831526373720846E-4</v>
      </c>
      <c r="AH467" s="42">
        <v>6.9139556821673773</v>
      </c>
      <c r="AI467" s="43">
        <v>155930.43938131206</v>
      </c>
      <c r="AJ467" s="42">
        <v>-9.6308391057934024</v>
      </c>
      <c r="AK467" s="31">
        <v>-217204.31000887236</v>
      </c>
      <c r="AL467" s="44">
        <f>+$AL$6*W467/H467*10^6</f>
        <v>-36.576883015837709</v>
      </c>
      <c r="AM467" s="31">
        <v>960652.375</v>
      </c>
      <c r="AN467" s="45">
        <v>-0.22610084111734211</v>
      </c>
      <c r="AP467" s="33"/>
      <c r="AR467" s="33"/>
    </row>
    <row r="468" spans="1:44">
      <c r="A468" s="6" t="s">
        <v>4316</v>
      </c>
      <c r="B468" s="6" t="s">
        <v>1754</v>
      </c>
      <c r="C468" s="6" t="s">
        <v>2983</v>
      </c>
      <c r="D468" s="30" t="s">
        <v>6534</v>
      </c>
      <c r="E468" s="6" t="s">
        <v>2896</v>
      </c>
      <c r="F468" s="31" t="s">
        <v>4233</v>
      </c>
      <c r="G468" s="6" t="s">
        <v>3888</v>
      </c>
      <c r="H468" s="32">
        <v>92.67</v>
      </c>
      <c r="I468" s="33">
        <v>110.211</v>
      </c>
      <c r="J468" s="33">
        <v>107.96</v>
      </c>
      <c r="K468" s="34">
        <v>0.81</v>
      </c>
      <c r="L468" s="34">
        <v>0.81</v>
      </c>
      <c r="M468" s="7">
        <v>1</v>
      </c>
      <c r="N468" s="7">
        <v>1</v>
      </c>
      <c r="O468" s="7">
        <v>0</v>
      </c>
      <c r="P468" s="7">
        <v>0</v>
      </c>
      <c r="Q468" s="35">
        <v>89.270910000000001</v>
      </c>
      <c r="R468" s="35">
        <v>87.447599999999994</v>
      </c>
      <c r="S468" s="35">
        <v>8272.7352296999998</v>
      </c>
      <c r="T468" s="35">
        <v>8103.7690919999995</v>
      </c>
      <c r="U468" s="36">
        <v>4.4881134111054104E-4</v>
      </c>
      <c r="V468" s="37">
        <v>4.4221806494151525E-4</v>
      </c>
      <c r="W468" s="37">
        <v>-6.593276169025795E-6</v>
      </c>
      <c r="X468" s="38">
        <v>-13.854517984048888</v>
      </c>
      <c r="Y468" s="39">
        <v>-149503.80904336774</v>
      </c>
      <c r="Z468" s="40">
        <v>8.2510820720902225E-4</v>
      </c>
      <c r="AA468" s="41">
        <v>8.4294167201408375E-4</v>
      </c>
      <c r="AB468" s="41">
        <v>1.7833464805061495E-5</v>
      </c>
      <c r="AC468" s="42">
        <v>0.35760529654524098</v>
      </c>
      <c r="AD468" s="43">
        <v>3858.9111529647239</v>
      </c>
      <c r="AE468" s="40">
        <v>0</v>
      </c>
      <c r="AF468" s="41">
        <v>0</v>
      </c>
      <c r="AG468" s="41">
        <v>0</v>
      </c>
      <c r="AH468" s="42">
        <v>0</v>
      </c>
      <c r="AI468" s="43">
        <v>0</v>
      </c>
      <c r="AJ468" s="42">
        <v>-13.496912687503647</v>
      </c>
      <c r="AK468" s="31">
        <v>-145644.89789040302</v>
      </c>
      <c r="AL468" s="44">
        <f>+$AL$6*W468/H468*10^6</f>
        <v>-35.573951489294238</v>
      </c>
      <c r="AM468" s="31">
        <v>612168.3125</v>
      </c>
      <c r="AN468" s="45">
        <v>-0.2379164274210992</v>
      </c>
      <c r="AP468" s="33"/>
      <c r="AR468" s="33"/>
    </row>
    <row r="469" spans="1:44">
      <c r="A469" s="6" t="s">
        <v>4760</v>
      </c>
      <c r="B469" s="6" t="s">
        <v>4758</v>
      </c>
      <c r="C469" s="6" t="s">
        <v>3144</v>
      </c>
      <c r="D469" s="30" t="s">
        <v>6856</v>
      </c>
      <c r="E469" s="6" t="s">
        <v>159</v>
      </c>
      <c r="F469" s="31" t="s">
        <v>4239</v>
      </c>
      <c r="G469" s="6" t="s">
        <v>3888</v>
      </c>
      <c r="H469" s="32">
        <v>29.52</v>
      </c>
      <c r="I469" s="33">
        <v>357.858</v>
      </c>
      <c r="J469" s="33">
        <v>341.26799999999997</v>
      </c>
      <c r="K469" s="34">
        <v>1</v>
      </c>
      <c r="L469" s="34">
        <v>1</v>
      </c>
      <c r="M469" s="7">
        <v>0</v>
      </c>
      <c r="N469" s="7">
        <v>0</v>
      </c>
      <c r="O469" s="7">
        <v>1</v>
      </c>
      <c r="P469" s="7">
        <v>1</v>
      </c>
      <c r="Q469" s="35">
        <v>357.858</v>
      </c>
      <c r="R469" s="35">
        <v>341.26799999999997</v>
      </c>
      <c r="S469" s="35">
        <v>10563.96816</v>
      </c>
      <c r="T469" s="35">
        <v>10074.23136</v>
      </c>
      <c r="U469" s="36">
        <v>5.7311500799845977E-4</v>
      </c>
      <c r="V469" s="37">
        <v>5.4974506889519969E-4</v>
      </c>
      <c r="W469" s="37">
        <v>-2.336993910326008E-5</v>
      </c>
      <c r="X469" s="38">
        <v>-49.107489704937521</v>
      </c>
      <c r="Y469" s="39">
        <v>-1663532.8490832492</v>
      </c>
      <c r="Z469" s="40">
        <v>0</v>
      </c>
      <c r="AA469" s="41">
        <v>0</v>
      </c>
      <c r="AB469" s="41">
        <v>0</v>
      </c>
      <c r="AC469" s="42">
        <v>0</v>
      </c>
      <c r="AD469" s="43">
        <v>0</v>
      </c>
      <c r="AE469" s="40">
        <v>1.2566724290774057E-3</v>
      </c>
      <c r="AF469" s="41">
        <v>1.1564155926358927E-3</v>
      </c>
      <c r="AG469" s="41">
        <v>-1.0025683644151301E-4</v>
      </c>
      <c r="AH469" s="42">
        <v>-1.2641838917020209</v>
      </c>
      <c r="AI469" s="43">
        <v>-42824.657577981743</v>
      </c>
      <c r="AJ469" s="42">
        <v>-50.371673596639539</v>
      </c>
      <c r="AK469" s="31">
        <v>-1706357.5066612309</v>
      </c>
      <c r="AL469" s="44">
        <f>+$AL$6*W469/H469*10^6</f>
        <v>-395.83230188448647</v>
      </c>
      <c r="AM469" s="31">
        <v>6983276.5</v>
      </c>
      <c r="AN469" s="45">
        <v>-0.24434912560905056</v>
      </c>
      <c r="AP469" s="33"/>
      <c r="AR469" s="33"/>
    </row>
    <row r="470" spans="1:44">
      <c r="A470" s="6" t="s">
        <v>4363</v>
      </c>
      <c r="B470" s="6" t="s">
        <v>1802</v>
      </c>
      <c r="C470" s="6" t="s">
        <v>1170</v>
      </c>
      <c r="D470" s="30" t="s">
        <v>6598</v>
      </c>
      <c r="E470" s="6" t="s">
        <v>2938</v>
      </c>
      <c r="F470" s="31" t="s">
        <v>4234</v>
      </c>
      <c r="G470" s="6" t="s">
        <v>3888</v>
      </c>
      <c r="H470" s="32">
        <v>44.95</v>
      </c>
      <c r="I470" s="33">
        <v>133.36799999999999</v>
      </c>
      <c r="J470" s="33">
        <v>130.869</v>
      </c>
      <c r="K470" s="34">
        <v>1</v>
      </c>
      <c r="L470" s="34">
        <v>1</v>
      </c>
      <c r="M470" s="7">
        <v>0</v>
      </c>
      <c r="N470" s="7">
        <v>0</v>
      </c>
      <c r="O470" s="7">
        <v>1</v>
      </c>
      <c r="P470" s="7">
        <v>1</v>
      </c>
      <c r="Q470" s="35">
        <v>133.36799999999999</v>
      </c>
      <c r="R470" s="35">
        <v>130.869</v>
      </c>
      <c r="S470" s="35">
        <v>5994.8915999999999</v>
      </c>
      <c r="T470" s="35">
        <v>5882.5615500000004</v>
      </c>
      <c r="U470" s="36">
        <v>3.2523406879370027E-4</v>
      </c>
      <c r="V470" s="37">
        <v>3.2100803416380965E-4</v>
      </c>
      <c r="W470" s="37">
        <v>-4.2260346298906128E-6</v>
      </c>
      <c r="X470" s="38">
        <v>-8.880209364820832</v>
      </c>
      <c r="Y470" s="39">
        <v>-197557.49421180939</v>
      </c>
      <c r="Z470" s="40">
        <v>0</v>
      </c>
      <c r="AA470" s="41">
        <v>0</v>
      </c>
      <c r="AB470" s="41">
        <v>0</v>
      </c>
      <c r="AC470" s="42">
        <v>0</v>
      </c>
      <c r="AD470" s="43">
        <v>0</v>
      </c>
      <c r="AE470" s="40">
        <v>7.1314253081085919E-4</v>
      </c>
      <c r="AF470" s="41">
        <v>6.7525607244544813E-4</v>
      </c>
      <c r="AG470" s="41">
        <v>-3.7886458365411053E-5</v>
      </c>
      <c r="AH470" s="42">
        <v>-0.477727525415514</v>
      </c>
      <c r="AI470" s="43">
        <v>-10627.97609378229</v>
      </c>
      <c r="AJ470" s="42">
        <v>-9.3579368902363456</v>
      </c>
      <c r="AK470" s="31">
        <v>-208185.47030559168</v>
      </c>
      <c r="AL470" s="44">
        <f>+$AL$6*W470/H470*10^6</f>
        <v>-47.008171633933401</v>
      </c>
      <c r="AM470" s="31">
        <v>845219.5625</v>
      </c>
      <c r="AN470" s="45">
        <v>-0.24630933729197929</v>
      </c>
      <c r="AP470" s="33"/>
      <c r="AR470" s="33"/>
    </row>
    <row r="471" spans="1:44">
      <c r="A471" s="6" t="s">
        <v>3931</v>
      </c>
      <c r="B471" s="6" t="s">
        <v>1806</v>
      </c>
      <c r="C471" s="6" t="s">
        <v>4105</v>
      </c>
      <c r="D471" s="30" t="s">
        <v>6610</v>
      </c>
      <c r="E471" s="6" t="s">
        <v>3769</v>
      </c>
      <c r="F471" s="31" t="s">
        <v>4220</v>
      </c>
      <c r="G471" s="6" t="s">
        <v>3888</v>
      </c>
      <c r="H471" s="32">
        <v>104.07</v>
      </c>
      <c r="I471" s="33">
        <v>1467.606</v>
      </c>
      <c r="J471" s="33">
        <v>1441.18</v>
      </c>
      <c r="K471" s="34">
        <v>1</v>
      </c>
      <c r="L471" s="34">
        <v>1</v>
      </c>
      <c r="M471" s="7">
        <v>1</v>
      </c>
      <c r="N471" s="7">
        <v>1</v>
      </c>
      <c r="O471" s="7">
        <v>0</v>
      </c>
      <c r="P471" s="7">
        <v>0</v>
      </c>
      <c r="Q471" s="35">
        <v>1467.606</v>
      </c>
      <c r="R471" s="35">
        <v>1441.18</v>
      </c>
      <c r="S471" s="35">
        <v>152733.75641999999</v>
      </c>
      <c r="T471" s="35">
        <v>149983.60259999998</v>
      </c>
      <c r="U471" s="36">
        <v>8.2860916188413711E-3</v>
      </c>
      <c r="V471" s="37">
        <v>8.1845197909458413E-3</v>
      </c>
      <c r="W471" s="37">
        <v>-1.0157182789552986E-4</v>
      </c>
      <c r="X471" s="38">
        <v>-213.43391057427303</v>
      </c>
      <c r="Y471" s="39">
        <v>-2050868.7477108971</v>
      </c>
      <c r="Z471" s="40">
        <v>1.5233398923196979E-2</v>
      </c>
      <c r="AA471" s="41">
        <v>1.5601065049490168E-2</v>
      </c>
      <c r="AB471" s="41">
        <v>3.6766612629318858E-4</v>
      </c>
      <c r="AC471" s="42">
        <v>7.3726197101866173</v>
      </c>
      <c r="AD471" s="43">
        <v>70842.891421030246</v>
      </c>
      <c r="AE471" s="40">
        <v>0</v>
      </c>
      <c r="AF471" s="41">
        <v>0</v>
      </c>
      <c r="AG471" s="41">
        <v>0</v>
      </c>
      <c r="AH471" s="42">
        <v>0</v>
      </c>
      <c r="AI471" s="43">
        <v>0</v>
      </c>
      <c r="AJ471" s="42">
        <v>-206.0612908640864</v>
      </c>
      <c r="AK471" s="31">
        <v>-1980025.8562898668</v>
      </c>
      <c r="AL471" s="44">
        <f>+$AL$6*W471/H471*10^6</f>
        <v>-487.99763570447715</v>
      </c>
      <c r="AM471" s="31">
        <v>7959899.5</v>
      </c>
      <c r="AN471" s="45">
        <v>-0.24875010749694351</v>
      </c>
      <c r="AP471" s="33"/>
      <c r="AR471" s="33"/>
    </row>
    <row r="472" spans="1:44">
      <c r="A472" s="6" t="s">
        <v>4336</v>
      </c>
      <c r="B472" s="6" t="s">
        <v>1775</v>
      </c>
      <c r="C472" s="6" t="s">
        <v>1164</v>
      </c>
      <c r="D472" s="30" t="s">
        <v>6557</v>
      </c>
      <c r="E472" s="6" t="s">
        <v>5198</v>
      </c>
      <c r="F472" s="31" t="s">
        <v>4219</v>
      </c>
      <c r="G472" s="6" t="s">
        <v>3888</v>
      </c>
      <c r="H472" s="32">
        <v>72.22</v>
      </c>
      <c r="I472" s="33">
        <v>215.5</v>
      </c>
      <c r="J472" s="33">
        <v>211</v>
      </c>
      <c r="K472" s="34">
        <v>0.79</v>
      </c>
      <c r="L472" s="34">
        <v>0.79</v>
      </c>
      <c r="M472" s="7">
        <v>1</v>
      </c>
      <c r="N472" s="7">
        <v>0.49</v>
      </c>
      <c r="O472" s="7">
        <v>0</v>
      </c>
      <c r="P472" s="7">
        <v>0.51</v>
      </c>
      <c r="Q472" s="35">
        <v>170.245</v>
      </c>
      <c r="R472" s="35">
        <v>166.69</v>
      </c>
      <c r="S472" s="35">
        <v>12295.0939</v>
      </c>
      <c r="T472" s="35">
        <v>12038.3518</v>
      </c>
      <c r="U472" s="36">
        <v>6.6703181343555969E-4</v>
      </c>
      <c r="V472" s="37">
        <v>6.5692600290605707E-4</v>
      </c>
      <c r="W472" s="37">
        <v>-1.0105810529502618E-5</v>
      </c>
      <c r="X472" s="38">
        <v>-21.235442007136843</v>
      </c>
      <c r="Y472" s="39">
        <v>-294038.24435249023</v>
      </c>
      <c r="Z472" s="40">
        <v>1.226291257198071E-3</v>
      </c>
      <c r="AA472" s="41">
        <v>6.1358336557931867E-4</v>
      </c>
      <c r="AB472" s="41">
        <v>-6.1270789161875234E-4</v>
      </c>
      <c r="AC472" s="42">
        <v>-12.286316185497849</v>
      </c>
      <c r="AD472" s="43">
        <v>-170123.45867485253</v>
      </c>
      <c r="AE472" s="40">
        <v>0</v>
      </c>
      <c r="AF472" s="41">
        <v>7.0475671931458865E-4</v>
      </c>
      <c r="AG472" s="41">
        <v>7.0475671931458865E-4</v>
      </c>
      <c r="AH472" s="42">
        <v>8.8865969020079323</v>
      </c>
      <c r="AI472" s="43">
        <v>123048.9739962328</v>
      </c>
      <c r="AJ472" s="42">
        <v>-24.635161290626762</v>
      </c>
      <c r="AK472" s="31">
        <v>-341112.72903111001</v>
      </c>
      <c r="AL472" s="44">
        <f>+$AL$6*W472/H472*10^6</f>
        <v>-69.965456449062728</v>
      </c>
      <c r="AM472" s="31">
        <v>1368488.875</v>
      </c>
      <c r="AN472" s="45">
        <v>-0.24926233253530103</v>
      </c>
      <c r="AP472" s="33"/>
      <c r="AR472" s="33"/>
    </row>
    <row r="473" spans="1:44">
      <c r="A473" s="6" t="s">
        <v>1117</v>
      </c>
      <c r="B473" s="6" t="s">
        <v>1974</v>
      </c>
      <c r="C473" s="6" t="s">
        <v>3138</v>
      </c>
      <c r="D473" s="30" t="s">
        <v>6821</v>
      </c>
      <c r="E473" s="6" t="s">
        <v>149</v>
      </c>
      <c r="F473" s="31" t="s">
        <v>4237</v>
      </c>
      <c r="G473" s="6" t="s">
        <v>3888</v>
      </c>
      <c r="H473" s="32">
        <v>78.31</v>
      </c>
      <c r="I473" s="33">
        <v>867.69200000000001</v>
      </c>
      <c r="J473" s="33">
        <v>854.12099999999998</v>
      </c>
      <c r="K473" s="34">
        <v>1</v>
      </c>
      <c r="L473" s="34">
        <v>1</v>
      </c>
      <c r="M473" s="7">
        <v>1</v>
      </c>
      <c r="N473" s="7">
        <v>0</v>
      </c>
      <c r="O473" s="7">
        <v>0</v>
      </c>
      <c r="P473" s="7">
        <v>1</v>
      </c>
      <c r="Q473" s="35">
        <v>867.69200000000001</v>
      </c>
      <c r="R473" s="35">
        <v>854.12099999999998</v>
      </c>
      <c r="S473" s="35">
        <v>67948.960520000008</v>
      </c>
      <c r="T473" s="35">
        <v>66886.215509999995</v>
      </c>
      <c r="U473" s="36">
        <v>3.6863580486129399E-3</v>
      </c>
      <c r="V473" s="37">
        <v>3.6499426943560009E-3</v>
      </c>
      <c r="W473" s="37">
        <v>-3.6415354256939033E-5</v>
      </c>
      <c r="X473" s="38">
        <v>-76.519952678217507</v>
      </c>
      <c r="Y473" s="39">
        <v>-977141.52315435454</v>
      </c>
      <c r="Z473" s="40">
        <v>6.7771110085928588E-3</v>
      </c>
      <c r="AA473" s="41">
        <v>0</v>
      </c>
      <c r="AB473" s="41">
        <v>-6.7771110085928588E-3</v>
      </c>
      <c r="AC473" s="42">
        <v>-135.89792104000003</v>
      </c>
      <c r="AD473" s="43">
        <v>-1735384.0000000002</v>
      </c>
      <c r="AE473" s="40">
        <v>0</v>
      </c>
      <c r="AF473" s="41">
        <v>7.677832658805314E-3</v>
      </c>
      <c r="AG473" s="41">
        <v>7.677832658805314E-3</v>
      </c>
      <c r="AH473" s="42">
        <v>96.813271941885915</v>
      </c>
      <c r="AI473" s="43">
        <v>1236282.364217672</v>
      </c>
      <c r="AJ473" s="42">
        <v>-115.60460177633163</v>
      </c>
      <c r="AK473" s="31">
        <v>-1476243.1589366826</v>
      </c>
      <c r="AL473" s="44">
        <f>+$AL$6*W473/H473*10^6</f>
        <v>-232.50768903677076</v>
      </c>
      <c r="AM473" s="31">
        <v>5905598.5</v>
      </c>
      <c r="AN473" s="45">
        <v>-0.24997350546886699</v>
      </c>
      <c r="AP473" s="33"/>
      <c r="AR473" s="33"/>
    </row>
    <row r="474" spans="1:44">
      <c r="A474" s="6" t="s">
        <v>5174</v>
      </c>
      <c r="B474" s="6" t="s">
        <v>5181</v>
      </c>
      <c r="C474" s="6" t="s">
        <v>5187</v>
      </c>
      <c r="D474" s="30" t="s">
        <v>5197</v>
      </c>
      <c r="E474" s="6" t="s">
        <v>5207</v>
      </c>
      <c r="F474" s="31" t="s">
        <v>4233</v>
      </c>
      <c r="G474" s="6" t="s">
        <v>3888</v>
      </c>
      <c r="H474" s="32">
        <v>35.130000000000003</v>
      </c>
      <c r="I474" s="33">
        <v>169.93299999999999</v>
      </c>
      <c r="J474" s="33">
        <v>164.93700000000001</v>
      </c>
      <c r="K474" s="34">
        <v>1</v>
      </c>
      <c r="L474" s="34">
        <v>1</v>
      </c>
      <c r="M474" s="7">
        <v>0</v>
      </c>
      <c r="N474" s="7">
        <v>0</v>
      </c>
      <c r="O474" s="7">
        <v>1</v>
      </c>
      <c r="P474" s="7">
        <v>1</v>
      </c>
      <c r="Q474" s="35">
        <v>169.93299999999999</v>
      </c>
      <c r="R474" s="35">
        <v>164.93700000000001</v>
      </c>
      <c r="S474" s="35">
        <v>5969.74629</v>
      </c>
      <c r="T474" s="35">
        <v>5794.2368100000012</v>
      </c>
      <c r="U474" s="36">
        <v>3.2386988875041491E-4</v>
      </c>
      <c r="V474" s="37">
        <v>3.1618820339545512E-4</v>
      </c>
      <c r="W474" s="37">
        <v>-7.6816853549597922E-6</v>
      </c>
      <c r="X474" s="38">
        <v>-16.14160322876641</v>
      </c>
      <c r="Y474" s="39">
        <v>-459482.01619033329</v>
      </c>
      <c r="Z474" s="40">
        <v>0</v>
      </c>
      <c r="AA474" s="41">
        <v>0</v>
      </c>
      <c r="AB474" s="41">
        <v>0</v>
      </c>
      <c r="AC474" s="42">
        <v>0</v>
      </c>
      <c r="AD474" s="43">
        <v>0</v>
      </c>
      <c r="AE474" s="40">
        <v>7.1015128572955971E-4</v>
      </c>
      <c r="AF474" s="41">
        <v>6.6511732310551728E-4</v>
      </c>
      <c r="AG474" s="41">
        <v>-4.5033962624042422E-5</v>
      </c>
      <c r="AH474" s="42">
        <v>-0.56785364619037582</v>
      </c>
      <c r="AI474" s="43">
        <v>-16164.350873622994</v>
      </c>
      <c r="AJ474" s="42">
        <v>-16.709456874956786</v>
      </c>
      <c r="AK474" s="31">
        <v>-475646.36706395628</v>
      </c>
      <c r="AL474" s="44">
        <f>+$AL$6*W474/H474*10^6</f>
        <v>-109.33227092171637</v>
      </c>
      <c r="AM474" s="31">
        <v>1900176</v>
      </c>
      <c r="AN474" s="45">
        <v>-0.25031700593205908</v>
      </c>
      <c r="AP474" s="33"/>
      <c r="AR474" s="33"/>
    </row>
    <row r="475" spans="1:44">
      <c r="A475" s="6" t="s">
        <v>3170</v>
      </c>
      <c r="B475" s="6" t="s">
        <v>5864</v>
      </c>
      <c r="C475" s="6" t="s">
        <v>481</v>
      </c>
      <c r="D475" s="30" t="s">
        <v>6435</v>
      </c>
      <c r="E475" s="6" t="s">
        <v>2346</v>
      </c>
      <c r="F475" s="31" t="s">
        <v>4234</v>
      </c>
      <c r="G475" s="6" t="s">
        <v>3888</v>
      </c>
      <c r="H475" s="32">
        <v>55.31</v>
      </c>
      <c r="I475" s="33">
        <v>242.16399999999999</v>
      </c>
      <c r="J475" s="33">
        <v>237.88300000000001</v>
      </c>
      <c r="K475" s="34">
        <v>1</v>
      </c>
      <c r="L475" s="34">
        <v>1</v>
      </c>
      <c r="M475" s="7">
        <v>0.6</v>
      </c>
      <c r="N475" s="7">
        <v>1</v>
      </c>
      <c r="O475" s="7">
        <v>0.4</v>
      </c>
      <c r="P475" s="7">
        <v>0</v>
      </c>
      <c r="Q475" s="35">
        <v>242.16399999999999</v>
      </c>
      <c r="R475" s="35">
        <v>237.88300000000001</v>
      </c>
      <c r="S475" s="35">
        <v>13394.090840000001</v>
      </c>
      <c r="T475" s="35">
        <v>13157.308730000001</v>
      </c>
      <c r="U475" s="36">
        <v>7.2665445054680069E-4</v>
      </c>
      <c r="V475" s="37">
        <v>7.1798684542512454E-4</v>
      </c>
      <c r="W475" s="37">
        <v>-8.6676051216761458E-6</v>
      </c>
      <c r="X475" s="38">
        <v>-18.213326418972063</v>
      </c>
      <c r="Y475" s="39">
        <v>-329295.36103728192</v>
      </c>
      <c r="Z475" s="40">
        <v>8.0154197904297919E-4</v>
      </c>
      <c r="AA475" s="41">
        <v>1.3686031393738164E-3</v>
      </c>
      <c r="AB475" s="41">
        <v>5.6706116033083725E-4</v>
      </c>
      <c r="AC475" s="42">
        <v>11.370985762780281</v>
      </c>
      <c r="AD475" s="43">
        <v>205586.43577617576</v>
      </c>
      <c r="AE475" s="40">
        <v>6.3733568357086869E-4</v>
      </c>
      <c r="AF475" s="41">
        <v>0</v>
      </c>
      <c r="AG475" s="41">
        <v>-6.3733568357086869E-4</v>
      </c>
      <c r="AH475" s="42">
        <v>-8.0364545039999999</v>
      </c>
      <c r="AI475" s="43">
        <v>-145298.4</v>
      </c>
      <c r="AJ475" s="42">
        <v>-14.878795160191782</v>
      </c>
      <c r="AK475" s="31">
        <v>-269007.32526110613</v>
      </c>
      <c r="AL475" s="44">
        <f>+$AL$6*W475/H475*10^6</f>
        <v>-78.354774197036221</v>
      </c>
      <c r="AM475" s="31">
        <v>1066425.25</v>
      </c>
      <c r="AN475" s="45">
        <v>-0.25225145903203822</v>
      </c>
      <c r="AP475" s="33"/>
      <c r="AR475" s="33"/>
    </row>
    <row r="476" spans="1:44">
      <c r="A476" s="6" t="s">
        <v>4419</v>
      </c>
      <c r="B476" s="6" t="s">
        <v>1858</v>
      </c>
      <c r="C476" s="6" t="s">
        <v>3050</v>
      </c>
      <c r="D476" s="30" t="s">
        <v>6660</v>
      </c>
      <c r="E476" s="6" t="s">
        <v>41</v>
      </c>
      <c r="F476" s="31" t="s">
        <v>4234</v>
      </c>
      <c r="G476" s="6" t="s">
        <v>3888</v>
      </c>
      <c r="H476" s="32">
        <v>124.01</v>
      </c>
      <c r="I476" s="33">
        <v>80.331999999999994</v>
      </c>
      <c r="J476" s="33">
        <v>78.388000000000005</v>
      </c>
      <c r="K476" s="34">
        <v>1</v>
      </c>
      <c r="L476" s="34">
        <v>1</v>
      </c>
      <c r="M476" s="7">
        <v>0</v>
      </c>
      <c r="N476" s="7">
        <v>0</v>
      </c>
      <c r="O476" s="7">
        <v>1</v>
      </c>
      <c r="P476" s="7">
        <v>1</v>
      </c>
      <c r="Q476" s="35">
        <v>80.331999999999994</v>
      </c>
      <c r="R476" s="35">
        <v>78.388000000000005</v>
      </c>
      <c r="S476" s="35">
        <v>9961.9713199999987</v>
      </c>
      <c r="T476" s="35">
        <v>9720.8958800000019</v>
      </c>
      <c r="U476" s="36">
        <v>5.404555547943099E-4</v>
      </c>
      <c r="V476" s="37">
        <v>5.3046375294617644E-4</v>
      </c>
      <c r="W476" s="37">
        <v>-9.9918018481334574E-6</v>
      </c>
      <c r="X476" s="38">
        <v>-20.995874410410476</v>
      </c>
      <c r="Y476" s="39">
        <v>-169307.91396186172</v>
      </c>
      <c r="Z476" s="40">
        <v>0</v>
      </c>
      <c r="AA476" s="41">
        <v>0</v>
      </c>
      <c r="AB476" s="41">
        <v>0</v>
      </c>
      <c r="AC476" s="42">
        <v>0</v>
      </c>
      <c r="AD476" s="43">
        <v>0</v>
      </c>
      <c r="AE476" s="40">
        <v>1.1850598664719799E-3</v>
      </c>
      <c r="AF476" s="41">
        <v>1.115856403165036E-3</v>
      </c>
      <c r="AG476" s="41">
        <v>-6.9203463306943911E-5</v>
      </c>
      <c r="AH476" s="42">
        <v>-0.8726178350308027</v>
      </c>
      <c r="AI476" s="43">
        <v>-7036.6731314474855</v>
      </c>
      <c r="AJ476" s="42">
        <v>-21.868492245441278</v>
      </c>
      <c r="AK476" s="31">
        <v>-176344.58709330921</v>
      </c>
      <c r="AL476" s="44">
        <f>+$AL$6*W476/H476*10^6</f>
        <v>-40.286274688063294</v>
      </c>
      <c r="AM476" s="31">
        <v>679168.625</v>
      </c>
      <c r="AN476" s="45">
        <v>-0.25964772311634565</v>
      </c>
      <c r="AP476" s="33"/>
      <c r="AR476" s="33"/>
    </row>
    <row r="477" spans="1:44">
      <c r="A477" s="6" t="s">
        <v>1120</v>
      </c>
      <c r="B477" s="6" t="s">
        <v>1977</v>
      </c>
      <c r="C477" s="6" t="s">
        <v>1670</v>
      </c>
      <c r="D477" s="30" t="s">
        <v>6832</v>
      </c>
      <c r="E477" s="6" t="s">
        <v>152</v>
      </c>
      <c r="F477" s="31" t="s">
        <v>4230</v>
      </c>
      <c r="G477" s="6" t="s">
        <v>3888</v>
      </c>
      <c r="H477" s="32">
        <v>71.39</v>
      </c>
      <c r="I477" s="33">
        <v>497.11200000000002</v>
      </c>
      <c r="J477" s="33">
        <v>481.50299999999999</v>
      </c>
      <c r="K477" s="34">
        <v>1</v>
      </c>
      <c r="L477" s="34">
        <v>1</v>
      </c>
      <c r="M477" s="7">
        <v>0</v>
      </c>
      <c r="N477" s="7">
        <v>1</v>
      </c>
      <c r="O477" s="7">
        <v>1</v>
      </c>
      <c r="P477" s="7">
        <v>0</v>
      </c>
      <c r="Q477" s="35">
        <v>497.11200000000002</v>
      </c>
      <c r="R477" s="35">
        <v>481.50299999999999</v>
      </c>
      <c r="S477" s="35">
        <v>35488.825680000002</v>
      </c>
      <c r="T477" s="35">
        <v>34374.499170000003</v>
      </c>
      <c r="U477" s="36">
        <v>1.9253350924004625E-3</v>
      </c>
      <c r="V477" s="37">
        <v>1.8757968463461647E-3</v>
      </c>
      <c r="W477" s="37">
        <v>-4.9538246054297826E-5</v>
      </c>
      <c r="X477" s="38">
        <v>-104.09521810746753</v>
      </c>
      <c r="Y477" s="39">
        <v>-1458120.4385413579</v>
      </c>
      <c r="Z477" s="40">
        <v>0</v>
      </c>
      <c r="AA477" s="41">
        <v>3.5755828523805298E-3</v>
      </c>
      <c r="AB477" s="41">
        <v>3.5755828523805298E-3</v>
      </c>
      <c r="AC477" s="42">
        <v>71.699323727866499</v>
      </c>
      <c r="AD477" s="43">
        <v>1004332.8719409792</v>
      </c>
      <c r="AE477" s="40">
        <v>4.2216928427764415E-3</v>
      </c>
      <c r="AF477" s="41">
        <v>0</v>
      </c>
      <c r="AG477" s="41">
        <v>-4.2216928427764415E-3</v>
      </c>
      <c r="AH477" s="42">
        <v>-53.23323852</v>
      </c>
      <c r="AI477" s="43">
        <v>-745668</v>
      </c>
      <c r="AJ477" s="42">
        <v>-85.629132899601032</v>
      </c>
      <c r="AK477" s="31">
        <v>-1199455.5666003786</v>
      </c>
      <c r="AL477" s="44">
        <f>+$AL$6*W477/H477*10^6</f>
        <v>-346.95507812227078</v>
      </c>
      <c r="AM477" s="31">
        <v>4588065</v>
      </c>
      <c r="AN477" s="45">
        <v>-0.26142950603367182</v>
      </c>
      <c r="AP477" s="33"/>
      <c r="AR477" s="33"/>
    </row>
    <row r="478" spans="1:44">
      <c r="A478" s="6" t="s">
        <v>1060</v>
      </c>
      <c r="B478" s="6" t="s">
        <v>1918</v>
      </c>
      <c r="C478" s="6" t="s">
        <v>5438</v>
      </c>
      <c r="D478" s="30" t="s">
        <v>6752</v>
      </c>
      <c r="E478" s="6" t="s">
        <v>98</v>
      </c>
      <c r="F478" s="31" t="s">
        <v>4234</v>
      </c>
      <c r="G478" s="6" t="s">
        <v>3888</v>
      </c>
      <c r="H478" s="32">
        <v>21.54</v>
      </c>
      <c r="I478" s="33">
        <v>162.858</v>
      </c>
      <c r="J478" s="33">
        <v>152.88200000000001</v>
      </c>
      <c r="K478" s="34">
        <v>1</v>
      </c>
      <c r="L478" s="34">
        <v>1</v>
      </c>
      <c r="M478" s="7">
        <v>0.47</v>
      </c>
      <c r="N478" s="7">
        <v>0</v>
      </c>
      <c r="O478" s="7">
        <v>0.53</v>
      </c>
      <c r="P478" s="7">
        <v>1</v>
      </c>
      <c r="Q478" s="35">
        <v>162.858</v>
      </c>
      <c r="R478" s="35">
        <v>152.88200000000001</v>
      </c>
      <c r="S478" s="35">
        <v>3507.9613199999999</v>
      </c>
      <c r="T478" s="35">
        <v>3293.0782800000002</v>
      </c>
      <c r="U478" s="36">
        <v>1.9031345508808192E-4</v>
      </c>
      <c r="V478" s="37">
        <v>1.7970140661092437E-4</v>
      </c>
      <c r="W478" s="37">
        <v>-1.061204847715755E-5</v>
      </c>
      <c r="X478" s="38">
        <v>-22.299204933213328</v>
      </c>
      <c r="Y478" s="39">
        <v>-1035246.2828789846</v>
      </c>
      <c r="Z478" s="40">
        <v>1.6444263835458403E-4</v>
      </c>
      <c r="AA478" s="41">
        <v>0</v>
      </c>
      <c r="AB478" s="41">
        <v>-1.6444263835458403E-4</v>
      </c>
      <c r="AC478" s="42">
        <v>-3.2974836407999999</v>
      </c>
      <c r="AD478" s="43">
        <v>-153086.51999999999</v>
      </c>
      <c r="AE478" s="40">
        <v>2.2116972044626182E-4</v>
      </c>
      <c r="AF478" s="41">
        <v>3.7801068237156167E-4</v>
      </c>
      <c r="AG478" s="41">
        <v>1.5684096192529985E-4</v>
      </c>
      <c r="AH478" s="42">
        <v>1.9776787764561328</v>
      </c>
      <c r="AI478" s="43">
        <v>91814.242175307925</v>
      </c>
      <c r="AJ478" s="42">
        <v>-23.619009797557194</v>
      </c>
      <c r="AK478" s="31">
        <v>-1096518.5607036767</v>
      </c>
      <c r="AL478" s="44">
        <f>+$AL$6*W478/H478*10^6</f>
        <v>-246.33353011043525</v>
      </c>
      <c r="AM478" s="31">
        <v>4125742.25</v>
      </c>
      <c r="AN478" s="45">
        <v>-0.26577485801583378</v>
      </c>
      <c r="AP478" s="33"/>
      <c r="AR478" s="33"/>
    </row>
    <row r="479" spans="1:44">
      <c r="A479" s="6" t="s">
        <v>4264</v>
      </c>
      <c r="B479" s="6" t="s">
        <v>1699</v>
      </c>
      <c r="C479" s="6" t="s">
        <v>1149</v>
      </c>
      <c r="D479" s="30" t="s">
        <v>6478</v>
      </c>
      <c r="E479" s="6" t="s">
        <v>2849</v>
      </c>
      <c r="F479" s="31" t="s">
        <v>4229</v>
      </c>
      <c r="G479" s="6" t="s">
        <v>3888</v>
      </c>
      <c r="H479" s="32">
        <v>63.53</v>
      </c>
      <c r="I479" s="33">
        <v>113.441</v>
      </c>
      <c r="J479" s="33">
        <v>110.625</v>
      </c>
      <c r="K479" s="34">
        <v>0.69</v>
      </c>
      <c r="L479" s="34">
        <v>0.69</v>
      </c>
      <c r="M479" s="7">
        <v>0.42</v>
      </c>
      <c r="N479" s="7">
        <v>0</v>
      </c>
      <c r="O479" s="7">
        <v>0.57999999999999996</v>
      </c>
      <c r="P479" s="7">
        <v>1</v>
      </c>
      <c r="Q479" s="35">
        <v>78.274289999999993</v>
      </c>
      <c r="R479" s="35">
        <v>76.331249999999997</v>
      </c>
      <c r="S479" s="35">
        <v>4972.7656436999996</v>
      </c>
      <c r="T479" s="35">
        <v>4849.3243124999999</v>
      </c>
      <c r="U479" s="36">
        <v>2.6978182615646873E-4</v>
      </c>
      <c r="V479" s="37">
        <v>2.6462486645437524E-4</v>
      </c>
      <c r="W479" s="37">
        <v>-5.1569597020934867E-6</v>
      </c>
      <c r="X479" s="38">
        <v>-10.836371646514309</v>
      </c>
      <c r="Y479" s="39">
        <v>-170570.93729756505</v>
      </c>
      <c r="Z479" s="40">
        <v>2.0830949439475073E-4</v>
      </c>
      <c r="AA479" s="41">
        <v>0</v>
      </c>
      <c r="AB479" s="41">
        <v>-2.0830949439475073E-4</v>
      </c>
      <c r="AC479" s="42">
        <v>-4.1771231407079998</v>
      </c>
      <c r="AD479" s="43">
        <v>-65750.403599999991</v>
      </c>
      <c r="AE479" s="40">
        <v>3.4310021422922056E-4</v>
      </c>
      <c r="AF479" s="41">
        <v>5.5665132637209257E-4</v>
      </c>
      <c r="AG479" s="41">
        <v>2.13551112142872E-4</v>
      </c>
      <c r="AH479" s="42">
        <v>2.692762764198751</v>
      </c>
      <c r="AI479" s="43">
        <v>42385.688087498049</v>
      </c>
      <c r="AJ479" s="42">
        <v>-12.320732023023558</v>
      </c>
      <c r="AK479" s="31">
        <v>-193935.652810067</v>
      </c>
      <c r="AL479" s="44">
        <f>+$AL$6*W479/H479*10^6</f>
        <v>-40.586807036781728</v>
      </c>
      <c r="AM479" s="31">
        <v>719625.625</v>
      </c>
      <c r="AN479" s="45">
        <v>-0.2694952014946202</v>
      </c>
      <c r="AP479" s="33"/>
      <c r="AR479" s="33"/>
    </row>
    <row r="480" spans="1:44">
      <c r="A480" s="6" t="s">
        <v>3946</v>
      </c>
      <c r="B480" s="6" t="s">
        <v>4180</v>
      </c>
      <c r="C480" s="6" t="s">
        <v>4118</v>
      </c>
      <c r="D480" s="30" t="s">
        <v>6683</v>
      </c>
      <c r="E480" s="6" t="s">
        <v>3782</v>
      </c>
      <c r="F480" s="31" t="s">
        <v>4231</v>
      </c>
      <c r="G480" s="6" t="s">
        <v>3888</v>
      </c>
      <c r="H480" s="32">
        <v>116.2</v>
      </c>
      <c r="I480" s="33">
        <v>941.81</v>
      </c>
      <c r="J480" s="33">
        <v>918.23</v>
      </c>
      <c r="K480" s="34">
        <v>1</v>
      </c>
      <c r="L480" s="34">
        <v>1</v>
      </c>
      <c r="M480" s="7">
        <v>0.52</v>
      </c>
      <c r="N480" s="7">
        <v>1</v>
      </c>
      <c r="O480" s="7">
        <v>0.48</v>
      </c>
      <c r="P480" s="7">
        <v>0</v>
      </c>
      <c r="Q480" s="35">
        <v>941.81</v>
      </c>
      <c r="R480" s="35">
        <v>918.23</v>
      </c>
      <c r="S480" s="35">
        <v>109438.322</v>
      </c>
      <c r="T480" s="35">
        <v>106698.326</v>
      </c>
      <c r="U480" s="36">
        <v>5.9372334182014432E-3</v>
      </c>
      <c r="V480" s="37">
        <v>5.8224668941762791E-3</v>
      </c>
      <c r="W480" s="37">
        <v>-1.1476652402516406E-4</v>
      </c>
      <c r="X480" s="38">
        <v>-241.16005917409547</v>
      </c>
      <c r="Y480" s="39">
        <v>-2075387.7725825771</v>
      </c>
      <c r="Z480" s="40">
        <v>5.6758975939935037E-3</v>
      </c>
      <c r="AA480" s="41">
        <v>1.1098596751520544E-2</v>
      </c>
      <c r="AB480" s="41">
        <v>5.4226991575270405E-3</v>
      </c>
      <c r="AC480" s="42">
        <v>108.73859687393477</v>
      </c>
      <c r="AD480" s="43">
        <v>935788.26913885341</v>
      </c>
      <c r="AE480" s="40">
        <v>6.2489300925827234E-3</v>
      </c>
      <c r="AF480" s="41">
        <v>0</v>
      </c>
      <c r="AG480" s="41">
        <v>-6.2489300925827234E-3</v>
      </c>
      <c r="AH480" s="42">
        <v>-78.79559184</v>
      </c>
      <c r="AI480" s="43">
        <v>-678103.20000000007</v>
      </c>
      <c r="AJ480" s="42">
        <v>-211.21705414016071</v>
      </c>
      <c r="AK480" s="31">
        <v>-1817702.7034437237</v>
      </c>
      <c r="AL480" s="44">
        <f>+$AL$6*W480/H480*10^6</f>
        <v>-493.83185897230663</v>
      </c>
      <c r="AM480" s="31">
        <v>6653281.5</v>
      </c>
      <c r="AN480" s="45">
        <v>-0.27320393755227756</v>
      </c>
      <c r="AP480" s="33"/>
      <c r="AR480" s="33"/>
    </row>
    <row r="481" spans="1:44">
      <c r="A481" s="6" t="s">
        <v>4279</v>
      </c>
      <c r="B481" s="6" t="s">
        <v>1714</v>
      </c>
      <c r="C481" s="6" t="s">
        <v>2956</v>
      </c>
      <c r="D481" s="30" t="s">
        <v>6601</v>
      </c>
      <c r="E481" s="6" t="s">
        <v>2862</v>
      </c>
      <c r="F481" s="31" t="s">
        <v>4227</v>
      </c>
      <c r="G481" s="6" t="s">
        <v>3888</v>
      </c>
      <c r="H481" s="32">
        <v>41.14</v>
      </c>
      <c r="I481" s="33">
        <v>613.81799999999998</v>
      </c>
      <c r="J481" s="33">
        <v>601.48900000000003</v>
      </c>
      <c r="K481" s="34">
        <v>0.63</v>
      </c>
      <c r="L481" s="34">
        <v>0.63</v>
      </c>
      <c r="M481" s="7">
        <v>0.51</v>
      </c>
      <c r="N481" s="7">
        <v>0</v>
      </c>
      <c r="O481" s="7">
        <v>0.49</v>
      </c>
      <c r="P481" s="7">
        <v>1</v>
      </c>
      <c r="Q481" s="35">
        <v>386.70533999999998</v>
      </c>
      <c r="R481" s="35">
        <v>378.93807000000004</v>
      </c>
      <c r="S481" s="35">
        <v>15909.0576876</v>
      </c>
      <c r="T481" s="35">
        <v>15589.512199800001</v>
      </c>
      <c r="U481" s="36">
        <v>8.6309610042187323E-4</v>
      </c>
      <c r="V481" s="37">
        <v>8.5071080383859754E-4</v>
      </c>
      <c r="W481" s="37">
        <v>-1.238529658327569E-5</v>
      </c>
      <c r="X481" s="38">
        <v>-26.025349136274134</v>
      </c>
      <c r="Y481" s="39">
        <v>-632604.50015250687</v>
      </c>
      <c r="Z481" s="40">
        <v>8.0923827347162088E-4</v>
      </c>
      <c r="AA481" s="41">
        <v>0</v>
      </c>
      <c r="AB481" s="41">
        <v>-8.0923827347162088E-4</v>
      </c>
      <c r="AC481" s="42">
        <v>-16.227238841352001</v>
      </c>
      <c r="AD481" s="43">
        <v>-394439.44680000003</v>
      </c>
      <c r="AE481" s="40">
        <v>9.2733262674074015E-4</v>
      </c>
      <c r="AF481" s="41">
        <v>1.7895117101456161E-3</v>
      </c>
      <c r="AG481" s="41">
        <v>8.6217908340487591E-4</v>
      </c>
      <c r="AH481" s="42">
        <v>10.871606841880602</v>
      </c>
      <c r="AI481" s="43">
        <v>264258.79537872149</v>
      </c>
      <c r="AJ481" s="42">
        <v>-31.380981135745532</v>
      </c>
      <c r="AK481" s="31">
        <v>-762785.15157378535</v>
      </c>
      <c r="AL481" s="44">
        <f>+$AL$6*W481/H481*10^6</f>
        <v>-150.52621029746828</v>
      </c>
      <c r="AM481" s="31">
        <v>2728064.25</v>
      </c>
      <c r="AN481" s="45">
        <v>-0.27960674004425862</v>
      </c>
      <c r="AP481" s="33"/>
      <c r="AR481" s="33"/>
    </row>
    <row r="482" spans="1:44">
      <c r="A482" s="6" t="s">
        <v>3921</v>
      </c>
      <c r="B482" s="6" t="s">
        <v>4158</v>
      </c>
      <c r="C482" s="6" t="s">
        <v>4095</v>
      </c>
      <c r="D482" s="30" t="s">
        <v>6845</v>
      </c>
      <c r="E482" s="6" t="s">
        <v>3759</v>
      </c>
      <c r="F482" s="31" t="s">
        <v>4238</v>
      </c>
      <c r="G482" s="6" t="s">
        <v>3888</v>
      </c>
      <c r="H482" s="32">
        <v>114.24</v>
      </c>
      <c r="I482" s="33">
        <v>1687.8579999999999</v>
      </c>
      <c r="J482" s="33">
        <v>1653.1780000000001</v>
      </c>
      <c r="K482" s="34">
        <v>0.92</v>
      </c>
      <c r="L482" s="34">
        <v>0.92</v>
      </c>
      <c r="M482" s="7">
        <v>1</v>
      </c>
      <c r="N482" s="7">
        <v>1</v>
      </c>
      <c r="O482" s="7">
        <v>0</v>
      </c>
      <c r="P482" s="7">
        <v>0</v>
      </c>
      <c r="Q482" s="35">
        <v>1552.82936</v>
      </c>
      <c r="R482" s="35">
        <v>1520.9237600000001</v>
      </c>
      <c r="S482" s="35">
        <v>177395.22608639998</v>
      </c>
      <c r="T482" s="35">
        <v>173750.3303424</v>
      </c>
      <c r="U482" s="36">
        <v>9.6240224201315366E-3</v>
      </c>
      <c r="V482" s="37">
        <v>9.4814565907136751E-3</v>
      </c>
      <c r="W482" s="37">
        <v>-1.4256582941786153E-4</v>
      </c>
      <c r="X482" s="38">
        <v>-299.5750211191982</v>
      </c>
      <c r="Y482" s="39">
        <v>-2622330.3669397603</v>
      </c>
      <c r="Z482" s="40">
        <v>1.7693090966830884E-2</v>
      </c>
      <c r="AA482" s="41">
        <v>1.8073243734993388E-2</v>
      </c>
      <c r="AB482" s="41">
        <v>3.8015276816250401E-4</v>
      </c>
      <c r="AC482" s="42">
        <v>7.6230079167040312</v>
      </c>
      <c r="AD482" s="43">
        <v>66728.010475350413</v>
      </c>
      <c r="AE482" s="40">
        <v>0</v>
      </c>
      <c r="AF482" s="41">
        <v>0</v>
      </c>
      <c r="AG482" s="41">
        <v>0</v>
      </c>
      <c r="AH482" s="42">
        <v>0</v>
      </c>
      <c r="AI482" s="43">
        <v>0</v>
      </c>
      <c r="AJ482" s="42">
        <v>-291.95201320249419</v>
      </c>
      <c r="AK482" s="31">
        <v>-2555602.3564644097</v>
      </c>
      <c r="AL482" s="44">
        <f>+$AL$6*W482/H482*10^6</f>
        <v>-623.97509374064055</v>
      </c>
      <c r="AM482" s="31">
        <v>9009319</v>
      </c>
      <c r="AN482" s="45">
        <v>-0.28366210103831485</v>
      </c>
      <c r="AP482" s="33"/>
      <c r="AR482" s="33"/>
    </row>
    <row r="483" spans="1:44">
      <c r="A483" s="6" t="s">
        <v>3903</v>
      </c>
      <c r="B483" s="6" t="s">
        <v>4142</v>
      </c>
      <c r="C483" s="6" t="s">
        <v>4077</v>
      </c>
      <c r="D483" s="30" t="s">
        <v>6465</v>
      </c>
      <c r="E483" s="6" t="s">
        <v>3743</v>
      </c>
      <c r="F483" s="31" t="s">
        <v>4227</v>
      </c>
      <c r="G483" s="6" t="s">
        <v>3888</v>
      </c>
      <c r="H483" s="32">
        <v>71.099999999999994</v>
      </c>
      <c r="I483" s="33">
        <v>1001.283</v>
      </c>
      <c r="J483" s="33">
        <v>984.24599999999998</v>
      </c>
      <c r="K483" s="34">
        <v>0.85</v>
      </c>
      <c r="L483" s="34">
        <v>0.85</v>
      </c>
      <c r="M483" s="7">
        <v>0.59</v>
      </c>
      <c r="N483" s="7">
        <v>0</v>
      </c>
      <c r="O483" s="7">
        <v>0.41</v>
      </c>
      <c r="P483" s="7">
        <v>1</v>
      </c>
      <c r="Q483" s="35">
        <v>851.09055000000001</v>
      </c>
      <c r="R483" s="35">
        <v>836.60910000000001</v>
      </c>
      <c r="S483" s="35">
        <v>60512.538104999992</v>
      </c>
      <c r="T483" s="35">
        <v>59482.907009999995</v>
      </c>
      <c r="U483" s="36">
        <v>3.2829182400767637E-3</v>
      </c>
      <c r="V483" s="37">
        <v>3.2459483650670497E-3</v>
      </c>
      <c r="W483" s="37">
        <v>-3.6969875009713968E-5</v>
      </c>
      <c r="X483" s="38">
        <v>-77.685172751652388</v>
      </c>
      <c r="Y483" s="39">
        <v>-1092618.4634550267</v>
      </c>
      <c r="Z483" s="40">
        <v>3.5608949593403027E-3</v>
      </c>
      <c r="AA483" s="41">
        <v>0</v>
      </c>
      <c r="AB483" s="41">
        <v>-3.5608949593403027E-3</v>
      </c>
      <c r="AC483" s="42">
        <v>-71.404794963899988</v>
      </c>
      <c r="AD483" s="43">
        <v>-1004286.8489999998</v>
      </c>
      <c r="AE483" s="40">
        <v>2.9513738786694959E-3</v>
      </c>
      <c r="AF483" s="41">
        <v>6.8280108629225318E-3</v>
      </c>
      <c r="AG483" s="41">
        <v>3.876636984253036E-3</v>
      </c>
      <c r="AH483" s="42">
        <v>48.882272804687652</v>
      </c>
      <c r="AI483" s="43">
        <v>687514.38543864491</v>
      </c>
      <c r="AJ483" s="42">
        <v>-100.20769491086472</v>
      </c>
      <c r="AK483" s="31">
        <v>-1409390.9270163816</v>
      </c>
      <c r="AL483" s="44">
        <f>+$AL$6*W483/H483*10^6</f>
        <v>-259.98505632710243</v>
      </c>
      <c r="AM483" s="31">
        <v>4956768</v>
      </c>
      <c r="AN483" s="45">
        <v>-0.28433667402153612</v>
      </c>
      <c r="AP483" s="33"/>
      <c r="AR483" s="33"/>
    </row>
    <row r="484" spans="1:44">
      <c r="A484" s="6" t="s">
        <v>3292</v>
      </c>
      <c r="B484" s="6" t="s">
        <v>323</v>
      </c>
      <c r="C484" s="6" t="s">
        <v>3446</v>
      </c>
      <c r="D484" s="30" t="s">
        <v>6521</v>
      </c>
      <c r="E484" s="6" t="s">
        <v>2461</v>
      </c>
      <c r="F484" s="31" t="s">
        <v>4229</v>
      </c>
      <c r="G484" s="6" t="s">
        <v>3888</v>
      </c>
      <c r="H484" s="32">
        <v>59.22</v>
      </c>
      <c r="I484" s="33">
        <v>208.042</v>
      </c>
      <c r="J484" s="33">
        <v>202.63499999999999</v>
      </c>
      <c r="K484" s="34">
        <v>1</v>
      </c>
      <c r="L484" s="34">
        <v>1</v>
      </c>
      <c r="M484" s="7">
        <v>0.5</v>
      </c>
      <c r="N484" s="7">
        <v>0.48</v>
      </c>
      <c r="O484" s="7">
        <v>0.5</v>
      </c>
      <c r="P484" s="7">
        <v>0.52</v>
      </c>
      <c r="Q484" s="35">
        <v>208.042</v>
      </c>
      <c r="R484" s="35">
        <v>202.63499999999999</v>
      </c>
      <c r="S484" s="35">
        <v>12320.247240000001</v>
      </c>
      <c r="T484" s="35">
        <v>12000.044699999999</v>
      </c>
      <c r="U484" s="36">
        <v>6.6839642912134656E-4</v>
      </c>
      <c r="V484" s="37">
        <v>6.5483560627170015E-4</v>
      </c>
      <c r="W484" s="37">
        <v>-1.3560822849646411E-5</v>
      </c>
      <c r="X484" s="38">
        <v>-28.495494384347584</v>
      </c>
      <c r="Y484" s="39">
        <v>-481180.24965125945</v>
      </c>
      <c r="Z484" s="40">
        <v>6.1440000376616346E-4</v>
      </c>
      <c r="AA484" s="41">
        <v>5.9914862600796777E-4</v>
      </c>
      <c r="AB484" s="41">
        <v>-1.5251377758195689E-5</v>
      </c>
      <c r="AC484" s="42">
        <v>-0.30582803317026286</v>
      </c>
      <c r="AD484" s="43">
        <v>-5164.269388217881</v>
      </c>
      <c r="AE484" s="40">
        <v>7.3279826251980125E-4</v>
      </c>
      <c r="AF484" s="41">
        <v>7.162889077993146E-4</v>
      </c>
      <c r="AG484" s="41">
        <v>-1.6509354720486654E-5</v>
      </c>
      <c r="AH484" s="42">
        <v>-0.20817393646975302</v>
      </c>
      <c r="AI484" s="43">
        <v>-3515.2640403538167</v>
      </c>
      <c r="AJ484" s="42">
        <v>-29.009496353987597</v>
      </c>
      <c r="AK484" s="31">
        <v>-489859.78307983116</v>
      </c>
      <c r="AL484" s="44">
        <f>+$AL$6*W484/H484*10^6</f>
        <v>-114.49529592744352</v>
      </c>
      <c r="AM484" s="31">
        <v>1717656</v>
      </c>
      <c r="AN484" s="45">
        <v>-0.28519085490915014</v>
      </c>
      <c r="AP484" s="33"/>
      <c r="AR484" s="33"/>
    </row>
    <row r="485" spans="1:44">
      <c r="A485" s="6" t="s">
        <v>4660</v>
      </c>
      <c r="B485" s="6" t="s">
        <v>4634</v>
      </c>
      <c r="C485" s="6" t="s">
        <v>672</v>
      </c>
      <c r="D485" s="30" t="s">
        <v>4671</v>
      </c>
      <c r="E485" s="6" t="s">
        <v>4646</v>
      </c>
      <c r="F485" s="31" t="s">
        <v>4223</v>
      </c>
      <c r="G485" s="6" t="s">
        <v>3888</v>
      </c>
      <c r="H485" s="32">
        <v>79.89</v>
      </c>
      <c r="I485" s="33">
        <v>202.739</v>
      </c>
      <c r="J485" s="33">
        <v>197.13300000000001</v>
      </c>
      <c r="K485" s="34">
        <v>1</v>
      </c>
      <c r="L485" s="34">
        <v>1</v>
      </c>
      <c r="M485" s="7">
        <v>1</v>
      </c>
      <c r="N485" s="7">
        <v>0.52</v>
      </c>
      <c r="O485" s="7">
        <v>0</v>
      </c>
      <c r="P485" s="7">
        <v>0.48</v>
      </c>
      <c r="Q485" s="35">
        <v>202.739</v>
      </c>
      <c r="R485" s="35">
        <v>197.13300000000001</v>
      </c>
      <c r="S485" s="35">
        <v>16196.81871</v>
      </c>
      <c r="T485" s="35">
        <v>15748.955370000001</v>
      </c>
      <c r="U485" s="36">
        <v>8.787076734744013E-4</v>
      </c>
      <c r="V485" s="37">
        <v>8.5941152684705418E-4</v>
      </c>
      <c r="W485" s="37">
        <v>-1.9296146627347118E-5</v>
      </c>
      <c r="X485" s="38">
        <v>-40.547188320025462</v>
      </c>
      <c r="Y485" s="39">
        <v>-507537.71836306748</v>
      </c>
      <c r="Z485" s="40">
        <v>1.6154424960101476E-3</v>
      </c>
      <c r="AA485" s="41">
        <v>8.5185477561146089E-4</v>
      </c>
      <c r="AB485" s="41">
        <v>-7.635877203986867E-4</v>
      </c>
      <c r="AC485" s="42">
        <v>-15.311831782345298</v>
      </c>
      <c r="AD485" s="43">
        <v>-191661.43174796968</v>
      </c>
      <c r="AE485" s="40">
        <v>0</v>
      </c>
      <c r="AF485" s="41">
        <v>8.677507707789522E-4</v>
      </c>
      <c r="AG485" s="41">
        <v>8.677507707789522E-4</v>
      </c>
      <c r="AH485" s="42">
        <v>10.941862773325395</v>
      </c>
      <c r="AI485" s="43">
        <v>136961.60687602195</v>
      </c>
      <c r="AJ485" s="42">
        <v>-44.917157329045367</v>
      </c>
      <c r="AK485" s="31">
        <v>-562237.54323501524</v>
      </c>
      <c r="AL485" s="44">
        <f>+$AL$6*W485/H485*10^6</f>
        <v>-120.76697100605281</v>
      </c>
      <c r="AM485" s="31">
        <v>1937813</v>
      </c>
      <c r="AN485" s="45">
        <v>-0.2901402474000408</v>
      </c>
      <c r="AP485" s="33"/>
      <c r="AR485" s="33"/>
    </row>
    <row r="486" spans="1:44">
      <c r="A486" s="6" t="s">
        <v>3722</v>
      </c>
      <c r="B486" s="6" t="s">
        <v>4201</v>
      </c>
      <c r="C486" s="6" t="s">
        <v>3797</v>
      </c>
      <c r="D486" s="30" t="s">
        <v>3965</v>
      </c>
      <c r="E486" s="6" t="s">
        <v>3976</v>
      </c>
      <c r="F486" s="31" t="s">
        <v>4238</v>
      </c>
      <c r="G486" s="6" t="s">
        <v>3888</v>
      </c>
      <c r="H486" s="32">
        <v>70.61</v>
      </c>
      <c r="I486" s="33">
        <v>815.58100000000002</v>
      </c>
      <c r="J486" s="33">
        <v>799.48</v>
      </c>
      <c r="K486" s="34">
        <v>1</v>
      </c>
      <c r="L486" s="34">
        <v>1</v>
      </c>
      <c r="M486" s="7">
        <v>1</v>
      </c>
      <c r="N486" s="7">
        <v>0</v>
      </c>
      <c r="O486" s="7">
        <v>0</v>
      </c>
      <c r="P486" s="7">
        <v>1</v>
      </c>
      <c r="Q486" s="35">
        <v>815.58100000000002</v>
      </c>
      <c r="R486" s="35">
        <v>799.48</v>
      </c>
      <c r="S486" s="35">
        <v>57588.17441</v>
      </c>
      <c r="T486" s="35">
        <v>56451.282800000001</v>
      </c>
      <c r="U486" s="36">
        <v>3.1242660464061681E-3</v>
      </c>
      <c r="V486" s="37">
        <v>3.0805143581801161E-3</v>
      </c>
      <c r="W486" s="37">
        <v>-4.3751688226051962E-5</v>
      </c>
      <c r="X486" s="38">
        <v>-91.935865542532142</v>
      </c>
      <c r="Y486" s="39">
        <v>-1302023.3046669329</v>
      </c>
      <c r="Z486" s="40">
        <v>5.7437442423258506E-3</v>
      </c>
      <c r="AA486" s="41">
        <v>0</v>
      </c>
      <c r="AB486" s="41">
        <v>-5.7437442423258506E-3</v>
      </c>
      <c r="AC486" s="42">
        <v>-115.17634882</v>
      </c>
      <c r="AD486" s="43">
        <v>-1631162</v>
      </c>
      <c r="AE486" s="40">
        <v>0</v>
      </c>
      <c r="AF486" s="41">
        <v>6.4800123524479357E-3</v>
      </c>
      <c r="AG486" s="41">
        <v>6.4800123524479357E-3</v>
      </c>
      <c r="AH486" s="42">
        <v>81.709412791752484</v>
      </c>
      <c r="AI486" s="43">
        <v>1157193.2133090566</v>
      </c>
      <c r="AJ486" s="42">
        <v>-125.40280157077966</v>
      </c>
      <c r="AK486" s="31">
        <v>-1775992.0913578761</v>
      </c>
      <c r="AL486" s="44">
        <f>+$AL$6*W486/H486*10^6</f>
        <v>-309.81226615247107</v>
      </c>
      <c r="AM486" s="31">
        <v>6112923.5</v>
      </c>
      <c r="AN486" s="45">
        <v>-0.29053072418751452</v>
      </c>
      <c r="AP486" s="33"/>
      <c r="AR486" s="33"/>
    </row>
    <row r="487" spans="1:44">
      <c r="A487" s="6" t="s">
        <v>4323</v>
      </c>
      <c r="B487" s="6" t="s">
        <v>1762</v>
      </c>
      <c r="C487" s="6" t="s">
        <v>2989</v>
      </c>
      <c r="D487" s="30" t="s">
        <v>2001</v>
      </c>
      <c r="E487" s="6" t="s">
        <v>2903</v>
      </c>
      <c r="F487" s="31" t="s">
        <v>4227</v>
      </c>
      <c r="G487" s="6" t="s">
        <v>3888</v>
      </c>
      <c r="H487" s="32">
        <v>56.4</v>
      </c>
      <c r="I487" s="33">
        <v>435.30700000000002</v>
      </c>
      <c r="J487" s="33">
        <v>427.48399999999998</v>
      </c>
      <c r="K487" s="34">
        <v>1</v>
      </c>
      <c r="L487" s="34">
        <v>1</v>
      </c>
      <c r="M487" s="7">
        <v>0.7</v>
      </c>
      <c r="N487" s="7">
        <v>0</v>
      </c>
      <c r="O487" s="7">
        <v>0.3</v>
      </c>
      <c r="P487" s="7">
        <v>1</v>
      </c>
      <c r="Q487" s="35">
        <v>435.30700000000002</v>
      </c>
      <c r="R487" s="35">
        <v>427.48399999999998</v>
      </c>
      <c r="S487" s="35">
        <v>24551.3148</v>
      </c>
      <c r="T487" s="35">
        <v>24110.097599999997</v>
      </c>
      <c r="U487" s="36">
        <v>1.3319546939996364E-3</v>
      </c>
      <c r="V487" s="37">
        <v>1.3156742973770643E-3</v>
      </c>
      <c r="W487" s="37">
        <v>-1.6280396622572052E-5</v>
      </c>
      <c r="X487" s="38">
        <v>-34.210162294506311</v>
      </c>
      <c r="Y487" s="39">
        <v>-606563.16125011188</v>
      </c>
      <c r="Z487" s="40">
        <v>1.714093772343644E-3</v>
      </c>
      <c r="AA487" s="41">
        <v>0</v>
      </c>
      <c r="AB487" s="41">
        <v>-1.714093772343644E-3</v>
      </c>
      <c r="AC487" s="42">
        <v>-34.371840720000002</v>
      </c>
      <c r="AD487" s="43">
        <v>-609429.80000000005</v>
      </c>
      <c r="AE487" s="40">
        <v>8.7617531422283447E-4</v>
      </c>
      <c r="AF487" s="41">
        <v>2.7675851197260185E-3</v>
      </c>
      <c r="AG487" s="41">
        <v>1.891409805503184E-3</v>
      </c>
      <c r="AH487" s="42">
        <v>23.849643511535213</v>
      </c>
      <c r="AI487" s="43">
        <v>422866.01970807114</v>
      </c>
      <c r="AJ487" s="42">
        <v>-44.7323595029711</v>
      </c>
      <c r="AK487" s="31">
        <v>-793126.94154204079</v>
      </c>
      <c r="AL487" s="44">
        <f>+$AL$6*W487/H487*10^6</f>
        <v>-144.32975729230543</v>
      </c>
      <c r="AM487" s="31">
        <v>2722485.5</v>
      </c>
      <c r="AN487" s="45">
        <v>-0.29132457878730328</v>
      </c>
      <c r="AP487" s="33"/>
      <c r="AR487" s="33"/>
    </row>
    <row r="488" spans="1:44">
      <c r="A488" s="6" t="s">
        <v>6209</v>
      </c>
      <c r="B488" s="6" t="s">
        <v>6191</v>
      </c>
      <c r="C488" s="6" t="s">
        <v>6851</v>
      </c>
      <c r="D488" s="30" t="s">
        <v>6852</v>
      </c>
      <c r="E488" s="6" t="s">
        <v>6241</v>
      </c>
      <c r="F488" s="31" t="s">
        <v>4218</v>
      </c>
      <c r="G488" s="6" t="s">
        <v>3888</v>
      </c>
      <c r="H488" s="32">
        <v>50.42</v>
      </c>
      <c r="I488" s="33">
        <v>261.84800000000001</v>
      </c>
      <c r="J488" s="33">
        <v>257.11399999999998</v>
      </c>
      <c r="K488" s="34">
        <v>1</v>
      </c>
      <c r="L488" s="34">
        <v>1</v>
      </c>
      <c r="M488" s="7">
        <v>0</v>
      </c>
      <c r="N488" s="7">
        <v>0</v>
      </c>
      <c r="O488" s="7">
        <v>1</v>
      </c>
      <c r="P488" s="7">
        <v>1</v>
      </c>
      <c r="Q488" s="35">
        <v>261.84800000000001</v>
      </c>
      <c r="R488" s="35">
        <v>257.11399999999998</v>
      </c>
      <c r="S488" s="35">
        <v>13202.376160000002</v>
      </c>
      <c r="T488" s="35">
        <v>12963.687879999999</v>
      </c>
      <c r="U488" s="36">
        <v>7.1625357100064133E-4</v>
      </c>
      <c r="V488" s="37">
        <v>7.0742106589127059E-4</v>
      </c>
      <c r="W488" s="37">
        <v>-8.8325051093707382E-6</v>
      </c>
      <c r="X488" s="38">
        <v>-18.559832433056062</v>
      </c>
      <c r="Y488" s="39">
        <v>-368104.57027084613</v>
      </c>
      <c r="Z488" s="40">
        <v>0</v>
      </c>
      <c r="AA488" s="41">
        <v>0</v>
      </c>
      <c r="AB488" s="41">
        <v>0</v>
      </c>
      <c r="AC488" s="42">
        <v>0</v>
      </c>
      <c r="AD488" s="43">
        <v>0</v>
      </c>
      <c r="AE488" s="40">
        <v>1.5705331431613131E-3</v>
      </c>
      <c r="AF488" s="41">
        <v>1.488094750535582E-3</v>
      </c>
      <c r="AG488" s="41">
        <v>-8.2438392625731188E-5</v>
      </c>
      <c r="AH488" s="42">
        <v>-1.0395030574902835</v>
      </c>
      <c r="AI488" s="43">
        <v>-20616.879363155167</v>
      </c>
      <c r="AJ488" s="42">
        <v>-19.599335490546345</v>
      </c>
      <c r="AK488" s="31">
        <v>-388721.4496340013</v>
      </c>
      <c r="AL488" s="44">
        <f>+$AL$6*W488/H488*10^6</f>
        <v>-87.589300965596379</v>
      </c>
      <c r="AM488" s="31">
        <v>1332352</v>
      </c>
      <c r="AN488" s="45">
        <v>-0.29175581950865936</v>
      </c>
      <c r="AP488" s="33"/>
      <c r="AR488" s="33"/>
    </row>
    <row r="489" spans="1:44">
      <c r="A489" s="6" t="s">
        <v>3710</v>
      </c>
      <c r="B489" s="6" t="s">
        <v>5502</v>
      </c>
      <c r="C489" s="6" t="s">
        <v>4128</v>
      </c>
      <c r="D489" s="30" t="s">
        <v>6722</v>
      </c>
      <c r="E489" s="6" t="s">
        <v>3793</v>
      </c>
      <c r="F489" s="31" t="s">
        <v>4221</v>
      </c>
      <c r="G489" s="6" t="s">
        <v>3888</v>
      </c>
      <c r="H489" s="32">
        <v>39.159999999999997</v>
      </c>
      <c r="I489" s="33">
        <v>4336.0770000000002</v>
      </c>
      <c r="J489" s="33">
        <v>4264.6279999999997</v>
      </c>
      <c r="K489" s="34">
        <v>0.75</v>
      </c>
      <c r="L489" s="34">
        <v>0.75</v>
      </c>
      <c r="M489" s="7">
        <v>0.66</v>
      </c>
      <c r="N489" s="7">
        <v>0.49</v>
      </c>
      <c r="O489" s="7">
        <v>0.34</v>
      </c>
      <c r="P489" s="7">
        <v>0.51</v>
      </c>
      <c r="Q489" s="35">
        <v>3252.0577499999999</v>
      </c>
      <c r="R489" s="35">
        <v>3198.4709999999995</v>
      </c>
      <c r="S489" s="35">
        <v>127350.58148999998</v>
      </c>
      <c r="T489" s="35">
        <v>125252.12435999997</v>
      </c>
      <c r="U489" s="36">
        <v>6.9090069587307273E-3</v>
      </c>
      <c r="V489" s="37">
        <v>6.8349371058675293E-3</v>
      </c>
      <c r="W489" s="37">
        <v>-7.4069852863197991E-5</v>
      </c>
      <c r="X489" s="38">
        <v>-155.64373192646966</v>
      </c>
      <c r="Y489" s="39">
        <v>-3974559.0379588781</v>
      </c>
      <c r="Z489" s="40">
        <v>8.3831386671217797E-3</v>
      </c>
      <c r="AA489" s="41">
        <v>6.3839819011409981E-3</v>
      </c>
      <c r="AB489" s="41">
        <v>-1.9991567659807816E-3</v>
      </c>
      <c r="AC489" s="42">
        <v>-40.088062300494563</v>
      </c>
      <c r="AD489" s="43">
        <v>-1023699.2415856632</v>
      </c>
      <c r="AE489" s="40">
        <v>5.1508019652206005E-3</v>
      </c>
      <c r="AF489" s="41">
        <v>7.332588191278514E-3</v>
      </c>
      <c r="AG489" s="41">
        <v>2.1817862260579135E-3</v>
      </c>
      <c r="AH489" s="42">
        <v>27.511131410263495</v>
      </c>
      <c r="AI489" s="43">
        <v>702531.44561449182</v>
      </c>
      <c r="AJ489" s="42">
        <v>-168.22066281670072</v>
      </c>
      <c r="AK489" s="31">
        <v>-4295726.83393005</v>
      </c>
      <c r="AL489" s="44">
        <f>+$AL$6*W489/H489*10^6</f>
        <v>-945.73356566902442</v>
      </c>
      <c r="AM489" s="31">
        <v>14467257</v>
      </c>
      <c r="AN489" s="45">
        <v>-0.29692752633965441</v>
      </c>
      <c r="AP489" s="33"/>
      <c r="AR489" s="33"/>
    </row>
    <row r="490" spans="1:44">
      <c r="A490" s="6" t="s">
        <v>1110</v>
      </c>
      <c r="B490" s="6" t="s">
        <v>1967</v>
      </c>
      <c r="C490" s="6" t="s">
        <v>5440</v>
      </c>
      <c r="D490" s="30" t="s">
        <v>6816</v>
      </c>
      <c r="E490" s="6" t="s">
        <v>142</v>
      </c>
      <c r="F490" s="31" t="s">
        <v>4225</v>
      </c>
      <c r="G490" s="6" t="s">
        <v>3888</v>
      </c>
      <c r="H490" s="32">
        <v>114.06</v>
      </c>
      <c r="I490" s="33">
        <v>311.20600000000002</v>
      </c>
      <c r="J490" s="33">
        <v>304.21899999999999</v>
      </c>
      <c r="K490" s="34">
        <v>1</v>
      </c>
      <c r="L490" s="34">
        <v>1</v>
      </c>
      <c r="M490" s="7">
        <v>0</v>
      </c>
      <c r="N490" s="7">
        <v>0.5</v>
      </c>
      <c r="O490" s="7">
        <v>1</v>
      </c>
      <c r="P490" s="7">
        <v>0.5</v>
      </c>
      <c r="Q490" s="35">
        <v>311.20600000000002</v>
      </c>
      <c r="R490" s="35">
        <v>304.21899999999999</v>
      </c>
      <c r="S490" s="35">
        <v>35496.156360000001</v>
      </c>
      <c r="T490" s="35">
        <v>34699.219140000001</v>
      </c>
      <c r="U490" s="36">
        <v>1.9257327954854398E-3</v>
      </c>
      <c r="V490" s="37">
        <v>1.893516630208593E-3</v>
      </c>
      <c r="W490" s="37">
        <v>-3.2216165276846738E-5</v>
      </c>
      <c r="X490" s="38">
        <v>-67.696154349183644</v>
      </c>
      <c r="Y490" s="39">
        <v>-593513.53979645483</v>
      </c>
      <c r="Z490" s="40">
        <v>0</v>
      </c>
      <c r="AA490" s="41">
        <v>1.8046798636161521E-3</v>
      </c>
      <c r="AB490" s="41">
        <v>1.8046798636161521E-3</v>
      </c>
      <c r="AC490" s="42">
        <v>36.188317012547785</v>
      </c>
      <c r="AD490" s="43">
        <v>317274.39078158676</v>
      </c>
      <c r="AE490" s="40">
        <v>4.2225648885174799E-3</v>
      </c>
      <c r="AF490" s="41">
        <v>1.9915523394226382E-3</v>
      </c>
      <c r="AG490" s="41">
        <v>-2.2310125490948417E-3</v>
      </c>
      <c r="AH490" s="42">
        <v>-28.131848429070573</v>
      </c>
      <c r="AI490" s="43">
        <v>-246640.78931326119</v>
      </c>
      <c r="AJ490" s="42">
        <v>-59.639685765706432</v>
      </c>
      <c r="AK490" s="31">
        <v>-522879.93832812924</v>
      </c>
      <c r="AL490" s="44">
        <f>+$AL$6*W490/H490*10^6</f>
        <v>-141.22464175366795</v>
      </c>
      <c r="AM490" s="31">
        <v>1750331.5</v>
      </c>
      <c r="AN490" s="45">
        <v>-0.29873194782138657</v>
      </c>
      <c r="AP490" s="33"/>
      <c r="AR490" s="33"/>
    </row>
    <row r="491" spans="1:44">
      <c r="A491" s="6" t="s">
        <v>1040</v>
      </c>
      <c r="B491" s="6" t="s">
        <v>1898</v>
      </c>
      <c r="C491" s="6" t="s">
        <v>3084</v>
      </c>
      <c r="D491" s="30" t="s">
        <v>6740</v>
      </c>
      <c r="E491" s="6" t="s">
        <v>80</v>
      </c>
      <c r="F491" s="31" t="s">
        <v>4233</v>
      </c>
      <c r="G491" s="6" t="s">
        <v>3888</v>
      </c>
      <c r="H491" s="32">
        <v>21.08</v>
      </c>
      <c r="I491" s="33">
        <v>201.91900000000001</v>
      </c>
      <c r="J491" s="33">
        <v>197.05</v>
      </c>
      <c r="K491" s="34">
        <v>1</v>
      </c>
      <c r="L491" s="34">
        <v>1</v>
      </c>
      <c r="M491" s="7">
        <v>0</v>
      </c>
      <c r="N491" s="7">
        <v>0.42</v>
      </c>
      <c r="O491" s="7">
        <v>1</v>
      </c>
      <c r="P491" s="7">
        <v>0.57999999999999996</v>
      </c>
      <c r="Q491" s="35">
        <v>201.91900000000001</v>
      </c>
      <c r="R491" s="35">
        <v>197.05</v>
      </c>
      <c r="S491" s="35">
        <v>4256.4525199999998</v>
      </c>
      <c r="T491" s="35">
        <v>4153.8140000000003</v>
      </c>
      <c r="U491" s="36">
        <v>2.30920500999017E-4</v>
      </c>
      <c r="V491" s="37">
        <v>2.266712647353619E-4</v>
      </c>
      <c r="W491" s="37">
        <v>-4.2492362636551036E-6</v>
      </c>
      <c r="X491" s="38">
        <v>-8.9289631928129864</v>
      </c>
      <c r="Y491" s="39">
        <v>-423575.10402338649</v>
      </c>
      <c r="Z491" s="40">
        <v>0</v>
      </c>
      <c r="AA491" s="41">
        <v>1.8147082043315876E-4</v>
      </c>
      <c r="AB491" s="41">
        <v>1.8147082043315876E-4</v>
      </c>
      <c r="AC491" s="42">
        <v>3.6389410170529186</v>
      </c>
      <c r="AD491" s="43">
        <v>172625.28543894301</v>
      </c>
      <c r="AE491" s="40">
        <v>5.0634065216276117E-4</v>
      </c>
      <c r="AF491" s="41">
        <v>2.7655216184506757E-4</v>
      </c>
      <c r="AG491" s="41">
        <v>-2.2978849031769359E-4</v>
      </c>
      <c r="AH491" s="42">
        <v>-2.8975072251319296</v>
      </c>
      <c r="AI491" s="43">
        <v>-137452.90441802324</v>
      </c>
      <c r="AJ491" s="42">
        <v>-8.1875294008919983</v>
      </c>
      <c r="AK491" s="31">
        <v>-388402.72300246672</v>
      </c>
      <c r="AL491" s="44">
        <f>+$AL$6*W491/H491*10^6</f>
        <v>-100.78833642445693</v>
      </c>
      <c r="AM491" s="31">
        <v>1294590.125</v>
      </c>
      <c r="AN491" s="45">
        <v>-0.30001984064451809</v>
      </c>
      <c r="AP491" s="33"/>
      <c r="AR491" s="33"/>
    </row>
    <row r="492" spans="1:44">
      <c r="A492" s="6" t="s">
        <v>4317</v>
      </c>
      <c r="B492" s="6" t="s">
        <v>1755</v>
      </c>
      <c r="C492" s="6" t="s">
        <v>2984</v>
      </c>
      <c r="D492" s="30" t="s">
        <v>6526</v>
      </c>
      <c r="E492" s="6" t="s">
        <v>4643</v>
      </c>
      <c r="F492" s="31" t="s">
        <v>4228</v>
      </c>
      <c r="G492" s="6" t="s">
        <v>3888</v>
      </c>
      <c r="H492" s="32">
        <v>26.71</v>
      </c>
      <c r="I492" s="33">
        <v>562.98599999999999</v>
      </c>
      <c r="J492" s="33">
        <v>549.00400000000002</v>
      </c>
      <c r="K492" s="34">
        <v>1</v>
      </c>
      <c r="L492" s="34">
        <v>1</v>
      </c>
      <c r="M492" s="7">
        <v>0</v>
      </c>
      <c r="N492" s="7">
        <v>0</v>
      </c>
      <c r="O492" s="7">
        <v>1</v>
      </c>
      <c r="P492" s="7">
        <v>1</v>
      </c>
      <c r="Q492" s="35">
        <v>562.98599999999999</v>
      </c>
      <c r="R492" s="35">
        <v>549.00400000000002</v>
      </c>
      <c r="S492" s="35">
        <v>15037.35606</v>
      </c>
      <c r="T492" s="35">
        <v>14663.896840000001</v>
      </c>
      <c r="U492" s="36">
        <v>8.1580465863526292E-4</v>
      </c>
      <c r="V492" s="37">
        <v>8.00200500713724E-4</v>
      </c>
      <c r="W492" s="37">
        <v>-1.5604157921538919E-5</v>
      </c>
      <c r="X492" s="38">
        <v>-32.789175063759423</v>
      </c>
      <c r="Y492" s="39">
        <v>-1227599.2161647107</v>
      </c>
      <c r="Z492" s="40">
        <v>0</v>
      </c>
      <c r="AA492" s="41">
        <v>0</v>
      </c>
      <c r="AB492" s="41">
        <v>0</v>
      </c>
      <c r="AC492" s="42">
        <v>0</v>
      </c>
      <c r="AD492" s="43">
        <v>0</v>
      </c>
      <c r="AE492" s="40">
        <v>1.788819360358811E-3</v>
      </c>
      <c r="AF492" s="41">
        <v>1.6832608214568732E-3</v>
      </c>
      <c r="AG492" s="41">
        <v>-1.0555853890193779E-4</v>
      </c>
      <c r="AH492" s="42">
        <v>-1.3310354610009976</v>
      </c>
      <c r="AI492" s="43">
        <v>-49832.851404005894</v>
      </c>
      <c r="AJ492" s="42">
        <v>-34.120210524760424</v>
      </c>
      <c r="AK492" s="31">
        <v>-1277432.0675687166</v>
      </c>
      <c r="AL492" s="44">
        <f>+$AL$6*W492/H492*10^6</f>
        <v>-292.10329317744134</v>
      </c>
      <c r="AM492" s="31">
        <v>4230058.5</v>
      </c>
      <c r="AN492" s="45">
        <v>-0.30198922014168755</v>
      </c>
      <c r="AP492" s="33"/>
      <c r="AR492" s="33"/>
    </row>
    <row r="493" spans="1:44">
      <c r="A493" s="6" t="s">
        <v>3949</v>
      </c>
      <c r="B493" s="6" t="s">
        <v>4183</v>
      </c>
      <c r="C493" s="6" t="s">
        <v>4120</v>
      </c>
      <c r="D493" s="30" t="s">
        <v>6430</v>
      </c>
      <c r="E493" s="6" t="s">
        <v>3784</v>
      </c>
      <c r="F493" s="31" t="s">
        <v>4234</v>
      </c>
      <c r="G493" s="6" t="s">
        <v>3888</v>
      </c>
      <c r="H493" s="32">
        <v>158.22</v>
      </c>
      <c r="I493" s="33">
        <v>624.745</v>
      </c>
      <c r="J493" s="33">
        <v>615.71299999999997</v>
      </c>
      <c r="K493" s="34">
        <v>1</v>
      </c>
      <c r="L493" s="34">
        <v>1</v>
      </c>
      <c r="M493" s="7">
        <v>0.67</v>
      </c>
      <c r="N493" s="7">
        <v>0.61</v>
      </c>
      <c r="O493" s="7">
        <v>0.33</v>
      </c>
      <c r="P493" s="7">
        <v>0.39</v>
      </c>
      <c r="Q493" s="35">
        <v>624.745</v>
      </c>
      <c r="R493" s="35">
        <v>615.71299999999997</v>
      </c>
      <c r="S493" s="35">
        <v>98847.153900000005</v>
      </c>
      <c r="T493" s="35">
        <v>97418.110860000001</v>
      </c>
      <c r="U493" s="36">
        <v>5.3626427626437944E-3</v>
      </c>
      <c r="V493" s="37">
        <v>5.3160508382816118E-3</v>
      </c>
      <c r="W493" s="37">
        <v>-4.6591924362182624E-5</v>
      </c>
      <c r="X493" s="38">
        <v>-97.904082498440729</v>
      </c>
      <c r="Y493" s="39">
        <v>-618784.49310100323</v>
      </c>
      <c r="Z493" s="40">
        <v>6.6054248206874689E-3</v>
      </c>
      <c r="AA493" s="41">
        <v>6.1813026056785477E-3</v>
      </c>
      <c r="AB493" s="41">
        <v>-4.2412221500892112E-4</v>
      </c>
      <c r="AC493" s="42">
        <v>-8.504704617279037</v>
      </c>
      <c r="AD493" s="43">
        <v>-53752.399300208803</v>
      </c>
      <c r="AE493" s="40">
        <v>3.8803697690847059E-3</v>
      </c>
      <c r="AF493" s="41">
        <v>4.361203268754197E-3</v>
      </c>
      <c r="AG493" s="41">
        <v>4.8083349966949107E-4</v>
      </c>
      <c r="AH493" s="42">
        <v>6.06304753319729</v>
      </c>
      <c r="AI493" s="43">
        <v>38320.361099717418</v>
      </c>
      <c r="AJ493" s="42">
        <v>-100.34573958252247</v>
      </c>
      <c r="AK493" s="31">
        <v>-634216.53130149457</v>
      </c>
      <c r="AL493" s="44">
        <f>+$AL$6*W493/H493*10^6</f>
        <v>-147.23778397858243</v>
      </c>
      <c r="AM493" s="31">
        <v>2076987</v>
      </c>
      <c r="AN493" s="45">
        <v>-0.30535411694993497</v>
      </c>
      <c r="AP493" s="33"/>
      <c r="AR493" s="33"/>
    </row>
    <row r="494" spans="1:44">
      <c r="A494" s="6" t="s">
        <v>4319</v>
      </c>
      <c r="B494" s="6" t="s">
        <v>1757</v>
      </c>
      <c r="C494" s="6" t="s">
        <v>2986</v>
      </c>
      <c r="D494" s="30" t="s">
        <v>6537</v>
      </c>
      <c r="E494" s="6" t="s">
        <v>2898</v>
      </c>
      <c r="F494" s="31" t="s">
        <v>4221</v>
      </c>
      <c r="G494" s="6" t="s">
        <v>3888</v>
      </c>
      <c r="H494" s="32">
        <v>76.209999999999994</v>
      </c>
      <c r="I494" s="33">
        <v>160.70099999999999</v>
      </c>
      <c r="J494" s="33">
        <v>153.82400000000001</v>
      </c>
      <c r="K494" s="34">
        <v>1</v>
      </c>
      <c r="L494" s="34">
        <v>1</v>
      </c>
      <c r="M494" s="7">
        <v>1</v>
      </c>
      <c r="N494" s="7">
        <v>1</v>
      </c>
      <c r="O494" s="7">
        <v>0</v>
      </c>
      <c r="P494" s="7">
        <v>0</v>
      </c>
      <c r="Q494" s="35">
        <v>160.70099999999999</v>
      </c>
      <c r="R494" s="35">
        <v>153.82400000000001</v>
      </c>
      <c r="S494" s="35">
        <v>12247.023209999999</v>
      </c>
      <c r="T494" s="35">
        <v>11722.92704</v>
      </c>
      <c r="U494" s="36">
        <v>6.6442388869870201E-4</v>
      </c>
      <c r="V494" s="37">
        <v>6.3971345336049528E-4</v>
      </c>
      <c r="W494" s="37">
        <v>-2.4710435338206726E-5</v>
      </c>
      <c r="X494" s="38">
        <v>-51.924288018629618</v>
      </c>
      <c r="Y494" s="39">
        <v>-681331.68899920769</v>
      </c>
      <c r="Z494" s="40">
        <v>1.2214967702788228E-3</v>
      </c>
      <c r="AA494" s="41">
        <v>1.2194009488439054E-3</v>
      </c>
      <c r="AB494" s="41">
        <v>-2.0958214349174002E-6</v>
      </c>
      <c r="AC494" s="42">
        <v>-4.2026429184237532E-2</v>
      </c>
      <c r="AD494" s="43">
        <v>-551.45557255265112</v>
      </c>
      <c r="AE494" s="40">
        <v>0</v>
      </c>
      <c r="AF494" s="41">
        <v>0</v>
      </c>
      <c r="AG494" s="41">
        <v>0</v>
      </c>
      <c r="AH494" s="42">
        <v>0</v>
      </c>
      <c r="AI494" s="43">
        <v>0</v>
      </c>
      <c r="AJ494" s="42">
        <v>-51.966314447813858</v>
      </c>
      <c r="AK494" s="31">
        <v>-681883.14457176032</v>
      </c>
      <c r="AL494" s="44">
        <f>+$AL$6*W494/H494*10^6</f>
        <v>-162.1206884805585</v>
      </c>
      <c r="AM494" s="31">
        <v>2220584.75</v>
      </c>
      <c r="AN494" s="45">
        <v>-0.30707368614134645</v>
      </c>
      <c r="AP494" s="33"/>
      <c r="AR494" s="33"/>
    </row>
    <row r="495" spans="1:44">
      <c r="A495" s="6" t="s">
        <v>3896</v>
      </c>
      <c r="B495" s="6" t="s">
        <v>1677</v>
      </c>
      <c r="C495" s="6" t="s">
        <v>4070</v>
      </c>
      <c r="D495" s="30" t="s">
        <v>6474</v>
      </c>
      <c r="E495" s="6" t="s">
        <v>3736</v>
      </c>
      <c r="F495" s="31" t="s">
        <v>4217</v>
      </c>
      <c r="G495" s="6" t="s">
        <v>3888</v>
      </c>
      <c r="H495" s="32">
        <v>119.03</v>
      </c>
      <c r="I495" s="33">
        <v>5702.7219999999998</v>
      </c>
      <c r="J495" s="33">
        <v>5575.3310000000001</v>
      </c>
      <c r="K495" s="34">
        <v>1</v>
      </c>
      <c r="L495" s="34">
        <v>1</v>
      </c>
      <c r="M495" s="7">
        <v>1</v>
      </c>
      <c r="N495" s="7">
        <v>0.64</v>
      </c>
      <c r="O495" s="7">
        <v>0</v>
      </c>
      <c r="P495" s="7">
        <v>0.36</v>
      </c>
      <c r="Q495" s="35">
        <v>5702.7219999999998</v>
      </c>
      <c r="R495" s="35">
        <v>5575.3310000000001</v>
      </c>
      <c r="S495" s="35">
        <v>678794.99965999997</v>
      </c>
      <c r="T495" s="35">
        <v>663631.64893000002</v>
      </c>
      <c r="U495" s="36">
        <v>3.6825896837941186E-2</v>
      </c>
      <c r="V495" s="37">
        <v>3.6214001200192587E-2</v>
      </c>
      <c r="W495" s="37">
        <v>-6.1189563774859818E-4</v>
      </c>
      <c r="X495" s="38">
        <v>-1285.7825002652107</v>
      </c>
      <c r="Y495" s="39">
        <v>-10802171.723642869</v>
      </c>
      <c r="Z495" s="40">
        <v>6.7701831338825777E-2</v>
      </c>
      <c r="AA495" s="41">
        <v>4.4179167725023734E-2</v>
      </c>
      <c r="AB495" s="41">
        <v>-2.3522663613802043E-2</v>
      </c>
      <c r="AC495" s="42">
        <v>-471.68787384267489</v>
      </c>
      <c r="AD495" s="43">
        <v>-3962764.6294436264</v>
      </c>
      <c r="AE495" s="40">
        <v>0</v>
      </c>
      <c r="AF495" s="41">
        <v>2.7424051056551813E-2</v>
      </c>
      <c r="AG495" s="41">
        <v>2.7424051056551813E-2</v>
      </c>
      <c r="AH495" s="42">
        <v>345.80228961375144</v>
      </c>
      <c r="AI495" s="43">
        <v>2905169.1977967857</v>
      </c>
      <c r="AJ495" s="42">
        <v>-1411.6680844941343</v>
      </c>
      <c r="AK495" s="31">
        <v>-11859767.15528971</v>
      </c>
      <c r="AL495" s="44">
        <f>+$AL$6*W495/H495*10^6</f>
        <v>-2570.3420891733099</v>
      </c>
      <c r="AM495" s="31">
        <v>37803252</v>
      </c>
      <c r="AN495" s="45">
        <v>-0.31372346366629278</v>
      </c>
      <c r="AP495" s="33"/>
      <c r="AR495" s="33"/>
    </row>
    <row r="496" spans="1:44">
      <c r="A496" s="6" t="s">
        <v>3913</v>
      </c>
      <c r="B496" s="6" t="s">
        <v>4152</v>
      </c>
      <c r="C496" s="6" t="s">
        <v>4087</v>
      </c>
      <c r="D496" s="30" t="s">
        <v>6519</v>
      </c>
      <c r="E496" s="6" t="s">
        <v>3753</v>
      </c>
      <c r="F496" s="31" t="s">
        <v>4227</v>
      </c>
      <c r="G496" s="6" t="s">
        <v>3888</v>
      </c>
      <c r="H496" s="32">
        <v>79.37</v>
      </c>
      <c r="I496" s="33">
        <v>542.42899999999997</v>
      </c>
      <c r="J496" s="33">
        <v>532.04499999999996</v>
      </c>
      <c r="K496" s="34">
        <v>1</v>
      </c>
      <c r="L496" s="34">
        <v>1</v>
      </c>
      <c r="M496" s="7">
        <v>0</v>
      </c>
      <c r="N496" s="7">
        <v>0</v>
      </c>
      <c r="O496" s="7">
        <v>1</v>
      </c>
      <c r="P496" s="7">
        <v>1</v>
      </c>
      <c r="Q496" s="35">
        <v>542.42899999999997</v>
      </c>
      <c r="R496" s="35">
        <v>532.04499999999996</v>
      </c>
      <c r="S496" s="35">
        <v>43052.58973</v>
      </c>
      <c r="T496" s="35">
        <v>42228.411650000002</v>
      </c>
      <c r="U496" s="36">
        <v>2.3356834225315721E-3</v>
      </c>
      <c r="V496" s="37">
        <v>2.3043803782429812E-3</v>
      </c>
      <c r="W496" s="37">
        <v>-3.130304428859091E-5</v>
      </c>
      <c r="X496" s="38">
        <v>-65.777403969389965</v>
      </c>
      <c r="Y496" s="39">
        <v>-828743.90789202426</v>
      </c>
      <c r="Z496" s="40">
        <v>0</v>
      </c>
      <c r="AA496" s="41">
        <v>0</v>
      </c>
      <c r="AB496" s="41">
        <v>0</v>
      </c>
      <c r="AC496" s="42">
        <v>0</v>
      </c>
      <c r="AD496" s="43">
        <v>0</v>
      </c>
      <c r="AE496" s="40">
        <v>5.1214658823878993E-3</v>
      </c>
      <c r="AF496" s="41">
        <v>4.8473766324448582E-3</v>
      </c>
      <c r="AG496" s="41">
        <v>-2.7408924994304102E-4</v>
      </c>
      <c r="AH496" s="42">
        <v>-3.456115582390427</v>
      </c>
      <c r="AI496" s="43">
        <v>-43544.356588010924</v>
      </c>
      <c r="AJ496" s="42">
        <v>-69.23351955178039</v>
      </c>
      <c r="AK496" s="31">
        <v>-872288.26448003517</v>
      </c>
      <c r="AL496" s="44">
        <f>+$AL$6*W496/H496*10^6</f>
        <v>-197.19695280704869</v>
      </c>
      <c r="AM496" s="31">
        <v>2742930.75</v>
      </c>
      <c r="AN496" s="45">
        <v>-0.31801322890854433</v>
      </c>
      <c r="AP496" s="33"/>
      <c r="AR496" s="33"/>
    </row>
    <row r="497" spans="1:44">
      <c r="A497" s="6" t="s">
        <v>4436</v>
      </c>
      <c r="B497" s="6" t="s">
        <v>1873</v>
      </c>
      <c r="C497" s="6" t="s">
        <v>3066</v>
      </c>
      <c r="D497" s="30" t="s">
        <v>6678</v>
      </c>
      <c r="E497" s="6" t="s">
        <v>57</v>
      </c>
      <c r="F497" s="31" t="s">
        <v>4225</v>
      </c>
      <c r="G497" s="6" t="s">
        <v>3888</v>
      </c>
      <c r="H497" s="32">
        <v>56.86</v>
      </c>
      <c r="I497" s="33">
        <v>529.99300000000005</v>
      </c>
      <c r="J497" s="33">
        <v>521.64800000000002</v>
      </c>
      <c r="K497" s="34">
        <v>1</v>
      </c>
      <c r="L497" s="34">
        <v>1</v>
      </c>
      <c r="M497" s="7">
        <v>0.6</v>
      </c>
      <c r="N497" s="7">
        <v>0.57999999999999996</v>
      </c>
      <c r="O497" s="7">
        <v>0.4</v>
      </c>
      <c r="P497" s="7">
        <v>0.42</v>
      </c>
      <c r="Q497" s="35">
        <v>529.99300000000005</v>
      </c>
      <c r="R497" s="35">
        <v>521.64800000000002</v>
      </c>
      <c r="S497" s="35">
        <v>30135.401980000002</v>
      </c>
      <c r="T497" s="35">
        <v>29660.905280000003</v>
      </c>
      <c r="U497" s="36">
        <v>1.6349018555546744E-3</v>
      </c>
      <c r="V497" s="37">
        <v>1.618578711760655E-3</v>
      </c>
      <c r="W497" s="37">
        <v>-1.6323143794019388E-5</v>
      </c>
      <c r="X497" s="38">
        <v>-34.299987358768995</v>
      </c>
      <c r="Y497" s="39">
        <v>-603235.79596850148</v>
      </c>
      <c r="Z497" s="40">
        <v>1.8033915127833276E-3</v>
      </c>
      <c r="AA497" s="41">
        <v>1.789463572773434E-3</v>
      </c>
      <c r="AB497" s="41">
        <v>-1.3927940009893659E-5</v>
      </c>
      <c r="AC497" s="42">
        <v>-0.2792898167544382</v>
      </c>
      <c r="AD497" s="43">
        <v>-4911.8856270565984</v>
      </c>
      <c r="AE497" s="40">
        <v>1.4339433150063819E-3</v>
      </c>
      <c r="AF497" s="41">
        <v>1.4299989245179572E-3</v>
      </c>
      <c r="AG497" s="41">
        <v>-3.9443904884246643E-6</v>
      </c>
      <c r="AH497" s="42">
        <v>-4.9736607447793069E-2</v>
      </c>
      <c r="AI497" s="43">
        <v>-874.72049679551651</v>
      </c>
      <c r="AJ497" s="42">
        <v>-34.629013782971221</v>
      </c>
      <c r="AK497" s="31">
        <v>-609022.40209235356</v>
      </c>
      <c r="AL497" s="44">
        <f>+$AL$6*W497/H497*10^6</f>
        <v>-143.53802140361756</v>
      </c>
      <c r="AM497" s="31">
        <v>1859035.75</v>
      </c>
      <c r="AN497" s="45">
        <v>-0.32760123203244129</v>
      </c>
      <c r="AP497" s="33"/>
      <c r="AR497" s="33"/>
    </row>
    <row r="498" spans="1:44">
      <c r="A498" s="6" t="s">
        <v>5899</v>
      </c>
      <c r="B498" s="6" t="s">
        <v>5884</v>
      </c>
      <c r="C498" s="6" t="s">
        <v>5925</v>
      </c>
      <c r="D498" s="30" t="s">
        <v>5912</v>
      </c>
      <c r="E498" s="6" t="s">
        <v>5938</v>
      </c>
      <c r="F498" s="31" t="s">
        <v>4227</v>
      </c>
      <c r="G498" s="6" t="s">
        <v>3888</v>
      </c>
      <c r="H498" s="32">
        <v>12.04</v>
      </c>
      <c r="I498" s="33">
        <v>374.03300000000002</v>
      </c>
      <c r="J498" s="33">
        <v>362.30900000000003</v>
      </c>
      <c r="K498" s="34">
        <v>1</v>
      </c>
      <c r="L498" s="34">
        <v>1</v>
      </c>
      <c r="M498" s="7">
        <v>1</v>
      </c>
      <c r="N498" s="7">
        <v>0</v>
      </c>
      <c r="O498" s="7">
        <v>0</v>
      </c>
      <c r="P498" s="7">
        <v>1</v>
      </c>
      <c r="Q498" s="35">
        <v>374.03300000000002</v>
      </c>
      <c r="R498" s="35">
        <v>362.30900000000003</v>
      </c>
      <c r="S498" s="35">
        <v>4503.3573200000001</v>
      </c>
      <c r="T498" s="35">
        <v>4362.2003599999998</v>
      </c>
      <c r="U498" s="36">
        <v>2.4431554765985989E-4</v>
      </c>
      <c r="V498" s="37">
        <v>2.3804278974221064E-4</v>
      </c>
      <c r="W498" s="37">
        <v>-6.2727579176492516E-6</v>
      </c>
      <c r="X498" s="38">
        <v>-13.181009736544619</v>
      </c>
      <c r="Y498" s="39">
        <v>-1094768.2505435729</v>
      </c>
      <c r="Z498" s="40">
        <v>4.4915701778861048E-4</v>
      </c>
      <c r="AA498" s="41">
        <v>0</v>
      </c>
      <c r="AB498" s="41">
        <v>-4.4915701778861048E-4</v>
      </c>
      <c r="AC498" s="42">
        <v>-9.0067146400000002</v>
      </c>
      <c r="AD498" s="43">
        <v>-748066.00000000012</v>
      </c>
      <c r="AE498" s="40">
        <v>0</v>
      </c>
      <c r="AF498" s="41">
        <v>5.0073463019077453E-4</v>
      </c>
      <c r="AG498" s="41">
        <v>5.0073463019077453E-4</v>
      </c>
      <c r="AH498" s="42">
        <v>6.3139899080481348</v>
      </c>
      <c r="AI498" s="43">
        <v>524417.76644918066</v>
      </c>
      <c r="AJ498" s="42">
        <v>-15.873734468496483</v>
      </c>
      <c r="AK498" s="31">
        <v>-1318416.4840943923</v>
      </c>
      <c r="AL498" s="44">
        <f>+$AL$6*W498/H498*10^6</f>
        <v>-260.49659126450388</v>
      </c>
      <c r="AM498" s="31">
        <v>3848969.25</v>
      </c>
      <c r="AN498" s="45">
        <v>-0.34253754666769348</v>
      </c>
      <c r="AP498" s="33"/>
      <c r="AR498" s="33"/>
    </row>
    <row r="499" spans="1:44">
      <c r="A499" s="6" t="s">
        <v>5898</v>
      </c>
      <c r="B499" s="6" t="s">
        <v>5882</v>
      </c>
      <c r="C499" s="6" t="s">
        <v>5924</v>
      </c>
      <c r="D499" s="30" t="s">
        <v>5911</v>
      </c>
      <c r="E499" s="6" t="s">
        <v>5937</v>
      </c>
      <c r="F499" s="31" t="s">
        <v>4236</v>
      </c>
      <c r="G499" s="6" t="s">
        <v>3888</v>
      </c>
      <c r="H499" s="32">
        <v>42.34</v>
      </c>
      <c r="I499" s="33">
        <v>193.422</v>
      </c>
      <c r="J499" s="33">
        <v>184.05</v>
      </c>
      <c r="K499" s="34">
        <v>1</v>
      </c>
      <c r="L499" s="34">
        <v>1</v>
      </c>
      <c r="M499" s="7">
        <v>1</v>
      </c>
      <c r="N499" s="7">
        <v>0</v>
      </c>
      <c r="O499" s="7">
        <v>0</v>
      </c>
      <c r="P499" s="7">
        <v>1</v>
      </c>
      <c r="Q499" s="35">
        <v>193.422</v>
      </c>
      <c r="R499" s="35">
        <v>184.05</v>
      </c>
      <c r="S499" s="35">
        <v>8189.4874800000007</v>
      </c>
      <c r="T499" s="35">
        <v>7792.6770000000015</v>
      </c>
      <c r="U499" s="36">
        <v>4.4429499516813065E-4</v>
      </c>
      <c r="V499" s="37">
        <v>4.2524194662162676E-4</v>
      </c>
      <c r="W499" s="37">
        <v>-1.9053048546503889E-5</v>
      </c>
      <c r="X499" s="38">
        <v>-40.036363860896529</v>
      </c>
      <c r="Y499" s="39">
        <v>-945591.96648314886</v>
      </c>
      <c r="Z499" s="40">
        <v>8.1680522160608015E-4</v>
      </c>
      <c r="AA499" s="41">
        <v>0</v>
      </c>
      <c r="AB499" s="41">
        <v>-8.1680522160608015E-4</v>
      </c>
      <c r="AC499" s="42">
        <v>-16.378974960000001</v>
      </c>
      <c r="AD499" s="43">
        <v>-386843.99999999994</v>
      </c>
      <c r="AE499" s="40">
        <v>0</v>
      </c>
      <c r="AF499" s="41">
        <v>8.9451719631492477E-4</v>
      </c>
      <c r="AG499" s="41">
        <v>8.9451719631492477E-4</v>
      </c>
      <c r="AH499" s="42">
        <v>11.279372764684021</v>
      </c>
      <c r="AI499" s="43">
        <v>266399.92358724657</v>
      </c>
      <c r="AJ499" s="42">
        <v>-45.13596605621251</v>
      </c>
      <c r="AK499" s="31">
        <v>-1066036.0428959022</v>
      </c>
      <c r="AL499" s="44">
        <f>+$AL$6*W499/H499*10^6</f>
        <v>-225.00057329362176</v>
      </c>
      <c r="AM499" s="31">
        <v>3070650.25</v>
      </c>
      <c r="AN499" s="45">
        <v>-0.34716947750591332</v>
      </c>
      <c r="AP499" s="33"/>
      <c r="AR499" s="33"/>
    </row>
    <row r="500" spans="1:44">
      <c r="A500" s="6" t="s">
        <v>3929</v>
      </c>
      <c r="B500" s="6" t="s">
        <v>4166</v>
      </c>
      <c r="C500" s="6" t="s">
        <v>4103</v>
      </c>
      <c r="D500" s="30" t="s">
        <v>6606</v>
      </c>
      <c r="E500" s="6" t="s">
        <v>3767</v>
      </c>
      <c r="F500" s="31" t="s">
        <v>4234</v>
      </c>
      <c r="G500" s="6" t="s">
        <v>3888</v>
      </c>
      <c r="H500" s="32">
        <v>143.84</v>
      </c>
      <c r="I500" s="33">
        <v>322.72699999999998</v>
      </c>
      <c r="J500" s="33">
        <v>316.12799999999999</v>
      </c>
      <c r="K500" s="34">
        <v>0.94</v>
      </c>
      <c r="L500" s="34">
        <v>0.94</v>
      </c>
      <c r="M500" s="7">
        <v>0.67</v>
      </c>
      <c r="N500" s="7">
        <v>0.53</v>
      </c>
      <c r="O500" s="7">
        <v>0.33</v>
      </c>
      <c r="P500" s="7">
        <v>0.47000000000000003</v>
      </c>
      <c r="Q500" s="35">
        <v>303.36337999999995</v>
      </c>
      <c r="R500" s="35">
        <v>297.16031999999996</v>
      </c>
      <c r="S500" s="35">
        <v>43635.788579199994</v>
      </c>
      <c r="T500" s="35">
        <v>42743.540428799992</v>
      </c>
      <c r="U500" s="36">
        <v>2.3673230496169258E-3</v>
      </c>
      <c r="V500" s="37">
        <v>2.3324906623799638E-3</v>
      </c>
      <c r="W500" s="37">
        <v>-3.4832387236961946E-5</v>
      </c>
      <c r="X500" s="38">
        <v>-73.193648048440522</v>
      </c>
      <c r="Y500" s="39">
        <v>-508854.61657703365</v>
      </c>
      <c r="Z500" s="40">
        <v>2.9159455743451444E-3</v>
      </c>
      <c r="AA500" s="41">
        <v>2.3564423967094884E-3</v>
      </c>
      <c r="AB500" s="41">
        <v>-5.5950317763565601E-4</v>
      </c>
      <c r="AC500" s="42">
        <v>-11.219429423474473</v>
      </c>
      <c r="AD500" s="43">
        <v>-77999.37029668015</v>
      </c>
      <c r="AE500" s="40">
        <v>1.7129779479963289E-3</v>
      </c>
      <c r="AF500" s="41">
        <v>2.3060587541513123E-3</v>
      </c>
      <c r="AG500" s="41">
        <v>5.9308080615498343E-4</v>
      </c>
      <c r="AH500" s="42">
        <v>7.4784246963165391</v>
      </c>
      <c r="AI500" s="43">
        <v>51991.272916549911</v>
      </c>
      <c r="AJ500" s="42">
        <v>-76.934652775598451</v>
      </c>
      <c r="AK500" s="31">
        <v>-534862.71395716385</v>
      </c>
      <c r="AL500" s="44">
        <f>+$AL$6*W500/H500*10^6</f>
        <v>-121.080322709128</v>
      </c>
      <c r="AM500" s="31">
        <v>1517697.5</v>
      </c>
      <c r="AN500" s="45">
        <v>-0.35241720695801626</v>
      </c>
      <c r="AP500" s="33"/>
      <c r="AR500" s="33"/>
    </row>
    <row r="501" spans="1:44">
      <c r="A501" s="6" t="s">
        <v>6204</v>
      </c>
      <c r="B501" s="6" t="s">
        <v>6186</v>
      </c>
      <c r="C501" s="6" t="s">
        <v>6799</v>
      </c>
      <c r="D501" s="30" t="s">
        <v>6800</v>
      </c>
      <c r="E501" s="6" t="s">
        <v>6233</v>
      </c>
      <c r="F501" s="31" t="s">
        <v>4238</v>
      </c>
      <c r="G501" s="6" t="s">
        <v>3888</v>
      </c>
      <c r="H501" s="32">
        <v>28.18</v>
      </c>
      <c r="I501" s="33">
        <v>226.47200000000001</v>
      </c>
      <c r="J501" s="33">
        <v>221.69300000000001</v>
      </c>
      <c r="K501" s="34">
        <v>1</v>
      </c>
      <c r="L501" s="34">
        <v>1</v>
      </c>
      <c r="M501" s="7">
        <v>0</v>
      </c>
      <c r="N501" s="7">
        <v>0</v>
      </c>
      <c r="O501" s="7">
        <v>1</v>
      </c>
      <c r="P501" s="7">
        <v>1</v>
      </c>
      <c r="Q501" s="35">
        <v>226.47200000000001</v>
      </c>
      <c r="R501" s="35">
        <v>221.69300000000001</v>
      </c>
      <c r="S501" s="35">
        <v>6381.9809599999999</v>
      </c>
      <c r="T501" s="35">
        <v>6247.3087400000004</v>
      </c>
      <c r="U501" s="36">
        <v>3.4623438972353145E-4</v>
      </c>
      <c r="V501" s="37">
        <v>3.4091208062953231E-4</v>
      </c>
      <c r="W501" s="37">
        <v>-5.3223090939991352E-6</v>
      </c>
      <c r="X501" s="38">
        <v>-11.183821998218118</v>
      </c>
      <c r="Y501" s="39">
        <v>-396870.90128524194</v>
      </c>
      <c r="Z501" s="40">
        <v>0</v>
      </c>
      <c r="AA501" s="41">
        <v>0</v>
      </c>
      <c r="AB501" s="41">
        <v>0</v>
      </c>
      <c r="AC501" s="42">
        <v>0</v>
      </c>
      <c r="AD501" s="43">
        <v>0</v>
      </c>
      <c r="AE501" s="40">
        <v>7.5919004997540183E-4</v>
      </c>
      <c r="AF501" s="41">
        <v>7.1712520596176694E-4</v>
      </c>
      <c r="AG501" s="41">
        <v>-4.2064844013634884E-5</v>
      </c>
      <c r="AH501" s="42">
        <v>-0.53041468389058699</v>
      </c>
      <c r="AI501" s="43">
        <v>-18822.380549701455</v>
      </c>
      <c r="AJ501" s="42">
        <v>-11.714236682108705</v>
      </c>
      <c r="AK501" s="31">
        <v>-415693.28183494339</v>
      </c>
      <c r="AL501" s="44">
        <f>+$AL$6*W501/H501*10^6</f>
        <v>-94.43415709721674</v>
      </c>
      <c r="AM501" s="31">
        <v>1129651.625</v>
      </c>
      <c r="AN501" s="45">
        <v>-0.3679836089599246</v>
      </c>
      <c r="AP501" s="33"/>
      <c r="AR501" s="33"/>
    </row>
    <row r="502" spans="1:44">
      <c r="A502" s="6" t="s">
        <v>1026</v>
      </c>
      <c r="B502" s="6" t="s">
        <v>1885</v>
      </c>
      <c r="C502" s="6" t="s">
        <v>3074</v>
      </c>
      <c r="D502" s="30" t="s">
        <v>6716</v>
      </c>
      <c r="E502" s="6" t="s">
        <v>67</v>
      </c>
      <c r="F502" s="31" t="s">
        <v>4234</v>
      </c>
      <c r="G502" s="6" t="s">
        <v>3888</v>
      </c>
      <c r="H502" s="32">
        <v>187.95</v>
      </c>
      <c r="I502" s="33">
        <v>187.393</v>
      </c>
      <c r="J502" s="33">
        <v>182.38300000000001</v>
      </c>
      <c r="K502" s="34">
        <v>1</v>
      </c>
      <c r="L502" s="34">
        <v>1</v>
      </c>
      <c r="M502" s="7">
        <v>0.46</v>
      </c>
      <c r="N502" s="7">
        <v>1</v>
      </c>
      <c r="O502" s="7">
        <v>0.54</v>
      </c>
      <c r="P502" s="7">
        <v>0</v>
      </c>
      <c r="Q502" s="35">
        <v>187.393</v>
      </c>
      <c r="R502" s="35">
        <v>182.38300000000001</v>
      </c>
      <c r="S502" s="35">
        <v>35220.514349999998</v>
      </c>
      <c r="T502" s="35">
        <v>34278.884850000002</v>
      </c>
      <c r="U502" s="36">
        <v>1.9107787014960213E-3</v>
      </c>
      <c r="V502" s="37">
        <v>1.8705792273480074E-3</v>
      </c>
      <c r="W502" s="37">
        <v>-4.0199474148013914E-5</v>
      </c>
      <c r="X502" s="38">
        <v>-84.471562127096476</v>
      </c>
      <c r="Y502" s="39">
        <v>-449436.35076933482</v>
      </c>
      <c r="Z502" s="40">
        <v>1.6159030764177516E-3</v>
      </c>
      <c r="AA502" s="41">
        <v>3.5656371969880465E-3</v>
      </c>
      <c r="AB502" s="41">
        <v>1.9497341205702949E-3</v>
      </c>
      <c r="AC502" s="42">
        <v>39.097015414134532</v>
      </c>
      <c r="AD502" s="43">
        <v>208018.17192942023</v>
      </c>
      <c r="AE502" s="40">
        <v>2.2624784807802629E-3</v>
      </c>
      <c r="AF502" s="41">
        <v>0</v>
      </c>
      <c r="AG502" s="41">
        <v>-2.2624784807802629E-3</v>
      </c>
      <c r="AH502" s="42">
        <v>-28.528616623500003</v>
      </c>
      <c r="AI502" s="43">
        <v>-151788.33000000002</v>
      </c>
      <c r="AJ502" s="42">
        <v>-73.903163336461944</v>
      </c>
      <c r="AK502" s="31">
        <v>-393206.50883991458</v>
      </c>
      <c r="AL502" s="44">
        <f>+$AL$6*W502/H502*10^6</f>
        <v>-106.94193707904739</v>
      </c>
      <c r="AM502" s="31">
        <v>1054217.5</v>
      </c>
      <c r="AN502" s="45">
        <v>-0.3729842360233202</v>
      </c>
      <c r="AP502" s="33"/>
      <c r="AR502" s="33"/>
    </row>
    <row r="503" spans="1:44">
      <c r="A503" s="6" t="s">
        <v>5171</v>
      </c>
      <c r="B503" s="6" t="s">
        <v>5178</v>
      </c>
      <c r="C503" s="6" t="s">
        <v>5185</v>
      </c>
      <c r="D503" s="30" t="s">
        <v>5193</v>
      </c>
      <c r="E503" s="6" t="s">
        <v>5204</v>
      </c>
      <c r="F503" s="31" t="s">
        <v>4218</v>
      </c>
      <c r="G503" s="6" t="s">
        <v>3888</v>
      </c>
      <c r="H503" s="32">
        <v>96.33</v>
      </c>
      <c r="I503" s="33">
        <v>465.875</v>
      </c>
      <c r="J503" s="33">
        <v>449.44400000000002</v>
      </c>
      <c r="K503" s="34">
        <v>0.8</v>
      </c>
      <c r="L503" s="34">
        <v>0.8</v>
      </c>
      <c r="M503" s="7">
        <v>0</v>
      </c>
      <c r="N503" s="7">
        <v>1</v>
      </c>
      <c r="O503" s="7">
        <v>1</v>
      </c>
      <c r="P503" s="7">
        <v>0</v>
      </c>
      <c r="Q503" s="35">
        <v>372.70000000000005</v>
      </c>
      <c r="R503" s="35">
        <v>359.55520000000001</v>
      </c>
      <c r="S503" s="35">
        <v>35902.191000000006</v>
      </c>
      <c r="T503" s="35">
        <v>34635.952416</v>
      </c>
      <c r="U503" s="36">
        <v>1.9477609332483289E-3</v>
      </c>
      <c r="V503" s="37">
        <v>1.8900642011049444E-3</v>
      </c>
      <c r="W503" s="37">
        <v>-5.7696732143384423E-5</v>
      </c>
      <c r="X503" s="38">
        <v>-121.23872754741326</v>
      </c>
      <c r="Y503" s="39">
        <v>-1258577.0533313949</v>
      </c>
      <c r="Z503" s="40">
        <v>0</v>
      </c>
      <c r="AA503" s="41">
        <v>3.602778819323161E-3</v>
      </c>
      <c r="AB503" s="41">
        <v>3.602778819323161E-3</v>
      </c>
      <c r="AC503" s="42">
        <v>72.24467046388574</v>
      </c>
      <c r="AD503" s="43">
        <v>749970.62663641374</v>
      </c>
      <c r="AE503" s="40">
        <v>4.2708661073029E-3</v>
      </c>
      <c r="AF503" s="41">
        <v>0</v>
      </c>
      <c r="AG503" s="41">
        <v>-4.2708661073029E-3</v>
      </c>
      <c r="AH503" s="42">
        <v>-53.85328650000001</v>
      </c>
      <c r="AI503" s="43">
        <v>-559050.00000000012</v>
      </c>
      <c r="AJ503" s="42">
        <v>-102.84734358352753</v>
      </c>
      <c r="AK503" s="31">
        <v>-1067656.4266949813</v>
      </c>
      <c r="AL503" s="44">
        <f>+$AL$6*W503/H503*10^6</f>
        <v>-299.47437009957656</v>
      </c>
      <c r="AM503" s="31">
        <v>2853406.75</v>
      </c>
      <c r="AN503" s="45">
        <v>-0.37416902679401781</v>
      </c>
      <c r="AP503" s="33"/>
      <c r="AR503" s="33"/>
    </row>
    <row r="504" spans="1:44">
      <c r="A504" s="6" t="s">
        <v>1109</v>
      </c>
      <c r="B504" s="6" t="s">
        <v>1966</v>
      </c>
      <c r="C504" s="6" t="s">
        <v>1665</v>
      </c>
      <c r="D504" s="30" t="s">
        <v>6797</v>
      </c>
      <c r="E504" s="6" t="s">
        <v>141</v>
      </c>
      <c r="F504" s="31" t="s">
        <v>4227</v>
      </c>
      <c r="G504" s="6" t="s">
        <v>3888</v>
      </c>
      <c r="H504" s="32">
        <v>76.03</v>
      </c>
      <c r="I504" s="33">
        <v>256.21300000000002</v>
      </c>
      <c r="J504" s="33">
        <v>251.095</v>
      </c>
      <c r="K504" s="34">
        <v>1</v>
      </c>
      <c r="L504" s="34">
        <v>1</v>
      </c>
      <c r="M504" s="7">
        <v>0.67</v>
      </c>
      <c r="N504" s="7">
        <v>0.56000000000000005</v>
      </c>
      <c r="O504" s="7">
        <v>0.33</v>
      </c>
      <c r="P504" s="7">
        <v>0.44</v>
      </c>
      <c r="Q504" s="35">
        <v>256.21300000000002</v>
      </c>
      <c r="R504" s="35">
        <v>251.095</v>
      </c>
      <c r="S504" s="35">
        <v>19479.874390000001</v>
      </c>
      <c r="T504" s="35">
        <v>19090.752850000001</v>
      </c>
      <c r="U504" s="36">
        <v>1.0568195774298737E-3</v>
      </c>
      <c r="V504" s="37">
        <v>1.0417715124605277E-3</v>
      </c>
      <c r="W504" s="37">
        <v>-1.504806496934602E-5</v>
      </c>
      <c r="X504" s="38">
        <v>-31.620651311765926</v>
      </c>
      <c r="Y504" s="39">
        <v>-415897.03158971359</v>
      </c>
      <c r="Z504" s="40">
        <v>1.3017354645309637E-3</v>
      </c>
      <c r="AA504" s="41">
        <v>1.112042918428273E-3</v>
      </c>
      <c r="AB504" s="41">
        <v>-1.8969254610269061E-4</v>
      </c>
      <c r="AC504" s="42">
        <v>-3.8038070528067838</v>
      </c>
      <c r="AD504" s="43">
        <v>-50030.34398009711</v>
      </c>
      <c r="AE504" s="40">
        <v>7.647070523142637E-4</v>
      </c>
      <c r="AF504" s="41">
        <v>9.6422358511281676E-4</v>
      </c>
      <c r="AG504" s="41">
        <v>1.9951653279855306E-4</v>
      </c>
      <c r="AH504" s="42">
        <v>2.515794392129159</v>
      </c>
      <c r="AI504" s="43">
        <v>33089.496147956845</v>
      </c>
      <c r="AJ504" s="42">
        <v>-32.908663972443549</v>
      </c>
      <c r="AK504" s="31">
        <v>-432837.87942185381</v>
      </c>
      <c r="AL504" s="44">
        <f>+$AL$6*W504/H504*10^6</f>
        <v>-98.961363733697354</v>
      </c>
      <c r="AM504" s="31">
        <v>1149815.875</v>
      </c>
      <c r="AN504" s="45">
        <v>-0.37644103619795111</v>
      </c>
      <c r="AP504" s="33"/>
      <c r="AR504" s="33"/>
    </row>
    <row r="505" spans="1:44">
      <c r="A505" s="6" t="s">
        <v>3910</v>
      </c>
      <c r="B505" s="6" t="s">
        <v>4150</v>
      </c>
      <c r="C505" s="6" t="s">
        <v>4084</v>
      </c>
      <c r="D505" s="30" t="s">
        <v>6523</v>
      </c>
      <c r="E505" s="6" t="s">
        <v>3751</v>
      </c>
      <c r="F505" s="31" t="s">
        <v>4234</v>
      </c>
      <c r="G505" s="6" t="s">
        <v>3888</v>
      </c>
      <c r="H505" s="32">
        <v>69.98</v>
      </c>
      <c r="I505" s="33">
        <v>602.63300000000004</v>
      </c>
      <c r="J505" s="33">
        <v>582.23400000000004</v>
      </c>
      <c r="K505" s="34">
        <v>1</v>
      </c>
      <c r="L505" s="34">
        <v>1</v>
      </c>
      <c r="M505" s="7">
        <v>0</v>
      </c>
      <c r="N505" s="7">
        <v>0</v>
      </c>
      <c r="O505" s="7">
        <v>1</v>
      </c>
      <c r="P505" s="7">
        <v>1</v>
      </c>
      <c r="Q505" s="35">
        <v>602.63300000000004</v>
      </c>
      <c r="R505" s="35">
        <v>582.23400000000004</v>
      </c>
      <c r="S505" s="35">
        <v>42172.257340000004</v>
      </c>
      <c r="T505" s="35">
        <v>40744.735320000007</v>
      </c>
      <c r="U505" s="36">
        <v>2.2879237457610062E-3</v>
      </c>
      <c r="V505" s="37">
        <v>2.2234170057426673E-3</v>
      </c>
      <c r="W505" s="37">
        <v>-6.4506740018338907E-5</v>
      </c>
      <c r="X505" s="38">
        <v>-135.54866605997103</v>
      </c>
      <c r="Y505" s="39">
        <v>-1936962.9331233355</v>
      </c>
      <c r="Z505" s="40">
        <v>0</v>
      </c>
      <c r="AA505" s="41">
        <v>0</v>
      </c>
      <c r="AB505" s="41">
        <v>0</v>
      </c>
      <c r="AC505" s="42">
        <v>0</v>
      </c>
      <c r="AD505" s="43">
        <v>0</v>
      </c>
      <c r="AE505" s="40">
        <v>5.0167429765459702E-3</v>
      </c>
      <c r="AF505" s="41">
        <v>4.677066225514042E-3</v>
      </c>
      <c r="AG505" s="41">
        <v>-3.3967675103192818E-4</v>
      </c>
      <c r="AH505" s="42">
        <v>-4.2831381108933089</v>
      </c>
      <c r="AI505" s="43">
        <v>-61205.174491187609</v>
      </c>
      <c r="AJ505" s="42">
        <v>-139.83180417086433</v>
      </c>
      <c r="AK505" s="31">
        <v>-1998168.107614523</v>
      </c>
      <c r="AL505" s="44">
        <f>+$AL$6*W505/H505*10^6</f>
        <v>-460.89411273463065</v>
      </c>
      <c r="AM505" s="31">
        <v>5261480.5</v>
      </c>
      <c r="AN505" s="45">
        <v>-0.37977297599307325</v>
      </c>
      <c r="AP505" s="33"/>
      <c r="AR505" s="33"/>
    </row>
    <row r="506" spans="1:44">
      <c r="A506" s="6" t="s">
        <v>1078</v>
      </c>
      <c r="B506" s="6" t="s">
        <v>1936</v>
      </c>
      <c r="C506" s="6" t="s">
        <v>1659</v>
      </c>
      <c r="D506" s="30" t="s">
        <v>6776</v>
      </c>
      <c r="E506" s="6" t="s">
        <v>112</v>
      </c>
      <c r="F506" s="31" t="s">
        <v>4218</v>
      </c>
      <c r="G506" s="6" t="s">
        <v>3888</v>
      </c>
      <c r="H506" s="32">
        <v>45.97</v>
      </c>
      <c r="I506" s="33">
        <v>205.84200000000001</v>
      </c>
      <c r="J506" s="33">
        <v>197.42400000000001</v>
      </c>
      <c r="K506" s="34">
        <v>1</v>
      </c>
      <c r="L506" s="34">
        <v>1</v>
      </c>
      <c r="M506" s="7">
        <v>0.64</v>
      </c>
      <c r="N506" s="7">
        <v>1</v>
      </c>
      <c r="O506" s="7">
        <v>0.36</v>
      </c>
      <c r="P506" s="7">
        <v>0</v>
      </c>
      <c r="Q506" s="35">
        <v>205.84200000000001</v>
      </c>
      <c r="R506" s="35">
        <v>197.42400000000001</v>
      </c>
      <c r="S506" s="35">
        <v>9462.55674</v>
      </c>
      <c r="T506" s="35">
        <v>9075.5812800000003</v>
      </c>
      <c r="U506" s="36">
        <v>5.1336138083655288E-4</v>
      </c>
      <c r="V506" s="37">
        <v>4.9524930267608863E-4</v>
      </c>
      <c r="W506" s="37">
        <v>-1.8112078160464245E-5</v>
      </c>
      <c r="X506" s="38">
        <v>-38.059093259509005</v>
      </c>
      <c r="Y506" s="39">
        <v>-827911.53490339359</v>
      </c>
      <c r="Z506" s="40">
        <v>6.0401851706408816E-4</v>
      </c>
      <c r="AA506" s="41">
        <v>9.4402809011613414E-4</v>
      </c>
      <c r="AB506" s="41">
        <v>3.4000957305204598E-4</v>
      </c>
      <c r="AC506" s="42">
        <v>6.8180370740400491</v>
      </c>
      <c r="AD506" s="43">
        <v>148314.92438633999</v>
      </c>
      <c r="AE506" s="40">
        <v>4.0523411601667378E-4</v>
      </c>
      <c r="AF506" s="41">
        <v>0</v>
      </c>
      <c r="AG506" s="41">
        <v>-4.0523411601667378E-4</v>
      </c>
      <c r="AH506" s="42">
        <v>-5.1097806396000003</v>
      </c>
      <c r="AI506" s="43">
        <v>-111154.68000000001</v>
      </c>
      <c r="AJ506" s="42">
        <v>-36.350836825068953</v>
      </c>
      <c r="AK506" s="31">
        <v>-790751.29051705368</v>
      </c>
      <c r="AL506" s="44">
        <f>+$AL$6*W506/H506*10^6</f>
        <v>-196.99889232612838</v>
      </c>
      <c r="AM506" s="31">
        <v>1905999</v>
      </c>
      <c r="AN506" s="45">
        <v>-0.41487497659602846</v>
      </c>
      <c r="AP506" s="33"/>
      <c r="AR506" s="33"/>
    </row>
    <row r="507" spans="1:44">
      <c r="A507" s="6" t="s">
        <v>4431</v>
      </c>
      <c r="B507" s="6" t="s">
        <v>1868</v>
      </c>
      <c r="C507" s="6" t="s">
        <v>3061</v>
      </c>
      <c r="D507" s="30" t="s">
        <v>6688</v>
      </c>
      <c r="E507" s="6" t="s">
        <v>52</v>
      </c>
      <c r="F507" s="31" t="s">
        <v>4222</v>
      </c>
      <c r="G507" s="6" t="s">
        <v>3888</v>
      </c>
      <c r="H507" s="32">
        <v>47.37</v>
      </c>
      <c r="I507" s="33">
        <v>211.09100000000001</v>
      </c>
      <c r="J507" s="33">
        <v>203.12200000000001</v>
      </c>
      <c r="K507" s="34">
        <v>1</v>
      </c>
      <c r="L507" s="34">
        <v>1</v>
      </c>
      <c r="M507" s="7">
        <v>0.62</v>
      </c>
      <c r="N507" s="7">
        <v>1</v>
      </c>
      <c r="O507" s="7">
        <v>0.38</v>
      </c>
      <c r="P507" s="7">
        <v>0</v>
      </c>
      <c r="Q507" s="35">
        <v>211.09100000000001</v>
      </c>
      <c r="R507" s="35">
        <v>203.12200000000001</v>
      </c>
      <c r="S507" s="35">
        <v>9999.3806700000005</v>
      </c>
      <c r="T507" s="35">
        <v>9621.8891399999993</v>
      </c>
      <c r="U507" s="36">
        <v>5.4248508191894189E-4</v>
      </c>
      <c r="V507" s="37">
        <v>5.2506101152031439E-4</v>
      </c>
      <c r="W507" s="37">
        <v>-1.7424070398627508E-5</v>
      </c>
      <c r="X507" s="38">
        <v>-36.613375582110287</v>
      </c>
      <c r="Y507" s="39">
        <v>-772923.27595757414</v>
      </c>
      <c r="Z507" s="40">
        <v>6.1833890651865307E-4</v>
      </c>
      <c r="AA507" s="41">
        <v>1.0008541985250528E-3</v>
      </c>
      <c r="AB507" s="41">
        <v>3.8251529200639968E-4</v>
      </c>
      <c r="AC507" s="42">
        <v>7.6703823921089294</v>
      </c>
      <c r="AD507" s="43">
        <v>161924.89744794025</v>
      </c>
      <c r="AE507" s="40">
        <v>4.5201380826754135E-4</v>
      </c>
      <c r="AF507" s="41">
        <v>0</v>
      </c>
      <c r="AG507" s="41">
        <v>-4.5201380826754135E-4</v>
      </c>
      <c r="AH507" s="42">
        <v>-5.6996469819</v>
      </c>
      <c r="AI507" s="43">
        <v>-120321.87000000001</v>
      </c>
      <c r="AJ507" s="42">
        <v>-34.642640171901355</v>
      </c>
      <c r="AK507" s="31">
        <v>-731320.24850963394</v>
      </c>
      <c r="AL507" s="44">
        <f>+$AL$6*W507/H507*10^6</f>
        <v>-183.9146126095367</v>
      </c>
      <c r="AM507" s="31">
        <v>1759215.5</v>
      </c>
      <c r="AN507" s="45">
        <v>-0.41570816566227042</v>
      </c>
      <c r="AP507" s="33"/>
      <c r="AR507" s="33"/>
    </row>
    <row r="508" spans="1:44">
      <c r="A508" s="6" t="s">
        <v>3260</v>
      </c>
      <c r="B508" s="6" t="s">
        <v>289</v>
      </c>
      <c r="C508" s="6" t="s">
        <v>568</v>
      </c>
      <c r="D508" s="30" t="s">
        <v>460</v>
      </c>
      <c r="E508" s="6" t="s">
        <v>2430</v>
      </c>
      <c r="F508" s="31" t="s">
        <v>4236</v>
      </c>
      <c r="G508" s="6" t="s">
        <v>3888</v>
      </c>
      <c r="H508" s="32">
        <v>31.15</v>
      </c>
      <c r="I508" s="33">
        <v>402.47699999999998</v>
      </c>
      <c r="J508" s="33">
        <v>391.822</v>
      </c>
      <c r="K508" s="34">
        <v>1</v>
      </c>
      <c r="L508" s="34">
        <v>1</v>
      </c>
      <c r="M508" s="7">
        <v>1</v>
      </c>
      <c r="N508" s="7">
        <v>1</v>
      </c>
      <c r="O508" s="7">
        <v>0</v>
      </c>
      <c r="P508" s="7">
        <v>0</v>
      </c>
      <c r="Q508" s="35">
        <v>402.47699999999998</v>
      </c>
      <c r="R508" s="35">
        <v>391.822</v>
      </c>
      <c r="S508" s="35">
        <v>12537.158549999998</v>
      </c>
      <c r="T508" s="35">
        <v>12205.255299999999</v>
      </c>
      <c r="U508" s="36">
        <v>6.8016427291666564E-4</v>
      </c>
      <c r="V508" s="37">
        <v>6.6603383186367485E-4</v>
      </c>
      <c r="W508" s="37">
        <v>-1.4130441052990789E-5</v>
      </c>
      <c r="X508" s="38">
        <v>-29.692438883555841</v>
      </c>
      <c r="Y508" s="39">
        <v>-953208.31086856639</v>
      </c>
      <c r="Z508" s="40">
        <v>1.2504343639027468E-3</v>
      </c>
      <c r="AA508" s="41">
        <v>1.2695719970719961E-3</v>
      </c>
      <c r="AB508" s="41">
        <v>1.9137633169249253E-5</v>
      </c>
      <c r="AC508" s="42">
        <v>0.38375711391322193</v>
      </c>
      <c r="AD508" s="43">
        <v>12319.650526909212</v>
      </c>
      <c r="AE508" s="40">
        <v>0</v>
      </c>
      <c r="AF508" s="41">
        <v>0</v>
      </c>
      <c r="AG508" s="41">
        <v>0</v>
      </c>
      <c r="AH508" s="42">
        <v>0</v>
      </c>
      <c r="AI508" s="43">
        <v>0</v>
      </c>
      <c r="AJ508" s="42">
        <v>-29.308681769642618</v>
      </c>
      <c r="AK508" s="31">
        <v>-940888.66034165723</v>
      </c>
      <c r="AL508" s="44">
        <f>+$AL$6*W508/H508*10^6</f>
        <v>-226.81285799343163</v>
      </c>
      <c r="AM508" s="31">
        <v>2201688.75</v>
      </c>
      <c r="AN508" s="45">
        <v>-0.42734862515950867</v>
      </c>
      <c r="AP508" s="33"/>
      <c r="AR508" s="33"/>
    </row>
    <row r="509" spans="1:44">
      <c r="A509" s="6" t="s">
        <v>4369</v>
      </c>
      <c r="B509" s="6" t="s">
        <v>1808</v>
      </c>
      <c r="C509" s="6" t="s">
        <v>3016</v>
      </c>
      <c r="D509" s="30" t="s">
        <v>6553</v>
      </c>
      <c r="E509" s="6" t="s">
        <v>2743</v>
      </c>
      <c r="F509" s="31" t="s">
        <v>4217</v>
      </c>
      <c r="G509" s="6" t="s">
        <v>3888</v>
      </c>
      <c r="H509" s="32">
        <v>18.03</v>
      </c>
      <c r="I509" s="33">
        <v>1225.9349999999999</v>
      </c>
      <c r="J509" s="33">
        <v>1182.9839999999999</v>
      </c>
      <c r="K509" s="34">
        <v>1</v>
      </c>
      <c r="L509" s="34">
        <v>1</v>
      </c>
      <c r="M509" s="7">
        <v>0.43</v>
      </c>
      <c r="N509" s="7">
        <v>0</v>
      </c>
      <c r="O509" s="7">
        <v>0.56999999999999995</v>
      </c>
      <c r="P509" s="7">
        <v>1</v>
      </c>
      <c r="Q509" s="35">
        <v>1225.9349999999999</v>
      </c>
      <c r="R509" s="35">
        <v>1182.9839999999999</v>
      </c>
      <c r="S509" s="35">
        <v>22103.608049999999</v>
      </c>
      <c r="T509" s="35">
        <v>21329.201519999999</v>
      </c>
      <c r="U509" s="36">
        <v>1.1991620300728517E-3</v>
      </c>
      <c r="V509" s="37">
        <v>1.1639223817758338E-3</v>
      </c>
      <c r="W509" s="37">
        <v>-3.5239648297017909E-5</v>
      </c>
      <c r="X509" s="38">
        <v>-74.049429838266846</v>
      </c>
      <c r="Y509" s="39">
        <v>-4107012.1929155211</v>
      </c>
      <c r="Z509" s="40">
        <v>9.4796741331325642E-4</v>
      </c>
      <c r="AA509" s="41">
        <v>0</v>
      </c>
      <c r="AB509" s="41">
        <v>-9.4796741331325642E-4</v>
      </c>
      <c r="AC509" s="42">
        <v>-19.009102922999997</v>
      </c>
      <c r="AD509" s="43">
        <v>-1054304.0999999999</v>
      </c>
      <c r="AE509" s="40">
        <v>1.4987632305731963E-3</v>
      </c>
      <c r="AF509" s="41">
        <v>2.4483675562719238E-3</v>
      </c>
      <c r="AG509" s="41">
        <v>9.4960432569872748E-4</v>
      </c>
      <c r="AH509" s="42">
        <v>11.973991347105926</v>
      </c>
      <c r="AI509" s="43">
        <v>664114.88336693984</v>
      </c>
      <c r="AJ509" s="42">
        <v>-81.084541414160924</v>
      </c>
      <c r="AK509" s="31">
        <v>-4497201.4095485816</v>
      </c>
      <c r="AL509" s="44">
        <f>+$AL$6*W509/H509*10^6</f>
        <v>-977.25036874703017</v>
      </c>
      <c r="AM509" s="31">
        <v>10099467</v>
      </c>
      <c r="AN509" s="45">
        <v>-0.44529096531020712</v>
      </c>
      <c r="AP509" s="33"/>
      <c r="AR509" s="33"/>
    </row>
    <row r="510" spans="1:44">
      <c r="A510" s="6" t="s">
        <v>602</v>
      </c>
      <c r="B510" s="6" t="s">
        <v>605</v>
      </c>
      <c r="C510" s="6" t="s">
        <v>5108</v>
      </c>
      <c r="D510" s="30" t="s">
        <v>5113</v>
      </c>
      <c r="E510" s="6" t="s">
        <v>5101</v>
      </c>
      <c r="F510" s="31" t="s">
        <v>4225</v>
      </c>
      <c r="G510" s="6" t="s">
        <v>3888</v>
      </c>
      <c r="H510" s="32">
        <v>96.65</v>
      </c>
      <c r="I510" s="33">
        <v>280.04300000000001</v>
      </c>
      <c r="J510" s="33">
        <v>273.91699999999997</v>
      </c>
      <c r="K510" s="34">
        <v>1</v>
      </c>
      <c r="L510" s="34">
        <v>1</v>
      </c>
      <c r="M510" s="7">
        <v>0.57999999999999996</v>
      </c>
      <c r="N510" s="7">
        <v>0.64</v>
      </c>
      <c r="O510" s="7">
        <v>0.42</v>
      </c>
      <c r="P510" s="7">
        <v>0.36</v>
      </c>
      <c r="Q510" s="35">
        <v>280.04300000000001</v>
      </c>
      <c r="R510" s="35">
        <v>273.91699999999997</v>
      </c>
      <c r="S510" s="35">
        <v>27066.155950000004</v>
      </c>
      <c r="T510" s="35">
        <v>26474.07805</v>
      </c>
      <c r="U510" s="36">
        <v>1.4683895245450845E-3</v>
      </c>
      <c r="V510" s="37">
        <v>1.4446753644472726E-3</v>
      </c>
      <c r="W510" s="37">
        <v>-2.3714160097811944E-5</v>
      </c>
      <c r="X510" s="38">
        <v>-49.830804766713655</v>
      </c>
      <c r="Y510" s="39">
        <v>-515579.9768930538</v>
      </c>
      <c r="Z510" s="40">
        <v>1.5657281345625056E-3</v>
      </c>
      <c r="AA510" s="41">
        <v>1.7624276003444335E-3</v>
      </c>
      <c r="AB510" s="41">
        <v>1.9669946578192783E-4</v>
      </c>
      <c r="AC510" s="42">
        <v>3.9443132089100632</v>
      </c>
      <c r="AD510" s="43">
        <v>40810.276346715604</v>
      </c>
      <c r="AE510" s="40">
        <v>1.3522932292006492E-3</v>
      </c>
      <c r="AF510" s="41">
        <v>1.0940202585107857E-3</v>
      </c>
      <c r="AG510" s="41">
        <v>-2.5827297068986349E-4</v>
      </c>
      <c r="AH510" s="42">
        <v>-3.2566809486216641</v>
      </c>
      <c r="AI510" s="43">
        <v>-33695.612505138793</v>
      </c>
      <c r="AJ510" s="42">
        <v>-49.143172506425259</v>
      </c>
      <c r="AK510" s="31">
        <v>-508465.31305147702</v>
      </c>
      <c r="AL510" s="44">
        <f>+$AL$6*W510/H510*10^6</f>
        <v>-122.6806006094772</v>
      </c>
      <c r="AM510" s="31">
        <v>1128669.5</v>
      </c>
      <c r="AN510" s="45">
        <v>-0.45049973712541802</v>
      </c>
      <c r="AP510" s="33"/>
      <c r="AR510" s="33"/>
    </row>
    <row r="511" spans="1:44">
      <c r="A511" s="6" t="s">
        <v>4359</v>
      </c>
      <c r="B511" s="6" t="s">
        <v>1798</v>
      </c>
      <c r="C511" s="6" t="s">
        <v>3010</v>
      </c>
      <c r="D511" s="30" t="s">
        <v>6597</v>
      </c>
      <c r="E511" s="6" t="s">
        <v>2934</v>
      </c>
      <c r="F511" s="31" t="s">
        <v>4221</v>
      </c>
      <c r="G511" s="6" t="s">
        <v>3888</v>
      </c>
      <c r="H511" s="32">
        <v>95.45</v>
      </c>
      <c r="I511" s="33">
        <v>234.578</v>
      </c>
      <c r="J511" s="33">
        <v>228.53899999999999</v>
      </c>
      <c r="K511" s="34">
        <v>1</v>
      </c>
      <c r="L511" s="34">
        <v>1</v>
      </c>
      <c r="M511" s="7">
        <v>1</v>
      </c>
      <c r="N511" s="7">
        <v>1</v>
      </c>
      <c r="O511" s="7">
        <v>0</v>
      </c>
      <c r="P511" s="7">
        <v>0</v>
      </c>
      <c r="Q511" s="35">
        <v>234.578</v>
      </c>
      <c r="R511" s="35">
        <v>228.53899999999999</v>
      </c>
      <c r="S511" s="35">
        <v>22390.470100000002</v>
      </c>
      <c r="T511" s="35">
        <v>21814.047549999999</v>
      </c>
      <c r="U511" s="36">
        <v>1.2147248321932441E-3</v>
      </c>
      <c r="V511" s="37">
        <v>1.190380153554257E-3</v>
      </c>
      <c r="W511" s="37">
        <v>-2.4344678638987165E-5</v>
      </c>
      <c r="X511" s="38">
        <v>-51.155719762543278</v>
      </c>
      <c r="Y511" s="39">
        <v>-535942.58525451308</v>
      </c>
      <c r="Z511" s="40">
        <v>2.2331865011770932E-3</v>
      </c>
      <c r="AA511" s="41">
        <v>2.2690638771216023E-3</v>
      </c>
      <c r="AB511" s="41">
        <v>3.5877375944509161E-5</v>
      </c>
      <c r="AC511" s="42">
        <v>0.71943056518438853</v>
      </c>
      <c r="AD511" s="43">
        <v>7537.2505519579727</v>
      </c>
      <c r="AE511" s="40">
        <v>0</v>
      </c>
      <c r="AF511" s="41">
        <v>0</v>
      </c>
      <c r="AG511" s="41">
        <v>0</v>
      </c>
      <c r="AH511" s="42">
        <v>0</v>
      </c>
      <c r="AI511" s="43">
        <v>0</v>
      </c>
      <c r="AJ511" s="42">
        <v>-50.436289197358889</v>
      </c>
      <c r="AK511" s="31">
        <v>-528405.33470255509</v>
      </c>
      <c r="AL511" s="44">
        <f>+$AL$6*W511/H511*10^6</f>
        <v>-127.52581790983322</v>
      </c>
      <c r="AM511" s="31">
        <v>1168217</v>
      </c>
      <c r="AN511" s="45">
        <v>-0.45231779258695526</v>
      </c>
      <c r="AP511" s="33"/>
      <c r="AR511" s="33"/>
    </row>
    <row r="512" spans="1:44">
      <c r="A512" s="6" t="s">
        <v>4375</v>
      </c>
      <c r="B512" s="6" t="s">
        <v>1814</v>
      </c>
      <c r="C512" s="6" t="s">
        <v>3020</v>
      </c>
      <c r="D512" s="30" t="s">
        <v>6613</v>
      </c>
      <c r="E512" s="6" t="s">
        <v>5336</v>
      </c>
      <c r="F512" s="31" t="s">
        <v>4234</v>
      </c>
      <c r="G512" s="6" t="s">
        <v>3888</v>
      </c>
      <c r="H512" s="32">
        <v>200.86</v>
      </c>
      <c r="I512" s="33">
        <v>65.974999999999994</v>
      </c>
      <c r="J512" s="33">
        <v>62.789000000000001</v>
      </c>
      <c r="K512" s="34">
        <v>0.92</v>
      </c>
      <c r="L512" s="34">
        <v>0.92</v>
      </c>
      <c r="M512" s="7">
        <v>0.49</v>
      </c>
      <c r="N512" s="7">
        <v>0</v>
      </c>
      <c r="O512" s="7">
        <v>0.51</v>
      </c>
      <c r="P512" s="7">
        <v>1</v>
      </c>
      <c r="Q512" s="35">
        <v>60.696999999999996</v>
      </c>
      <c r="R512" s="35">
        <v>57.765880000000003</v>
      </c>
      <c r="S512" s="35">
        <v>12191.59942</v>
      </c>
      <c r="T512" s="35">
        <v>11602.854656800002</v>
      </c>
      <c r="U512" s="36">
        <v>6.6141704454998249E-4</v>
      </c>
      <c r="V512" s="37">
        <v>6.3316117178030594E-4</v>
      </c>
      <c r="W512" s="37">
        <v>-2.825587276967655E-5</v>
      </c>
      <c r="X512" s="38">
        <v>-59.374351598004395</v>
      </c>
      <c r="Y512" s="39">
        <v>-295600.67508714722</v>
      </c>
      <c r="Z512" s="40">
        <v>5.9582476000475824E-4</v>
      </c>
      <c r="AA512" s="41">
        <v>0</v>
      </c>
      <c r="AB512" s="41">
        <v>-5.9582476000475824E-4</v>
      </c>
      <c r="AC512" s="42">
        <v>-11.947767431600001</v>
      </c>
      <c r="AD512" s="43">
        <v>-59483.06</v>
      </c>
      <c r="AE512" s="40">
        <v>7.3964932295950288E-4</v>
      </c>
      <c r="AF512" s="41">
        <v>1.3318854376808257E-3</v>
      </c>
      <c r="AG512" s="41">
        <v>5.9223611472132283E-4</v>
      </c>
      <c r="AH512" s="42">
        <v>7.4677735991764918</v>
      </c>
      <c r="AI512" s="43">
        <v>37178.998303178785</v>
      </c>
      <c r="AJ512" s="42">
        <v>-63.854345430427905</v>
      </c>
      <c r="AK512" s="31">
        <v>-317904.7367839684</v>
      </c>
      <c r="AL512" s="44">
        <f>+$AL$6*W512/H512*10^6</f>
        <v>-70.337231827333838</v>
      </c>
      <c r="AM512" s="31">
        <v>693801.5</v>
      </c>
      <c r="AN512" s="45">
        <v>-0.45820704738166235</v>
      </c>
      <c r="AP512" s="33"/>
      <c r="AR512" s="33"/>
    </row>
    <row r="513" spans="1:44">
      <c r="A513" s="6" t="s">
        <v>3716</v>
      </c>
      <c r="B513" s="6" t="s">
        <v>1921</v>
      </c>
      <c r="C513" s="6" t="s">
        <v>4134</v>
      </c>
      <c r="D513" s="30" t="s">
        <v>6751</v>
      </c>
      <c r="E513" s="6" t="s">
        <v>3970</v>
      </c>
      <c r="F513" s="31" t="s">
        <v>4217</v>
      </c>
      <c r="G513" s="6" t="s">
        <v>3888</v>
      </c>
      <c r="H513" s="32">
        <v>52.34</v>
      </c>
      <c r="I513" s="33">
        <v>1571.202</v>
      </c>
      <c r="J513" s="33">
        <v>1503.0940000000001</v>
      </c>
      <c r="K513" s="34">
        <v>1</v>
      </c>
      <c r="L513" s="34">
        <v>1</v>
      </c>
      <c r="M513" s="7">
        <v>1</v>
      </c>
      <c r="N513" s="7">
        <v>0</v>
      </c>
      <c r="O513" s="7">
        <v>0</v>
      </c>
      <c r="P513" s="7">
        <v>1</v>
      </c>
      <c r="Q513" s="35">
        <v>1571.202</v>
      </c>
      <c r="R513" s="35">
        <v>1503.0940000000001</v>
      </c>
      <c r="S513" s="35">
        <v>82236.712680000011</v>
      </c>
      <c r="T513" s="35">
        <v>78671.939960000003</v>
      </c>
      <c r="U513" s="36">
        <v>4.4614952952835522E-3</v>
      </c>
      <c r="V513" s="37">
        <v>4.2930829666223995E-3</v>
      </c>
      <c r="W513" s="37">
        <v>-1.6841232866115271E-4</v>
      </c>
      <c r="X513" s="38">
        <v>-353.88653172649526</v>
      </c>
      <c r="Y513" s="39">
        <v>-6761301.7143006353</v>
      </c>
      <c r="Z513" s="40">
        <v>8.2021465309991461E-3</v>
      </c>
      <c r="AA513" s="41">
        <v>0</v>
      </c>
      <c r="AB513" s="41">
        <v>-8.2021465309991461E-3</v>
      </c>
      <c r="AC513" s="42">
        <v>-164.47342536000002</v>
      </c>
      <c r="AD513" s="43">
        <v>-3142404.0000000005</v>
      </c>
      <c r="AE513" s="40">
        <v>0</v>
      </c>
      <c r="AF513" s="41">
        <v>9.0307096215684647E-3</v>
      </c>
      <c r="AG513" s="41">
        <v>9.0307096215684647E-3</v>
      </c>
      <c r="AH513" s="42">
        <v>113.87231075145041</v>
      </c>
      <c r="AI513" s="43">
        <v>2175626.8771771188</v>
      </c>
      <c r="AJ513" s="42">
        <v>-404.48764633504493</v>
      </c>
      <c r="AK513" s="31">
        <v>-7728078.8371235169</v>
      </c>
      <c r="AL513" s="44">
        <f>+$AL$6*W513/H513*10^6</f>
        <v>-1608.8300407064646</v>
      </c>
      <c r="AM513" s="31">
        <v>16706640</v>
      </c>
      <c r="AN513" s="45">
        <v>-0.46257528965270794</v>
      </c>
      <c r="AP513" s="33"/>
      <c r="AR513" s="33"/>
    </row>
    <row r="514" spans="1:44">
      <c r="A514" s="6" t="s">
        <v>3920</v>
      </c>
      <c r="B514" s="6" t="s">
        <v>4157</v>
      </c>
      <c r="C514" s="6" t="s">
        <v>4094</v>
      </c>
      <c r="D514" s="30" t="s">
        <v>6570</v>
      </c>
      <c r="E514" s="6" t="s">
        <v>5200</v>
      </c>
      <c r="F514" s="31" t="s">
        <v>4218</v>
      </c>
      <c r="G514" s="6" t="s">
        <v>3888</v>
      </c>
      <c r="H514" s="32">
        <v>67.75</v>
      </c>
      <c r="I514" s="33">
        <v>904.83799999999997</v>
      </c>
      <c r="J514" s="33">
        <v>876.40700000000004</v>
      </c>
      <c r="K514" s="34">
        <v>1</v>
      </c>
      <c r="L514" s="34">
        <v>1</v>
      </c>
      <c r="M514" s="7">
        <v>0.5</v>
      </c>
      <c r="N514" s="7">
        <v>0.51</v>
      </c>
      <c r="O514" s="7">
        <v>0.5</v>
      </c>
      <c r="P514" s="7">
        <v>0.49</v>
      </c>
      <c r="Q514" s="35">
        <v>904.83799999999997</v>
      </c>
      <c r="R514" s="35">
        <v>876.40700000000004</v>
      </c>
      <c r="S514" s="35">
        <v>61302.7745</v>
      </c>
      <c r="T514" s="35">
        <v>59376.574250000005</v>
      </c>
      <c r="U514" s="36">
        <v>3.3257900408036889E-3</v>
      </c>
      <c r="V514" s="37">
        <v>3.2401458469013353E-3</v>
      </c>
      <c r="W514" s="37">
        <v>-8.5644193902353546E-5</v>
      </c>
      <c r="X514" s="38">
        <v>-179.96501196534138</v>
      </c>
      <c r="Y514" s="39">
        <v>-2656310.1397098359</v>
      </c>
      <c r="Z514" s="40">
        <v>3.0571159936946418E-3</v>
      </c>
      <c r="AA514" s="41">
        <v>3.1498928444726386E-3</v>
      </c>
      <c r="AB514" s="41">
        <v>9.2776850777996807E-5</v>
      </c>
      <c r="AC514" s="42">
        <v>1.8604064660268755</v>
      </c>
      <c r="AD514" s="43">
        <v>27459.874037297057</v>
      </c>
      <c r="AE514" s="40">
        <v>3.6462390539853465E-3</v>
      </c>
      <c r="AF514" s="41">
        <v>3.339744441505599E-3</v>
      </c>
      <c r="AG514" s="41">
        <v>-3.0649461247974751E-4</v>
      </c>
      <c r="AH514" s="42">
        <v>-3.8647294862169965</v>
      </c>
      <c r="AI514" s="43">
        <v>-57043.977656339433</v>
      </c>
      <c r="AJ514" s="42">
        <v>-181.96933498553148</v>
      </c>
      <c r="AK514" s="31">
        <v>-2685894.2433288782</v>
      </c>
      <c r="AL514" s="44">
        <f>+$AL$6*W514/H514*10^6</f>
        <v>-632.06047160408525</v>
      </c>
      <c r="AM514" s="31">
        <v>5316164</v>
      </c>
      <c r="AN514" s="45">
        <v>-0.50523163757342293</v>
      </c>
      <c r="AP514" s="33"/>
      <c r="AR514" s="33"/>
    </row>
    <row r="515" spans="1:44">
      <c r="A515" s="6" t="s">
        <v>4262</v>
      </c>
      <c r="B515" s="6" t="s">
        <v>1696</v>
      </c>
      <c r="C515" s="6" t="s">
        <v>1148</v>
      </c>
      <c r="D515" s="30" t="s">
        <v>1997</v>
      </c>
      <c r="E515" s="6" t="s">
        <v>2847</v>
      </c>
      <c r="F515" s="31" t="s">
        <v>4227</v>
      </c>
      <c r="G515" s="6" t="s">
        <v>3888</v>
      </c>
      <c r="H515" s="32">
        <v>114.94</v>
      </c>
      <c r="I515" s="33">
        <v>178.221</v>
      </c>
      <c r="J515" s="33">
        <v>174.11199999999999</v>
      </c>
      <c r="K515" s="34">
        <v>1</v>
      </c>
      <c r="L515" s="34">
        <v>1</v>
      </c>
      <c r="M515" s="7">
        <v>1</v>
      </c>
      <c r="N515" s="7">
        <v>0</v>
      </c>
      <c r="O515" s="7">
        <v>0</v>
      </c>
      <c r="P515" s="7">
        <v>1</v>
      </c>
      <c r="Q515" s="35">
        <v>178.221</v>
      </c>
      <c r="R515" s="35">
        <v>174.11199999999999</v>
      </c>
      <c r="S515" s="35">
        <v>20484.721740000001</v>
      </c>
      <c r="T515" s="35">
        <v>20012.433279999997</v>
      </c>
      <c r="U515" s="36">
        <v>1.1113344233959072E-3</v>
      </c>
      <c r="V515" s="37">
        <v>1.0920670887068237E-3</v>
      </c>
      <c r="W515" s="37">
        <v>-1.9267334689083418E-5</v>
      </c>
      <c r="X515" s="38">
        <v>-40.486645502373591</v>
      </c>
      <c r="Y515" s="39">
        <v>-352241.5651850843</v>
      </c>
      <c r="Z515" s="40">
        <v>2.0431104780661543E-3</v>
      </c>
      <c r="AA515" s="41">
        <v>0</v>
      </c>
      <c r="AB515" s="41">
        <v>-2.0431104780661543E-3</v>
      </c>
      <c r="AC515" s="42">
        <v>-40.969443479999995</v>
      </c>
      <c r="AD515" s="43">
        <v>-356442</v>
      </c>
      <c r="AE515" s="40">
        <v>0</v>
      </c>
      <c r="AF515" s="41">
        <v>2.2972164391088052E-3</v>
      </c>
      <c r="AG515" s="41">
        <v>2.2972164391088052E-3</v>
      </c>
      <c r="AH515" s="42">
        <v>28.966643284905562</v>
      </c>
      <c r="AI515" s="43">
        <v>252015.34091617857</v>
      </c>
      <c r="AJ515" s="42">
        <v>-52.489445697468028</v>
      </c>
      <c r="AK515" s="31">
        <v>-456668.2242689057</v>
      </c>
      <c r="AL515" s="44">
        <f>+$AL$6*W515/H515*10^6</f>
        <v>-83.814749822008963</v>
      </c>
      <c r="AM515" s="31">
        <v>889170.125</v>
      </c>
      <c r="AN515" s="45">
        <v>-0.51358925747635265</v>
      </c>
      <c r="AP515" s="33"/>
      <c r="AR515" s="33"/>
    </row>
    <row r="516" spans="1:44">
      <c r="A516" s="6" t="s">
        <v>5504</v>
      </c>
      <c r="B516" s="6" t="s">
        <v>5503</v>
      </c>
      <c r="C516" s="6" t="s">
        <v>5568</v>
      </c>
      <c r="D516" s="30" t="s">
        <v>5511</v>
      </c>
      <c r="E516" s="6" t="s">
        <v>6235</v>
      </c>
      <c r="F516" s="31" t="s">
        <v>4238</v>
      </c>
      <c r="G516" s="6" t="s">
        <v>3888</v>
      </c>
      <c r="H516" s="32">
        <v>29.33</v>
      </c>
      <c r="I516" s="33">
        <v>1220.94</v>
      </c>
      <c r="J516" s="33">
        <v>1170.752</v>
      </c>
      <c r="K516" s="34">
        <v>1</v>
      </c>
      <c r="L516" s="34">
        <v>1</v>
      </c>
      <c r="M516" s="7">
        <v>0.56999999999999995</v>
      </c>
      <c r="N516" s="7">
        <v>0</v>
      </c>
      <c r="O516" s="7">
        <v>0.43</v>
      </c>
      <c r="P516" s="7">
        <v>1</v>
      </c>
      <c r="Q516" s="35">
        <v>1220.94</v>
      </c>
      <c r="R516" s="35">
        <v>1170.752</v>
      </c>
      <c r="S516" s="35">
        <v>35810.1702</v>
      </c>
      <c r="T516" s="35">
        <v>34338.156159999999</v>
      </c>
      <c r="U516" s="36">
        <v>1.9427686329375688E-3</v>
      </c>
      <c r="V516" s="37">
        <v>1.8738136289847252E-3</v>
      </c>
      <c r="W516" s="37">
        <v>-6.8955003952843579E-5</v>
      </c>
      <c r="X516" s="38">
        <v>-144.89584811309243</v>
      </c>
      <c r="Y516" s="39">
        <v>-4940192.5711930599</v>
      </c>
      <c r="Z516" s="40">
        <v>2.035837092872458E-3</v>
      </c>
      <c r="AA516" s="41">
        <v>0</v>
      </c>
      <c r="AB516" s="41">
        <v>-2.035837092872458E-3</v>
      </c>
      <c r="AC516" s="42">
        <v>-40.823594027999995</v>
      </c>
      <c r="AD516" s="43">
        <v>-1391871.6</v>
      </c>
      <c r="AE516" s="40">
        <v>1.8317653690742488E-3</v>
      </c>
      <c r="AF516" s="41">
        <v>3.9416584538108351E-3</v>
      </c>
      <c r="AG516" s="41">
        <v>2.1098930847365865E-3</v>
      </c>
      <c r="AH516" s="42">
        <v>26.60459820606351</v>
      </c>
      <c r="AI516" s="43">
        <v>907078.0158903345</v>
      </c>
      <c r="AJ516" s="42">
        <v>-159.11484393502892</v>
      </c>
      <c r="AK516" s="31">
        <v>-5424986.1553027248</v>
      </c>
      <c r="AL516" s="44">
        <f>+$AL$6*W516/H516*10^6</f>
        <v>-1175.5029654422706</v>
      </c>
      <c r="AM516" s="31">
        <v>9825072</v>
      </c>
      <c r="AN516" s="45">
        <v>-0.55215739439901557</v>
      </c>
      <c r="AP516" s="33"/>
      <c r="AR516" s="33"/>
    </row>
    <row r="517" spans="1:44">
      <c r="A517" s="6" t="s">
        <v>4393</v>
      </c>
      <c r="B517" s="6" t="s">
        <v>1832</v>
      </c>
      <c r="C517" s="6" t="s">
        <v>3032</v>
      </c>
      <c r="D517" s="30" t="s">
        <v>6645</v>
      </c>
      <c r="E517" s="6" t="s">
        <v>16</v>
      </c>
      <c r="F517" s="31" t="s">
        <v>4221</v>
      </c>
      <c r="G517" s="6" t="s">
        <v>3888</v>
      </c>
      <c r="H517" s="32">
        <v>98.63</v>
      </c>
      <c r="I517" s="33">
        <v>277.30700000000002</v>
      </c>
      <c r="J517" s="33">
        <v>264.00400000000002</v>
      </c>
      <c r="K517" s="34">
        <v>1</v>
      </c>
      <c r="L517" s="34">
        <v>1</v>
      </c>
      <c r="M517" s="7">
        <v>1</v>
      </c>
      <c r="N517" s="7">
        <v>1</v>
      </c>
      <c r="O517" s="7">
        <v>0</v>
      </c>
      <c r="P517" s="7">
        <v>0</v>
      </c>
      <c r="Q517" s="35">
        <v>277.30700000000002</v>
      </c>
      <c r="R517" s="35">
        <v>264.00400000000002</v>
      </c>
      <c r="S517" s="35">
        <v>27350.789410000001</v>
      </c>
      <c r="T517" s="35">
        <v>26038.714520000001</v>
      </c>
      <c r="U517" s="36">
        <v>1.4838314214945852E-3</v>
      </c>
      <c r="V517" s="37">
        <v>1.4209178245177642E-3</v>
      </c>
      <c r="W517" s="37">
        <v>-6.2913596976821003E-5</v>
      </c>
      <c r="X517" s="38">
        <v>-132.20097845307777</v>
      </c>
      <c r="Y517" s="39">
        <v>-1340372.8931671679</v>
      </c>
      <c r="Z517" s="40">
        <v>2.7279201121797525E-3</v>
      </c>
      <c r="AA517" s="41">
        <v>2.7085072767256239E-3</v>
      </c>
      <c r="AB517" s="41">
        <v>-1.9412835454128523E-5</v>
      </c>
      <c r="AC517" s="42">
        <v>-0.38927560377315357</v>
      </c>
      <c r="AD517" s="43">
        <v>-3946.8275755161062</v>
      </c>
      <c r="AE517" s="40">
        <v>0</v>
      </c>
      <c r="AF517" s="41">
        <v>0</v>
      </c>
      <c r="AG517" s="41">
        <v>0</v>
      </c>
      <c r="AH517" s="42">
        <v>0</v>
      </c>
      <c r="AI517" s="43">
        <v>0</v>
      </c>
      <c r="AJ517" s="42">
        <v>-132.59025405685091</v>
      </c>
      <c r="AK517" s="31">
        <v>-1344319.7207426841</v>
      </c>
      <c r="AL517" s="44">
        <f>+$AL$6*W517/H517*10^6</f>
        <v>-318.93742764281154</v>
      </c>
      <c r="AM517" s="31">
        <v>2381236.25</v>
      </c>
      <c r="AN517" s="45">
        <v>-0.56454697459888081</v>
      </c>
      <c r="AP517" s="33"/>
      <c r="AR517" s="33"/>
    </row>
    <row r="518" spans="1:44">
      <c r="A518" s="6" t="s">
        <v>3899</v>
      </c>
      <c r="B518" s="6" t="s">
        <v>4140</v>
      </c>
      <c r="C518" s="6" t="s">
        <v>4073</v>
      </c>
      <c r="D518" s="30" t="s">
        <v>6453</v>
      </c>
      <c r="E518" s="6" t="s">
        <v>3739</v>
      </c>
      <c r="F518" s="31" t="s">
        <v>4225</v>
      </c>
      <c r="G518" s="6" t="s">
        <v>3888</v>
      </c>
      <c r="H518" s="32">
        <v>64.489999999999995</v>
      </c>
      <c r="I518" s="33">
        <v>400.39</v>
      </c>
      <c r="J518" s="33">
        <v>387.30599999999998</v>
      </c>
      <c r="K518" s="34">
        <v>1</v>
      </c>
      <c r="L518" s="34">
        <v>1</v>
      </c>
      <c r="M518" s="7">
        <v>0.41</v>
      </c>
      <c r="N518" s="7">
        <v>0</v>
      </c>
      <c r="O518" s="7">
        <v>0.59</v>
      </c>
      <c r="P518" s="7">
        <v>1</v>
      </c>
      <c r="Q518" s="35">
        <v>400.39</v>
      </c>
      <c r="R518" s="35">
        <v>387.30599999999998</v>
      </c>
      <c r="S518" s="35">
        <v>25821.151099999995</v>
      </c>
      <c r="T518" s="35">
        <v>24977.363939999996</v>
      </c>
      <c r="U518" s="36">
        <v>1.4008456855483303E-3</v>
      </c>
      <c r="V518" s="37">
        <v>1.3630005277162677E-3</v>
      </c>
      <c r="W518" s="37">
        <v>-3.7845157832062633E-5</v>
      </c>
      <c r="X518" s="38">
        <v>-79.524413410238424</v>
      </c>
      <c r="Y518" s="39">
        <v>-1233127.8246276698</v>
      </c>
      <c r="Z518" s="40">
        <v>1.0558962267327898E-3</v>
      </c>
      <c r="AA518" s="41">
        <v>0</v>
      </c>
      <c r="AB518" s="41">
        <v>-1.0558962267327898E-3</v>
      </c>
      <c r="AC518" s="42">
        <v>-21.173343901999992</v>
      </c>
      <c r="AD518" s="43">
        <v>-328319.79999999987</v>
      </c>
      <c r="AE518" s="40">
        <v>1.8122688016415712E-3</v>
      </c>
      <c r="AF518" s="41">
        <v>2.8671381558540532E-3</v>
      </c>
      <c r="AG518" s="41">
        <v>1.054869354212482E-3</v>
      </c>
      <c r="AH518" s="42">
        <v>13.301325802589908</v>
      </c>
      <c r="AI518" s="43">
        <v>206254.08284369527</v>
      </c>
      <c r="AJ518" s="42">
        <v>-87.396431509648522</v>
      </c>
      <c r="AK518" s="31">
        <v>-1355193.5417839743</v>
      </c>
      <c r="AL518" s="44">
        <f>+$AL$6*W518/H518*10^6</f>
        <v>-293.41880781565072</v>
      </c>
      <c r="AM518" s="31">
        <v>2351537</v>
      </c>
      <c r="AN518" s="45">
        <v>-0.57630117739332798</v>
      </c>
      <c r="AP518" s="33"/>
      <c r="AR518" s="33"/>
    </row>
    <row r="519" spans="1:44">
      <c r="A519" s="6" t="s">
        <v>4415</v>
      </c>
      <c r="B519" s="6" t="s">
        <v>1854</v>
      </c>
      <c r="C519" s="6" t="s">
        <v>3047</v>
      </c>
      <c r="D519" s="30" t="s">
        <v>6671</v>
      </c>
      <c r="E519" s="6" t="s">
        <v>38</v>
      </c>
      <c r="F519" s="31" t="s">
        <v>4225</v>
      </c>
      <c r="G519" s="6" t="s">
        <v>3888</v>
      </c>
      <c r="H519" s="32">
        <v>38.409999999999997</v>
      </c>
      <c r="I519" s="33">
        <v>363.08199999999999</v>
      </c>
      <c r="J519" s="33">
        <v>354.34300000000002</v>
      </c>
      <c r="K519" s="34">
        <v>0.79</v>
      </c>
      <c r="L519" s="34">
        <v>0.79</v>
      </c>
      <c r="M519" s="7">
        <v>0</v>
      </c>
      <c r="N519" s="7">
        <v>0</v>
      </c>
      <c r="O519" s="7">
        <v>1</v>
      </c>
      <c r="P519" s="7">
        <v>1</v>
      </c>
      <c r="Q519" s="35">
        <v>286.83478000000002</v>
      </c>
      <c r="R519" s="35">
        <v>279.93097</v>
      </c>
      <c r="S519" s="35">
        <v>11017.3238998</v>
      </c>
      <c r="T519" s="35">
        <v>10752.148557699998</v>
      </c>
      <c r="U519" s="36">
        <v>5.977104038294923E-4</v>
      </c>
      <c r="V519" s="37">
        <v>5.8673862435736307E-4</v>
      </c>
      <c r="W519" s="37">
        <v>-1.0971779472129231E-5</v>
      </c>
      <c r="X519" s="38">
        <v>-23.055111315941321</v>
      </c>
      <c r="Y519" s="39">
        <v>-600237.2120786598</v>
      </c>
      <c r="Z519" s="40">
        <v>0</v>
      </c>
      <c r="AA519" s="41">
        <v>0</v>
      </c>
      <c r="AB519" s="41">
        <v>0</v>
      </c>
      <c r="AC519" s="42">
        <v>0</v>
      </c>
      <c r="AD519" s="43">
        <v>0</v>
      </c>
      <c r="AE519" s="40">
        <v>1.3106028887438659E-3</v>
      </c>
      <c r="AF519" s="41">
        <v>1.2342333426876748E-3</v>
      </c>
      <c r="AG519" s="41">
        <v>-7.6369546056191109E-5</v>
      </c>
      <c r="AH519" s="42">
        <v>-0.96297822041446623</v>
      </c>
      <c r="AI519" s="43">
        <v>-25071.028909514876</v>
      </c>
      <c r="AJ519" s="42">
        <v>-24.018089536355788</v>
      </c>
      <c r="AK519" s="31">
        <v>-625308.24098817469</v>
      </c>
      <c r="AL519" s="44">
        <f>+$AL$6*W519/H519*10^6</f>
        <v>-142.82451799178901</v>
      </c>
      <c r="AM519" s="31">
        <v>1006271.1875</v>
      </c>
      <c r="AN519" s="45">
        <v>-0.62141125449661616</v>
      </c>
      <c r="AP519" s="33"/>
      <c r="AR519" s="33"/>
    </row>
    <row r="520" spans="1:44">
      <c r="A520" s="6" t="s">
        <v>4243</v>
      </c>
      <c r="B520" s="6" t="s">
        <v>1678</v>
      </c>
      <c r="C520" s="6" t="s">
        <v>5433</v>
      </c>
      <c r="D520" s="30" t="s">
        <v>6467</v>
      </c>
      <c r="E520" s="6" t="s">
        <v>2829</v>
      </c>
      <c r="F520" s="31" t="s">
        <v>4219</v>
      </c>
      <c r="G520" s="6" t="s">
        <v>3888</v>
      </c>
      <c r="H520" s="32">
        <v>99.89</v>
      </c>
      <c r="I520" s="33">
        <v>216.202</v>
      </c>
      <c r="J520" s="33">
        <v>205.63300000000001</v>
      </c>
      <c r="K520" s="34">
        <v>0.95</v>
      </c>
      <c r="L520" s="34">
        <v>0.95</v>
      </c>
      <c r="M520" s="7">
        <v>1</v>
      </c>
      <c r="N520" s="7">
        <v>0</v>
      </c>
      <c r="O520" s="7">
        <v>0</v>
      </c>
      <c r="P520" s="7">
        <v>1</v>
      </c>
      <c r="Q520" s="35">
        <v>205.39189999999999</v>
      </c>
      <c r="R520" s="35">
        <v>195.35135</v>
      </c>
      <c r="S520" s="35">
        <v>20516.596891000001</v>
      </c>
      <c r="T520" s="35">
        <v>19513.6463515</v>
      </c>
      <c r="U520" s="36">
        <v>1.1130637098859487E-3</v>
      </c>
      <c r="V520" s="37">
        <v>1.0648485700354145E-3</v>
      </c>
      <c r="W520" s="37">
        <v>-4.8215139850534255E-5</v>
      </c>
      <c r="X520" s="38">
        <v>-101.31496164240919</v>
      </c>
      <c r="Y520" s="39">
        <v>-1014265.3082631814</v>
      </c>
      <c r="Z520" s="40">
        <v>2.0462896501254398E-3</v>
      </c>
      <c r="AA520" s="41">
        <v>0</v>
      </c>
      <c r="AB520" s="41">
        <v>-2.0462896501254398E-3</v>
      </c>
      <c r="AC520" s="42">
        <v>-41.033193782000005</v>
      </c>
      <c r="AD520" s="43">
        <v>-410783.80000000005</v>
      </c>
      <c r="AE520" s="40">
        <v>0</v>
      </c>
      <c r="AF520" s="41">
        <v>2.2399609561931976E-3</v>
      </c>
      <c r="AG520" s="41">
        <v>2.2399609561931976E-3</v>
      </c>
      <c r="AH520" s="42">
        <v>28.244682950003547</v>
      </c>
      <c r="AI520" s="43">
        <v>282757.86314949993</v>
      </c>
      <c r="AJ520" s="42">
        <v>-114.10347247440563</v>
      </c>
      <c r="AK520" s="31">
        <v>-1142291.2451136815</v>
      </c>
      <c r="AL520" s="44">
        <f>+$AL$6*W520/H520*10^6</f>
        <v>-241.34117454467042</v>
      </c>
      <c r="AM520" s="31">
        <v>1775394</v>
      </c>
      <c r="AN520" s="45">
        <v>-0.64340154642500846</v>
      </c>
      <c r="AP520" s="33"/>
      <c r="AR520" s="33"/>
    </row>
    <row r="521" spans="1:44">
      <c r="A521" s="6" t="s">
        <v>4934</v>
      </c>
      <c r="B521" s="6" t="s">
        <v>4925</v>
      </c>
      <c r="C521" s="6" t="s">
        <v>4999</v>
      </c>
      <c r="D521" s="30" t="s">
        <v>4941</v>
      </c>
      <c r="E521" s="6" t="s">
        <v>4930</v>
      </c>
      <c r="F521" s="31" t="s">
        <v>4217</v>
      </c>
      <c r="G521" s="6" t="s">
        <v>3888</v>
      </c>
      <c r="H521" s="32">
        <v>66.41</v>
      </c>
      <c r="I521" s="33">
        <v>402.38400000000001</v>
      </c>
      <c r="J521" s="33">
        <v>386.30599999999998</v>
      </c>
      <c r="K521" s="34">
        <v>1</v>
      </c>
      <c r="L521" s="34">
        <v>1</v>
      </c>
      <c r="M521" s="7">
        <v>0.46</v>
      </c>
      <c r="N521" s="7">
        <v>0.56000000000000005</v>
      </c>
      <c r="O521" s="7">
        <v>0.54</v>
      </c>
      <c r="P521" s="7">
        <v>0.44</v>
      </c>
      <c r="Q521" s="35">
        <v>402.38400000000001</v>
      </c>
      <c r="R521" s="35">
        <v>386.30599999999998</v>
      </c>
      <c r="S521" s="35">
        <v>26722.32144</v>
      </c>
      <c r="T521" s="35">
        <v>25654.581459999998</v>
      </c>
      <c r="U521" s="36">
        <v>1.4497358600352893E-3</v>
      </c>
      <c r="V521" s="37">
        <v>1.3999559021647494E-3</v>
      </c>
      <c r="W521" s="37">
        <v>-4.9779957870539843E-5</v>
      </c>
      <c r="X521" s="38">
        <v>-104.60312959475124</v>
      </c>
      <c r="Y521" s="39">
        <v>-1575111.1217399675</v>
      </c>
      <c r="Z521" s="40">
        <v>1.226009393128583E-3</v>
      </c>
      <c r="AA521" s="41">
        <v>1.4943881921259203E-3</v>
      </c>
      <c r="AB521" s="41">
        <v>2.6837879899733737E-4</v>
      </c>
      <c r="AC521" s="42">
        <v>5.3816620074108759</v>
      </c>
      <c r="AD521" s="43">
        <v>81036.922261871339</v>
      </c>
      <c r="AE521" s="40">
        <v>1.7165756471836718E-3</v>
      </c>
      <c r="AF521" s="41">
        <v>1.295745259722955E-3</v>
      </c>
      <c r="AG521" s="41">
        <v>-4.208303874607168E-4</v>
      </c>
      <c r="AH521" s="42">
        <v>-5.3064410951857246</v>
      </c>
      <c r="AI521" s="43">
        <v>-79904.247781745595</v>
      </c>
      <c r="AJ521" s="42">
        <v>-104.52790868252607</v>
      </c>
      <c r="AK521" s="31">
        <v>-1573978.4472598417</v>
      </c>
      <c r="AL521" s="44">
        <f>+$AL$6*W521/H521*10^6</f>
        <v>-374.79263567640299</v>
      </c>
      <c r="AM521" s="31">
        <v>2283501.25</v>
      </c>
      <c r="AN521" s="45">
        <v>-0.68928293656937645</v>
      </c>
      <c r="AP521" s="33"/>
      <c r="AR521" s="33"/>
    </row>
    <row r="522" spans="1:44">
      <c r="A522" s="6" t="s">
        <v>4254</v>
      </c>
      <c r="B522" s="6" t="s">
        <v>1688</v>
      </c>
      <c r="C522" s="6" t="s">
        <v>178</v>
      </c>
      <c r="D522" s="30" t="s">
        <v>6466</v>
      </c>
      <c r="E522" s="6" t="s">
        <v>2839</v>
      </c>
      <c r="F522" s="31" t="s">
        <v>4225</v>
      </c>
      <c r="G522" s="6" t="s">
        <v>3888</v>
      </c>
      <c r="H522" s="32">
        <v>63.99</v>
      </c>
      <c r="I522" s="33">
        <v>1293.8869999999999</v>
      </c>
      <c r="J522" s="33">
        <v>1237.0129999999999</v>
      </c>
      <c r="K522" s="34">
        <v>1</v>
      </c>
      <c r="L522" s="34">
        <v>1</v>
      </c>
      <c r="M522" s="7">
        <v>0</v>
      </c>
      <c r="N522" s="7">
        <v>0</v>
      </c>
      <c r="O522" s="7">
        <v>1</v>
      </c>
      <c r="P522" s="7">
        <v>1</v>
      </c>
      <c r="Q522" s="35">
        <v>1293.8869999999999</v>
      </c>
      <c r="R522" s="35">
        <v>1237.0129999999999</v>
      </c>
      <c r="S522" s="35">
        <v>82795.829129999998</v>
      </c>
      <c r="T522" s="35">
        <v>79156.461869999999</v>
      </c>
      <c r="U522" s="36">
        <v>4.491828407222221E-3</v>
      </c>
      <c r="V522" s="37">
        <v>4.3195230513569816E-3</v>
      </c>
      <c r="W522" s="37">
        <v>-1.7230535586523939E-4</v>
      </c>
      <c r="X522" s="38">
        <v>-362.06698921510974</v>
      </c>
      <c r="Y522" s="39">
        <v>-5658180.7972356575</v>
      </c>
      <c r="Z522" s="40">
        <v>0</v>
      </c>
      <c r="AA522" s="41">
        <v>0</v>
      </c>
      <c r="AB522" s="41">
        <v>0</v>
      </c>
      <c r="AC522" s="42">
        <v>0</v>
      </c>
      <c r="AD522" s="43">
        <v>0</v>
      </c>
      <c r="AE522" s="40">
        <v>9.8492568450031116E-3</v>
      </c>
      <c r="AF522" s="41">
        <v>9.08632763069246E-3</v>
      </c>
      <c r="AG522" s="41">
        <v>-7.6292921431065155E-4</v>
      </c>
      <c r="AH522" s="42">
        <v>-9.6201202578644764</v>
      </c>
      <c r="AI522" s="43">
        <v>-150337.86932121386</v>
      </c>
      <c r="AJ522" s="42">
        <v>-371.68710947297421</v>
      </c>
      <c r="AK522" s="31">
        <v>-5808518.6665568715</v>
      </c>
      <c r="AL522" s="44">
        <f>+$AL$6*W522/H522*10^6</f>
        <v>-1346.3459592533159</v>
      </c>
      <c r="AM522" s="31">
        <v>7793885</v>
      </c>
      <c r="AN522" s="45">
        <v>-0.74526614987992146</v>
      </c>
      <c r="AP522" s="33"/>
      <c r="AR522" s="33"/>
    </row>
    <row r="523" spans="1:44">
      <c r="A523" s="6" t="s">
        <v>4280</v>
      </c>
      <c r="B523" s="6" t="s">
        <v>1715</v>
      </c>
      <c r="C523" s="6" t="s">
        <v>2957</v>
      </c>
      <c r="D523" s="30" t="s">
        <v>6505</v>
      </c>
      <c r="E523" s="6" t="s">
        <v>2863</v>
      </c>
      <c r="F523" s="31" t="s">
        <v>4223</v>
      </c>
      <c r="G523" s="6" t="s">
        <v>3888</v>
      </c>
      <c r="H523" s="32">
        <v>104.71</v>
      </c>
      <c r="I523" s="33">
        <v>121.96299999999999</v>
      </c>
      <c r="J523" s="33">
        <v>116.819</v>
      </c>
      <c r="K523" s="34">
        <v>0.87</v>
      </c>
      <c r="L523" s="34">
        <v>0.87</v>
      </c>
      <c r="M523" s="7">
        <v>1</v>
      </c>
      <c r="N523" s="7">
        <v>1</v>
      </c>
      <c r="O523" s="7">
        <v>0</v>
      </c>
      <c r="P523" s="7">
        <v>0</v>
      </c>
      <c r="Q523" s="35">
        <v>106.10781</v>
      </c>
      <c r="R523" s="35">
        <v>101.63253</v>
      </c>
      <c r="S523" s="35">
        <v>11110.5487851</v>
      </c>
      <c r="T523" s="35">
        <v>10641.9422163</v>
      </c>
      <c r="U523" s="36">
        <v>6.0276802801721653E-4</v>
      </c>
      <c r="V523" s="37">
        <v>5.8072472706032603E-4</v>
      </c>
      <c r="W523" s="37">
        <v>-2.2043300956890504E-5</v>
      </c>
      <c r="X523" s="38">
        <v>-46.319811533113217</v>
      </c>
      <c r="Y523" s="39">
        <v>-442362.82621634251</v>
      </c>
      <c r="Z523" s="40">
        <v>1.1081467899843188E-3</v>
      </c>
      <c r="AA523" s="41">
        <v>1.1069585600780327E-3</v>
      </c>
      <c r="AB523" s="41">
        <v>-1.1882299062861233E-6</v>
      </c>
      <c r="AC523" s="42">
        <v>-2.3826963108188205E-2</v>
      </c>
      <c r="AD523" s="43">
        <v>-227.55193494592879</v>
      </c>
      <c r="AE523" s="40">
        <v>0</v>
      </c>
      <c r="AF523" s="41">
        <v>0</v>
      </c>
      <c r="AG523" s="41">
        <v>0</v>
      </c>
      <c r="AH523" s="42">
        <v>0</v>
      </c>
      <c r="AI523" s="43">
        <v>0</v>
      </c>
      <c r="AJ523" s="42">
        <v>-46.343638496221402</v>
      </c>
      <c r="AK523" s="31">
        <v>-442590.37815128843</v>
      </c>
      <c r="AL523" s="44">
        <f>+$AL$6*W523/H523*10^6</f>
        <v>-105.25881461603718</v>
      </c>
      <c r="AM523" s="31">
        <v>566385.375</v>
      </c>
      <c r="AN523" s="45">
        <v>-0.78142974322260428</v>
      </c>
      <c r="AP523" s="33"/>
      <c r="AR523" s="33"/>
    </row>
    <row r="524" spans="1:44">
      <c r="A524" s="6" t="s">
        <v>6196</v>
      </c>
      <c r="B524" s="6" t="s">
        <v>6178</v>
      </c>
      <c r="C524" s="6" t="s">
        <v>6511</v>
      </c>
      <c r="D524" s="30" t="s">
        <v>6512</v>
      </c>
      <c r="E524" s="6" t="s">
        <v>6218</v>
      </c>
      <c r="F524" s="31" t="s">
        <v>4221</v>
      </c>
      <c r="G524" s="6" t="s">
        <v>3888</v>
      </c>
      <c r="H524" s="32">
        <v>29</v>
      </c>
      <c r="I524" s="33">
        <v>163.35900000000001</v>
      </c>
      <c r="J524" s="33">
        <v>138.78399999999999</v>
      </c>
      <c r="K524" s="34">
        <v>0.84</v>
      </c>
      <c r="L524" s="34">
        <v>0.84</v>
      </c>
      <c r="M524" s="7">
        <v>0</v>
      </c>
      <c r="N524" s="7">
        <v>0.72</v>
      </c>
      <c r="O524" s="7">
        <v>1</v>
      </c>
      <c r="P524" s="7">
        <v>0.28000000000000003</v>
      </c>
      <c r="Q524" s="35">
        <v>137.22156000000001</v>
      </c>
      <c r="R524" s="35">
        <v>116.57855999999998</v>
      </c>
      <c r="S524" s="35">
        <v>3979.4252400000005</v>
      </c>
      <c r="T524" s="35">
        <v>3380.7782399999996</v>
      </c>
      <c r="U524" s="36">
        <v>2.1589125352417503E-4</v>
      </c>
      <c r="V524" s="37">
        <v>1.8448714349043812E-4</v>
      </c>
      <c r="W524" s="37">
        <v>-3.1404110033736909E-5</v>
      </c>
      <c r="X524" s="38">
        <v>-65.989774443157557</v>
      </c>
      <c r="Y524" s="39">
        <v>-2275509.4635571572</v>
      </c>
      <c r="Z524" s="40">
        <v>0</v>
      </c>
      <c r="AA524" s="41">
        <v>2.5319763650550844E-4</v>
      </c>
      <c r="AB524" s="41">
        <v>2.5319763650550844E-4</v>
      </c>
      <c r="AC524" s="42">
        <v>5.0772419648596854</v>
      </c>
      <c r="AD524" s="43">
        <v>175077.30913309261</v>
      </c>
      <c r="AE524" s="40">
        <v>4.7338593859248612E-4</v>
      </c>
      <c r="AF524" s="41">
        <v>1.0866175979448981E-4</v>
      </c>
      <c r="AG524" s="41">
        <v>-3.6472417879799629E-4</v>
      </c>
      <c r="AH524" s="42">
        <v>-4.5989724802423302</v>
      </c>
      <c r="AI524" s="43">
        <v>-158585.25793939069</v>
      </c>
      <c r="AJ524" s="42">
        <v>-65.511504958540201</v>
      </c>
      <c r="AK524" s="31">
        <v>-2259017.4123634556</v>
      </c>
      <c r="AL524" s="44">
        <f>+$AL$6*W524/H524*10^6</f>
        <v>-541.45017299546396</v>
      </c>
      <c r="AM524" s="31">
        <v>2596079</v>
      </c>
      <c r="AN524" s="45">
        <v>-0.87016512685609937</v>
      </c>
      <c r="AP524" s="33"/>
      <c r="AR524" s="33"/>
    </row>
    <row r="525" spans="1:44">
      <c r="D525" s="30"/>
      <c r="I525" s="35"/>
      <c r="J525" s="35"/>
      <c r="K525" s="34"/>
      <c r="L525" s="34"/>
      <c r="M525" s="46"/>
      <c r="N525" s="46"/>
      <c r="O525" s="46"/>
      <c r="P525" s="46"/>
      <c r="Q525" s="35"/>
      <c r="R525" s="35"/>
      <c r="S525" s="35"/>
      <c r="T525" s="35"/>
      <c r="U525" s="40"/>
      <c r="V525" s="41"/>
      <c r="W525" s="41"/>
      <c r="X525" s="42"/>
      <c r="Y525" s="43"/>
      <c r="Z525" s="40"/>
      <c r="AA525" s="41"/>
      <c r="AB525" s="41"/>
      <c r="AC525" s="42"/>
      <c r="AD525" s="43"/>
      <c r="AE525" s="40"/>
      <c r="AF525" s="41"/>
      <c r="AG525" s="41"/>
      <c r="AH525" s="42"/>
      <c r="AI525" s="43"/>
      <c r="AJ525" s="42"/>
      <c r="AK525" s="31"/>
      <c r="AL525" s="31"/>
      <c r="AM525" s="31"/>
      <c r="AN525" s="45"/>
      <c r="AR525" s="33"/>
    </row>
    <row r="526" spans="1:44">
      <c r="D526" s="30"/>
      <c r="I526" s="35"/>
      <c r="J526" s="35"/>
      <c r="K526" s="34"/>
      <c r="L526" s="34"/>
      <c r="M526" s="46"/>
      <c r="N526" s="46"/>
      <c r="O526" s="46"/>
      <c r="P526" s="46"/>
      <c r="Q526" s="35"/>
      <c r="R526" s="35"/>
      <c r="S526" s="35"/>
      <c r="T526" s="35"/>
      <c r="U526" s="40"/>
      <c r="V526" s="41"/>
      <c r="W526" s="41"/>
      <c r="X526" s="42"/>
      <c r="Y526" s="43"/>
      <c r="Z526" s="40"/>
      <c r="AA526" s="41"/>
      <c r="AB526" s="41"/>
      <c r="AC526" s="42"/>
      <c r="AD526" s="43"/>
      <c r="AE526" s="40"/>
      <c r="AF526" s="41"/>
      <c r="AG526" s="41"/>
      <c r="AH526" s="42"/>
      <c r="AI526" s="43"/>
      <c r="AJ526" s="42"/>
      <c r="AK526" s="31"/>
      <c r="AL526" s="31"/>
      <c r="AM526" s="31"/>
      <c r="AN526" s="45"/>
      <c r="AR526" s="33"/>
    </row>
    <row r="527" spans="1:44">
      <c r="A527" s="136" t="s">
        <v>7696</v>
      </c>
      <c r="D527" s="30"/>
      <c r="I527" s="35"/>
      <c r="J527" s="35"/>
      <c r="K527" s="34"/>
      <c r="L527" s="34"/>
      <c r="M527" s="46"/>
      <c r="N527" s="46"/>
      <c r="O527" s="46"/>
      <c r="P527" s="46"/>
      <c r="Q527" s="35"/>
      <c r="R527" s="35"/>
      <c r="S527" s="35"/>
      <c r="T527" s="35"/>
      <c r="U527" s="40"/>
      <c r="V527" s="41"/>
      <c r="W527" s="41"/>
      <c r="X527" s="42"/>
      <c r="Y527" s="43"/>
      <c r="Z527" s="40"/>
      <c r="AA527" s="41"/>
      <c r="AB527" s="41"/>
      <c r="AC527" s="42"/>
      <c r="AD527" s="43"/>
      <c r="AE527" s="40"/>
      <c r="AF527" s="41"/>
      <c r="AG527" s="41"/>
      <c r="AH527" s="42"/>
      <c r="AI527" s="43"/>
      <c r="AJ527" s="42"/>
      <c r="AK527" s="31"/>
      <c r="AL527" s="31"/>
      <c r="AM527" s="31"/>
      <c r="AN527" s="45"/>
      <c r="AR527" s="33"/>
    </row>
    <row r="528" spans="1:44">
      <c r="A528" s="136" t="s">
        <v>5167</v>
      </c>
      <c r="D528" s="30"/>
      <c r="I528" s="35"/>
      <c r="J528" s="35"/>
      <c r="K528" s="34"/>
      <c r="L528" s="34"/>
      <c r="M528" s="46"/>
      <c r="N528" s="46"/>
      <c r="O528" s="46"/>
      <c r="P528" s="46"/>
      <c r="Q528" s="35"/>
      <c r="R528" s="35"/>
      <c r="S528" s="35"/>
      <c r="T528" s="35"/>
      <c r="U528" s="40"/>
      <c r="V528" s="41"/>
      <c r="W528" s="41"/>
      <c r="X528" s="42"/>
      <c r="Y528" s="43"/>
      <c r="Z528" s="40"/>
      <c r="AA528" s="41"/>
      <c r="AB528" s="41"/>
      <c r="AC528" s="42"/>
      <c r="AD528" s="43"/>
      <c r="AE528" s="40"/>
      <c r="AF528" s="41"/>
      <c r="AG528" s="41"/>
      <c r="AH528" s="42"/>
      <c r="AI528" s="43"/>
      <c r="AJ528" s="42"/>
      <c r="AK528" s="31"/>
      <c r="AL528" s="31"/>
      <c r="AM528" s="31"/>
      <c r="AN528" s="45"/>
      <c r="AR528" s="33"/>
    </row>
    <row r="529" spans="1:44">
      <c r="A529" s="47"/>
      <c r="D529" s="30"/>
      <c r="I529" s="35"/>
      <c r="J529" s="35"/>
      <c r="K529" s="34"/>
      <c r="L529" s="34"/>
      <c r="M529" s="46"/>
      <c r="N529" s="46"/>
      <c r="O529" s="46"/>
      <c r="P529" s="46"/>
      <c r="Q529" s="35"/>
      <c r="R529" s="35"/>
      <c r="S529" s="35"/>
      <c r="T529" s="35"/>
      <c r="U529" s="40"/>
      <c r="V529" s="41"/>
      <c r="W529" s="41"/>
      <c r="X529" s="42"/>
      <c r="Y529" s="43"/>
      <c r="Z529" s="40"/>
      <c r="AA529" s="41"/>
      <c r="AB529" s="41"/>
      <c r="AC529" s="42"/>
      <c r="AD529" s="43"/>
      <c r="AE529" s="40"/>
      <c r="AF529" s="41"/>
      <c r="AG529" s="41"/>
      <c r="AH529" s="42"/>
      <c r="AI529" s="43"/>
      <c r="AJ529" s="42"/>
      <c r="AK529" s="31"/>
      <c r="AL529" s="31"/>
      <c r="AM529" s="31"/>
      <c r="AN529" s="45"/>
      <c r="AR529" s="33"/>
    </row>
    <row r="530" spans="1:44">
      <c r="D530" s="30"/>
      <c r="I530" s="35"/>
      <c r="J530" s="35"/>
      <c r="K530" s="34"/>
      <c r="L530" s="34"/>
      <c r="M530" s="46"/>
      <c r="N530" s="46"/>
      <c r="O530" s="46"/>
      <c r="P530" s="46"/>
      <c r="Q530" s="35"/>
      <c r="R530" s="35"/>
      <c r="S530" s="35"/>
      <c r="T530" s="35"/>
      <c r="U530" s="40"/>
      <c r="V530" s="41"/>
      <c r="W530" s="41"/>
      <c r="X530" s="42"/>
      <c r="Y530" s="43"/>
      <c r="Z530" s="40"/>
      <c r="AA530" s="41"/>
      <c r="AB530" s="41"/>
      <c r="AC530" s="42"/>
      <c r="AD530" s="43"/>
      <c r="AE530" s="40"/>
      <c r="AF530" s="41"/>
      <c r="AG530" s="41"/>
      <c r="AH530" s="42"/>
      <c r="AI530" s="43"/>
      <c r="AJ530" s="42"/>
      <c r="AK530" s="31"/>
      <c r="AL530" s="31"/>
      <c r="AM530" s="31"/>
      <c r="AN530" s="45"/>
      <c r="AR530" s="33"/>
    </row>
    <row r="531" spans="1:44">
      <c r="D531" s="30"/>
      <c r="I531" s="35"/>
      <c r="J531" s="35"/>
      <c r="K531" s="34"/>
      <c r="L531" s="34"/>
      <c r="M531" s="46"/>
      <c r="N531" s="46"/>
      <c r="O531" s="46"/>
      <c r="P531" s="46"/>
      <c r="Q531" s="35"/>
      <c r="R531" s="35"/>
      <c r="S531" s="35"/>
      <c r="T531" s="35"/>
      <c r="U531" s="40"/>
      <c r="V531" s="41"/>
      <c r="W531" s="41"/>
      <c r="X531" s="42"/>
      <c r="Y531" s="43"/>
      <c r="Z531" s="40"/>
      <c r="AA531" s="41"/>
      <c r="AB531" s="41"/>
      <c r="AC531" s="42"/>
      <c r="AD531" s="43"/>
      <c r="AE531" s="40"/>
      <c r="AF531" s="41"/>
      <c r="AG531" s="41"/>
      <c r="AH531" s="42"/>
      <c r="AI531" s="43"/>
      <c r="AJ531" s="42"/>
      <c r="AK531" s="31"/>
      <c r="AL531" s="31"/>
      <c r="AM531" s="31"/>
      <c r="AN531" s="45"/>
      <c r="AR531" s="33"/>
    </row>
    <row r="532" spans="1:44">
      <c r="D532" s="30"/>
      <c r="I532" s="35"/>
      <c r="J532" s="35"/>
      <c r="K532" s="34"/>
      <c r="L532" s="34"/>
      <c r="M532" s="46"/>
      <c r="N532" s="46"/>
      <c r="O532" s="46"/>
      <c r="P532" s="46"/>
      <c r="Q532" s="35"/>
      <c r="R532" s="35"/>
      <c r="S532" s="35"/>
      <c r="T532" s="35"/>
      <c r="U532" s="40"/>
      <c r="V532" s="41"/>
      <c r="W532" s="41"/>
      <c r="X532" s="42"/>
      <c r="Y532" s="43"/>
      <c r="Z532" s="40"/>
      <c r="AA532" s="41"/>
      <c r="AB532" s="41"/>
      <c r="AC532" s="42"/>
      <c r="AD532" s="43"/>
      <c r="AE532" s="40"/>
      <c r="AF532" s="41"/>
      <c r="AG532" s="41"/>
      <c r="AH532" s="42"/>
      <c r="AI532" s="43"/>
      <c r="AJ532" s="42"/>
      <c r="AK532" s="31"/>
      <c r="AL532" s="31"/>
      <c r="AM532" s="31"/>
      <c r="AN532" s="45"/>
      <c r="AR532" s="33"/>
    </row>
    <row r="533" spans="1:44">
      <c r="D533" s="30"/>
      <c r="I533" s="35"/>
      <c r="J533" s="35"/>
      <c r="K533" s="34"/>
      <c r="L533" s="34"/>
      <c r="M533" s="46"/>
      <c r="N533" s="46"/>
      <c r="O533" s="46"/>
      <c r="P533" s="46"/>
      <c r="Q533" s="35"/>
      <c r="R533" s="35"/>
      <c r="S533" s="35"/>
      <c r="T533" s="35"/>
      <c r="U533" s="40"/>
      <c r="V533" s="41"/>
      <c r="W533" s="41"/>
      <c r="X533" s="42"/>
      <c r="Y533" s="43"/>
      <c r="Z533" s="40"/>
      <c r="AA533" s="41"/>
      <c r="AB533" s="41"/>
      <c r="AC533" s="42"/>
      <c r="AD533" s="43"/>
      <c r="AE533" s="40"/>
      <c r="AF533" s="41"/>
      <c r="AG533" s="41"/>
      <c r="AH533" s="42"/>
      <c r="AI533" s="43"/>
      <c r="AJ533" s="42"/>
      <c r="AK533" s="31"/>
      <c r="AL533" s="31"/>
      <c r="AM533" s="31"/>
      <c r="AN533" s="45"/>
      <c r="AR533" s="33"/>
    </row>
    <row r="534" spans="1:44">
      <c r="D534" s="30"/>
      <c r="I534" s="35"/>
      <c r="J534" s="35"/>
      <c r="K534" s="34"/>
      <c r="L534" s="34"/>
      <c r="M534" s="46"/>
      <c r="N534" s="46"/>
      <c r="O534" s="46"/>
      <c r="P534" s="46"/>
      <c r="Q534" s="35"/>
      <c r="R534" s="35"/>
      <c r="S534" s="35"/>
      <c r="T534" s="35"/>
      <c r="U534" s="40"/>
      <c r="V534" s="41"/>
      <c r="W534" s="41"/>
      <c r="X534" s="42"/>
      <c r="Y534" s="43"/>
      <c r="Z534" s="40"/>
      <c r="AA534" s="41"/>
      <c r="AB534" s="41"/>
      <c r="AC534" s="42"/>
      <c r="AD534" s="43"/>
      <c r="AE534" s="40"/>
      <c r="AF534" s="41"/>
      <c r="AG534" s="41"/>
      <c r="AH534" s="42"/>
      <c r="AI534" s="43"/>
      <c r="AJ534" s="42"/>
      <c r="AK534" s="31"/>
      <c r="AL534" s="31"/>
      <c r="AM534" s="31"/>
      <c r="AN534" s="45"/>
      <c r="AR534" s="33"/>
    </row>
    <row r="535" spans="1:44">
      <c r="D535" s="30"/>
      <c r="I535" s="35"/>
      <c r="J535" s="35"/>
      <c r="K535" s="34"/>
      <c r="L535" s="34"/>
      <c r="M535" s="46"/>
      <c r="N535" s="46"/>
      <c r="O535" s="46"/>
      <c r="P535" s="46"/>
      <c r="Q535" s="35"/>
      <c r="R535" s="35"/>
      <c r="S535" s="35"/>
      <c r="T535" s="35"/>
      <c r="U535" s="40"/>
      <c r="V535" s="41"/>
      <c r="W535" s="41"/>
      <c r="X535" s="42"/>
      <c r="Y535" s="43"/>
      <c r="Z535" s="40"/>
      <c r="AA535" s="41"/>
      <c r="AB535" s="41"/>
      <c r="AC535" s="42"/>
      <c r="AD535" s="43"/>
      <c r="AE535" s="40"/>
      <c r="AF535" s="41"/>
      <c r="AG535" s="41"/>
      <c r="AH535" s="42"/>
      <c r="AI535" s="43"/>
      <c r="AJ535" s="42"/>
      <c r="AK535" s="31"/>
      <c r="AL535" s="31"/>
      <c r="AM535" s="31"/>
      <c r="AN535" s="45"/>
      <c r="AR535" s="33"/>
    </row>
    <row r="536" spans="1:44">
      <c r="D536" s="30"/>
      <c r="I536" s="35"/>
      <c r="J536" s="35"/>
      <c r="K536" s="34"/>
      <c r="L536" s="34"/>
      <c r="M536" s="46"/>
      <c r="N536" s="46"/>
      <c r="O536" s="46"/>
      <c r="P536" s="46"/>
      <c r="Q536" s="35"/>
      <c r="R536" s="35"/>
      <c r="S536" s="35"/>
      <c r="T536" s="35"/>
      <c r="U536" s="40"/>
      <c r="V536" s="41"/>
      <c r="W536" s="41"/>
      <c r="X536" s="42"/>
      <c r="Y536" s="43"/>
      <c r="Z536" s="40"/>
      <c r="AA536" s="41"/>
      <c r="AB536" s="41"/>
      <c r="AC536" s="42"/>
      <c r="AD536" s="43"/>
      <c r="AE536" s="40"/>
      <c r="AF536" s="41"/>
      <c r="AG536" s="41"/>
      <c r="AH536" s="42"/>
      <c r="AI536" s="43"/>
      <c r="AJ536" s="42"/>
      <c r="AK536" s="31"/>
      <c r="AL536" s="31"/>
      <c r="AM536" s="31"/>
      <c r="AN536" s="45"/>
      <c r="AR536" s="33"/>
    </row>
    <row r="537" spans="1:44">
      <c r="D537" s="30"/>
      <c r="I537" s="35"/>
      <c r="J537" s="35"/>
      <c r="K537" s="34"/>
      <c r="L537" s="34"/>
      <c r="M537" s="46"/>
      <c r="N537" s="46"/>
      <c r="O537" s="46"/>
      <c r="P537" s="46"/>
      <c r="Q537" s="35"/>
      <c r="R537" s="35"/>
      <c r="S537" s="35"/>
      <c r="T537" s="35"/>
      <c r="U537" s="40"/>
      <c r="V537" s="41"/>
      <c r="W537" s="41"/>
      <c r="X537" s="42"/>
      <c r="Y537" s="43"/>
      <c r="Z537" s="40"/>
      <c r="AA537" s="41"/>
      <c r="AB537" s="41"/>
      <c r="AC537" s="42"/>
      <c r="AD537" s="43"/>
      <c r="AE537" s="40"/>
      <c r="AF537" s="41"/>
      <c r="AG537" s="41"/>
      <c r="AH537" s="42"/>
      <c r="AI537" s="43"/>
      <c r="AJ537" s="42"/>
      <c r="AK537" s="31"/>
      <c r="AL537" s="31"/>
      <c r="AM537" s="31"/>
      <c r="AN537" s="45"/>
      <c r="AR537" s="33"/>
    </row>
    <row r="538" spans="1:44">
      <c r="D538" s="30"/>
      <c r="I538" s="35"/>
      <c r="J538" s="35"/>
      <c r="K538" s="34"/>
      <c r="L538" s="34"/>
      <c r="M538" s="46"/>
      <c r="N538" s="46"/>
      <c r="O538" s="46"/>
      <c r="P538" s="46"/>
      <c r="Q538" s="35"/>
      <c r="R538" s="35"/>
      <c r="S538" s="35"/>
      <c r="T538" s="35"/>
      <c r="U538" s="40"/>
      <c r="V538" s="41"/>
      <c r="W538" s="41"/>
      <c r="X538" s="42"/>
      <c r="Y538" s="43"/>
      <c r="Z538" s="40"/>
      <c r="AA538" s="41"/>
      <c r="AB538" s="41"/>
      <c r="AC538" s="42"/>
      <c r="AD538" s="43"/>
      <c r="AE538" s="40"/>
      <c r="AF538" s="41"/>
      <c r="AG538" s="41"/>
      <c r="AH538" s="42"/>
      <c r="AI538" s="43"/>
      <c r="AJ538" s="42"/>
      <c r="AK538" s="31"/>
      <c r="AL538" s="31"/>
      <c r="AM538" s="31"/>
      <c r="AN538" s="45"/>
      <c r="AR538" s="33"/>
    </row>
    <row r="539" spans="1:44">
      <c r="D539" s="30"/>
      <c r="I539" s="35"/>
      <c r="J539" s="35"/>
      <c r="K539" s="34"/>
      <c r="L539" s="34"/>
      <c r="M539" s="46"/>
      <c r="N539" s="46"/>
      <c r="O539" s="46"/>
      <c r="P539" s="46"/>
      <c r="Q539" s="35"/>
      <c r="R539" s="35"/>
      <c r="S539" s="35"/>
      <c r="T539" s="35"/>
      <c r="U539" s="40"/>
      <c r="V539" s="41"/>
      <c r="W539" s="41"/>
      <c r="X539" s="42"/>
      <c r="Y539" s="43"/>
      <c r="Z539" s="40"/>
      <c r="AA539" s="41"/>
      <c r="AB539" s="41"/>
      <c r="AC539" s="42"/>
      <c r="AD539" s="43"/>
      <c r="AE539" s="40"/>
      <c r="AF539" s="41"/>
      <c r="AG539" s="41"/>
      <c r="AH539" s="42"/>
      <c r="AI539" s="43"/>
      <c r="AJ539" s="42"/>
      <c r="AK539" s="31"/>
      <c r="AL539" s="31"/>
      <c r="AM539" s="31"/>
      <c r="AN539" s="45"/>
      <c r="AR539" s="33"/>
    </row>
    <row r="540" spans="1:44">
      <c r="D540" s="30"/>
      <c r="I540" s="35"/>
      <c r="J540" s="35"/>
      <c r="K540" s="34"/>
      <c r="L540" s="34"/>
      <c r="M540" s="46"/>
      <c r="N540" s="46"/>
      <c r="O540" s="46"/>
      <c r="P540" s="46"/>
      <c r="Q540" s="35"/>
      <c r="R540" s="35"/>
      <c r="S540" s="35"/>
      <c r="T540" s="35"/>
      <c r="U540" s="40"/>
      <c r="V540" s="41"/>
      <c r="W540" s="41"/>
      <c r="X540" s="42"/>
      <c r="Y540" s="43"/>
      <c r="Z540" s="40"/>
      <c r="AA540" s="41"/>
      <c r="AB540" s="41"/>
      <c r="AC540" s="42"/>
      <c r="AD540" s="43"/>
      <c r="AE540" s="40"/>
      <c r="AF540" s="41"/>
      <c r="AG540" s="41"/>
      <c r="AH540" s="42"/>
      <c r="AI540" s="43"/>
      <c r="AJ540" s="42"/>
      <c r="AK540" s="31"/>
      <c r="AL540" s="31"/>
      <c r="AM540" s="31"/>
      <c r="AN540" s="45"/>
      <c r="AR540" s="33"/>
    </row>
    <row r="541" spans="1:44">
      <c r="D541" s="30"/>
      <c r="I541" s="35"/>
      <c r="J541" s="35"/>
      <c r="K541" s="34"/>
      <c r="L541" s="34"/>
      <c r="M541" s="46"/>
      <c r="N541" s="46"/>
      <c r="O541" s="46"/>
      <c r="P541" s="46"/>
      <c r="Q541" s="35"/>
      <c r="R541" s="35"/>
      <c r="S541" s="35"/>
      <c r="T541" s="35"/>
      <c r="U541" s="40"/>
      <c r="V541" s="41"/>
      <c r="W541" s="41"/>
      <c r="X541" s="42"/>
      <c r="Y541" s="43"/>
      <c r="Z541" s="40"/>
      <c r="AA541" s="41"/>
      <c r="AB541" s="41"/>
      <c r="AC541" s="42"/>
      <c r="AD541" s="43"/>
      <c r="AE541" s="40"/>
      <c r="AF541" s="41"/>
      <c r="AG541" s="41"/>
      <c r="AH541" s="42"/>
      <c r="AI541" s="43"/>
      <c r="AJ541" s="42"/>
      <c r="AK541" s="31"/>
      <c r="AL541" s="31"/>
      <c r="AM541" s="31"/>
      <c r="AN541" s="45"/>
      <c r="AR541" s="33"/>
    </row>
    <row r="542" spans="1:44">
      <c r="D542" s="30"/>
      <c r="I542" s="35"/>
      <c r="J542" s="35"/>
      <c r="K542" s="34"/>
      <c r="L542" s="34"/>
      <c r="M542" s="46"/>
      <c r="N542" s="46"/>
      <c r="O542" s="46"/>
      <c r="P542" s="46"/>
      <c r="Q542" s="35"/>
      <c r="R542" s="35"/>
      <c r="S542" s="35"/>
      <c r="T542" s="35"/>
      <c r="U542" s="40"/>
      <c r="V542" s="41"/>
      <c r="W542" s="41"/>
      <c r="X542" s="42"/>
      <c r="Y542" s="43"/>
      <c r="Z542" s="40"/>
      <c r="AA542" s="41"/>
      <c r="AB542" s="41"/>
      <c r="AC542" s="42"/>
      <c r="AD542" s="43"/>
      <c r="AE542" s="40"/>
      <c r="AF542" s="41"/>
      <c r="AG542" s="41"/>
      <c r="AH542" s="42"/>
      <c r="AI542" s="43"/>
      <c r="AJ542" s="42"/>
      <c r="AK542" s="31"/>
      <c r="AL542" s="31"/>
      <c r="AM542" s="31"/>
      <c r="AN542" s="45"/>
      <c r="AR542" s="33"/>
    </row>
    <row r="543" spans="1:44">
      <c r="D543" s="30"/>
      <c r="I543" s="35"/>
      <c r="J543" s="35"/>
      <c r="K543" s="34"/>
      <c r="L543" s="34"/>
      <c r="M543" s="46"/>
      <c r="N543" s="46"/>
      <c r="O543" s="46"/>
      <c r="P543" s="46"/>
      <c r="Q543" s="35"/>
      <c r="R543" s="35"/>
      <c r="S543" s="35"/>
      <c r="T543" s="35"/>
      <c r="U543" s="40"/>
      <c r="V543" s="41"/>
      <c r="W543" s="41"/>
      <c r="X543" s="42"/>
      <c r="Y543" s="43"/>
      <c r="Z543" s="40"/>
      <c r="AA543" s="41"/>
      <c r="AB543" s="41"/>
      <c r="AC543" s="42"/>
      <c r="AD543" s="43"/>
      <c r="AE543" s="40"/>
      <c r="AF543" s="41"/>
      <c r="AG543" s="41"/>
      <c r="AH543" s="42"/>
      <c r="AI543" s="43"/>
      <c r="AJ543" s="42"/>
      <c r="AK543" s="31"/>
      <c r="AL543" s="31"/>
      <c r="AM543" s="31"/>
      <c r="AN543" s="45"/>
      <c r="AR543" s="33"/>
    </row>
    <row r="544" spans="1:44">
      <c r="D544" s="30"/>
      <c r="I544" s="35"/>
      <c r="J544" s="35"/>
      <c r="K544" s="34"/>
      <c r="L544" s="34"/>
      <c r="M544" s="46"/>
      <c r="N544" s="46"/>
      <c r="O544" s="46"/>
      <c r="P544" s="46"/>
      <c r="Q544" s="35"/>
      <c r="R544" s="35"/>
      <c r="S544" s="35"/>
      <c r="T544" s="35"/>
      <c r="U544" s="40"/>
      <c r="V544" s="41"/>
      <c r="W544" s="41"/>
      <c r="X544" s="42"/>
      <c r="Y544" s="43"/>
      <c r="Z544" s="40"/>
      <c r="AA544" s="41"/>
      <c r="AB544" s="41"/>
      <c r="AC544" s="42"/>
      <c r="AD544" s="43"/>
      <c r="AE544" s="40"/>
      <c r="AF544" s="41"/>
      <c r="AG544" s="41"/>
      <c r="AH544" s="42"/>
      <c r="AI544" s="43"/>
      <c r="AJ544" s="42"/>
      <c r="AK544" s="31"/>
      <c r="AL544" s="31"/>
      <c r="AM544" s="31"/>
      <c r="AN544" s="45"/>
      <c r="AR544" s="33"/>
    </row>
    <row r="545" spans="4:44">
      <c r="D545" s="30"/>
      <c r="I545" s="35"/>
      <c r="J545" s="35"/>
      <c r="K545" s="34"/>
      <c r="L545" s="34"/>
      <c r="M545" s="46"/>
      <c r="N545" s="46"/>
      <c r="O545" s="46"/>
      <c r="P545" s="46"/>
      <c r="Q545" s="35"/>
      <c r="R545" s="35"/>
      <c r="S545" s="35"/>
      <c r="T545" s="35"/>
      <c r="U545" s="40"/>
      <c r="V545" s="41"/>
      <c r="W545" s="41"/>
      <c r="X545" s="42"/>
      <c r="Y545" s="43"/>
      <c r="Z545" s="40"/>
      <c r="AA545" s="41"/>
      <c r="AB545" s="41"/>
      <c r="AC545" s="42"/>
      <c r="AD545" s="43"/>
      <c r="AE545" s="40"/>
      <c r="AF545" s="41"/>
      <c r="AG545" s="41"/>
      <c r="AH545" s="42"/>
      <c r="AI545" s="43"/>
      <c r="AJ545" s="42"/>
      <c r="AK545" s="31"/>
      <c r="AL545" s="31"/>
      <c r="AM545" s="31"/>
      <c r="AN545" s="45"/>
      <c r="AR545" s="33"/>
    </row>
    <row r="546" spans="4:44">
      <c r="D546" s="30"/>
      <c r="I546" s="35"/>
      <c r="J546" s="35"/>
      <c r="K546" s="34"/>
      <c r="L546" s="34"/>
      <c r="M546" s="46"/>
      <c r="N546" s="46"/>
      <c r="O546" s="46"/>
      <c r="P546" s="46"/>
      <c r="Q546" s="35"/>
      <c r="R546" s="35"/>
      <c r="S546" s="35"/>
      <c r="T546" s="35"/>
      <c r="U546" s="40"/>
      <c r="V546" s="41"/>
      <c r="W546" s="41"/>
      <c r="X546" s="42"/>
      <c r="Y546" s="43"/>
      <c r="Z546" s="40"/>
      <c r="AA546" s="41"/>
      <c r="AB546" s="41"/>
      <c r="AC546" s="42"/>
      <c r="AD546" s="43"/>
      <c r="AE546" s="40"/>
      <c r="AF546" s="41"/>
      <c r="AG546" s="41"/>
      <c r="AH546" s="42"/>
      <c r="AI546" s="43"/>
      <c r="AJ546" s="42"/>
      <c r="AK546" s="31"/>
      <c r="AL546" s="31"/>
      <c r="AM546" s="31"/>
      <c r="AN546" s="45"/>
      <c r="AR546" s="33"/>
    </row>
    <row r="547" spans="4:44">
      <c r="D547" s="30"/>
      <c r="I547" s="35"/>
      <c r="J547" s="35"/>
      <c r="K547" s="34"/>
      <c r="L547" s="34"/>
      <c r="M547" s="46"/>
      <c r="N547" s="46"/>
      <c r="O547" s="46"/>
      <c r="P547" s="46"/>
      <c r="Q547" s="35"/>
      <c r="R547" s="35"/>
      <c r="S547" s="35"/>
      <c r="T547" s="35"/>
      <c r="U547" s="40"/>
      <c r="V547" s="41"/>
      <c r="W547" s="41"/>
      <c r="X547" s="42"/>
      <c r="Y547" s="43"/>
      <c r="Z547" s="40"/>
      <c r="AA547" s="41"/>
      <c r="AB547" s="41"/>
      <c r="AC547" s="42"/>
      <c r="AD547" s="43"/>
      <c r="AE547" s="40"/>
      <c r="AF547" s="41"/>
      <c r="AG547" s="41"/>
      <c r="AH547" s="42"/>
      <c r="AI547" s="43"/>
      <c r="AJ547" s="42"/>
      <c r="AK547" s="31"/>
      <c r="AL547" s="31"/>
      <c r="AM547" s="31"/>
      <c r="AN547" s="45"/>
      <c r="AR547" s="33"/>
    </row>
    <row r="548" spans="4:44">
      <c r="D548" s="30"/>
      <c r="I548" s="35"/>
      <c r="J548" s="35"/>
      <c r="K548" s="34"/>
      <c r="L548" s="34"/>
      <c r="M548" s="46"/>
      <c r="N548" s="46"/>
      <c r="O548" s="46"/>
      <c r="P548" s="46"/>
      <c r="Q548" s="35"/>
      <c r="R548" s="35"/>
      <c r="S548" s="35"/>
      <c r="T548" s="35"/>
      <c r="U548" s="40"/>
      <c r="V548" s="41"/>
      <c r="W548" s="41"/>
      <c r="X548" s="42"/>
      <c r="Y548" s="43"/>
      <c r="Z548" s="40"/>
      <c r="AA548" s="41"/>
      <c r="AB548" s="41"/>
      <c r="AC548" s="42"/>
      <c r="AD548" s="43"/>
      <c r="AE548" s="40"/>
      <c r="AF548" s="41"/>
      <c r="AG548" s="41"/>
      <c r="AH548" s="42"/>
      <c r="AI548" s="43"/>
      <c r="AJ548" s="42"/>
      <c r="AK548" s="31"/>
      <c r="AL548" s="31"/>
      <c r="AM548" s="31"/>
      <c r="AN548" s="45"/>
      <c r="AR548" s="33"/>
    </row>
    <row r="549" spans="4:44">
      <c r="D549" s="30"/>
      <c r="I549" s="35"/>
      <c r="J549" s="35"/>
      <c r="K549" s="34"/>
      <c r="L549" s="34"/>
      <c r="M549" s="46"/>
      <c r="N549" s="46"/>
      <c r="O549" s="46"/>
      <c r="P549" s="46"/>
      <c r="Q549" s="35"/>
      <c r="R549" s="35"/>
      <c r="S549" s="35"/>
      <c r="T549" s="35"/>
      <c r="U549" s="40"/>
      <c r="V549" s="41"/>
      <c r="W549" s="41"/>
      <c r="X549" s="42"/>
      <c r="Y549" s="43"/>
      <c r="Z549" s="40"/>
      <c r="AA549" s="41"/>
      <c r="AB549" s="41"/>
      <c r="AC549" s="42"/>
      <c r="AD549" s="43"/>
      <c r="AE549" s="40"/>
      <c r="AF549" s="41"/>
      <c r="AG549" s="41"/>
      <c r="AH549" s="42"/>
      <c r="AI549" s="43"/>
      <c r="AJ549" s="42"/>
      <c r="AK549" s="31"/>
      <c r="AL549" s="31"/>
      <c r="AM549" s="31"/>
      <c r="AN549" s="45"/>
      <c r="AR549" s="33"/>
    </row>
    <row r="550" spans="4:44">
      <c r="D550" s="30"/>
      <c r="I550" s="35"/>
      <c r="J550" s="35"/>
      <c r="K550" s="34"/>
      <c r="L550" s="34"/>
      <c r="M550" s="46"/>
      <c r="N550" s="46"/>
      <c r="O550" s="46"/>
      <c r="P550" s="46"/>
      <c r="Q550" s="35"/>
      <c r="R550" s="35"/>
      <c r="S550" s="35"/>
      <c r="T550" s="35"/>
      <c r="U550" s="40"/>
      <c r="V550" s="41"/>
      <c r="W550" s="41"/>
      <c r="X550" s="42"/>
      <c r="Y550" s="43"/>
      <c r="Z550" s="40"/>
      <c r="AA550" s="41"/>
      <c r="AB550" s="41"/>
      <c r="AC550" s="42"/>
      <c r="AD550" s="43"/>
      <c r="AE550" s="40"/>
      <c r="AF550" s="41"/>
      <c r="AG550" s="41"/>
      <c r="AH550" s="42"/>
      <c r="AI550" s="43"/>
      <c r="AJ550" s="42"/>
      <c r="AK550" s="31"/>
      <c r="AL550" s="31"/>
      <c r="AM550" s="31"/>
      <c r="AN550" s="45"/>
      <c r="AR550" s="33"/>
    </row>
    <row r="551" spans="4:44">
      <c r="D551" s="30"/>
      <c r="I551" s="35"/>
      <c r="J551" s="35"/>
      <c r="K551" s="34"/>
      <c r="L551" s="34"/>
      <c r="M551" s="46"/>
      <c r="N551" s="46"/>
      <c r="O551" s="46"/>
      <c r="P551" s="46"/>
      <c r="Q551" s="35"/>
      <c r="R551" s="35"/>
      <c r="S551" s="35"/>
      <c r="T551" s="35"/>
      <c r="U551" s="40"/>
      <c r="V551" s="41"/>
      <c r="W551" s="41"/>
      <c r="X551" s="42"/>
      <c r="Y551" s="43"/>
      <c r="Z551" s="40"/>
      <c r="AA551" s="41"/>
      <c r="AB551" s="41"/>
      <c r="AC551" s="42"/>
      <c r="AD551" s="43"/>
      <c r="AE551" s="40"/>
      <c r="AF551" s="41"/>
      <c r="AG551" s="41"/>
      <c r="AH551" s="42"/>
      <c r="AI551" s="43"/>
      <c r="AJ551" s="42"/>
      <c r="AK551" s="31"/>
      <c r="AL551" s="31"/>
      <c r="AM551" s="31"/>
      <c r="AN551" s="45"/>
      <c r="AR551" s="33"/>
    </row>
    <row r="552" spans="4:44">
      <c r="D552" s="30"/>
      <c r="I552" s="35"/>
      <c r="J552" s="35"/>
      <c r="K552" s="34"/>
      <c r="L552" s="34"/>
      <c r="M552" s="46"/>
      <c r="N552" s="46"/>
      <c r="O552" s="46"/>
      <c r="P552" s="46"/>
      <c r="Q552" s="35"/>
      <c r="R552" s="35"/>
      <c r="S552" s="35"/>
      <c r="T552" s="35"/>
      <c r="U552" s="40"/>
      <c r="V552" s="41"/>
      <c r="W552" s="41"/>
      <c r="X552" s="42"/>
      <c r="Y552" s="43"/>
      <c r="Z552" s="40"/>
      <c r="AA552" s="41"/>
      <c r="AB552" s="41"/>
      <c r="AC552" s="42"/>
      <c r="AD552" s="43"/>
      <c r="AE552" s="40"/>
      <c r="AF552" s="41"/>
      <c r="AG552" s="41"/>
      <c r="AH552" s="42"/>
      <c r="AI552" s="43"/>
      <c r="AJ552" s="42"/>
      <c r="AK552" s="31"/>
      <c r="AL552" s="31"/>
      <c r="AM552" s="31"/>
      <c r="AN552" s="45"/>
      <c r="AR552" s="33"/>
    </row>
    <row r="553" spans="4:44">
      <c r="D553" s="30"/>
      <c r="I553" s="35"/>
      <c r="J553" s="35"/>
      <c r="K553" s="34"/>
      <c r="L553" s="34"/>
      <c r="M553" s="46"/>
      <c r="N553" s="46"/>
      <c r="O553" s="46"/>
      <c r="P553" s="46"/>
      <c r="Q553" s="35"/>
      <c r="R553" s="35"/>
      <c r="S553" s="35"/>
      <c r="T553" s="35"/>
      <c r="U553" s="40"/>
      <c r="V553" s="41"/>
      <c r="W553" s="41"/>
      <c r="X553" s="42"/>
      <c r="Y553" s="43"/>
      <c r="Z553" s="40"/>
      <c r="AA553" s="41"/>
      <c r="AB553" s="41"/>
      <c r="AC553" s="42"/>
      <c r="AD553" s="43"/>
      <c r="AE553" s="40"/>
      <c r="AF553" s="41"/>
      <c r="AG553" s="41"/>
      <c r="AH553" s="42"/>
      <c r="AI553" s="43"/>
      <c r="AJ553" s="42"/>
      <c r="AK553" s="31"/>
      <c r="AL553" s="31"/>
      <c r="AM553" s="31"/>
      <c r="AN553" s="45"/>
      <c r="AR553" s="33"/>
    </row>
    <row r="554" spans="4:44">
      <c r="D554" s="30"/>
      <c r="I554" s="35"/>
      <c r="J554" s="35"/>
      <c r="K554" s="34"/>
      <c r="L554" s="34"/>
      <c r="M554" s="46"/>
      <c r="N554" s="46"/>
      <c r="O554" s="46"/>
      <c r="P554" s="46"/>
      <c r="Q554" s="35"/>
      <c r="R554" s="35"/>
      <c r="S554" s="35"/>
      <c r="T554" s="35"/>
      <c r="U554" s="40"/>
      <c r="V554" s="41"/>
      <c r="W554" s="41"/>
      <c r="X554" s="42"/>
      <c r="Y554" s="43"/>
      <c r="Z554" s="40"/>
      <c r="AA554" s="41"/>
      <c r="AB554" s="41"/>
      <c r="AC554" s="42"/>
      <c r="AD554" s="43"/>
      <c r="AE554" s="40"/>
      <c r="AF554" s="41"/>
      <c r="AG554" s="41"/>
      <c r="AH554" s="42"/>
      <c r="AI554" s="43"/>
      <c r="AJ554" s="42"/>
      <c r="AK554" s="31"/>
      <c r="AL554" s="31"/>
      <c r="AM554" s="31"/>
      <c r="AN554" s="45"/>
      <c r="AR554" s="33"/>
    </row>
    <row r="555" spans="4:44">
      <c r="D555" s="30"/>
      <c r="I555" s="35"/>
      <c r="J555" s="35"/>
      <c r="K555" s="34"/>
      <c r="L555" s="34"/>
      <c r="M555" s="46"/>
      <c r="N555" s="46"/>
      <c r="O555" s="46"/>
      <c r="P555" s="46"/>
      <c r="Q555" s="35"/>
      <c r="R555" s="35"/>
      <c r="S555" s="35"/>
      <c r="T555" s="35"/>
      <c r="U555" s="40"/>
      <c r="V555" s="41"/>
      <c r="W555" s="41"/>
      <c r="X555" s="42"/>
      <c r="Y555" s="43"/>
      <c r="Z555" s="40"/>
      <c r="AA555" s="41"/>
      <c r="AB555" s="41"/>
      <c r="AC555" s="42"/>
      <c r="AD555" s="43"/>
      <c r="AE555" s="40"/>
      <c r="AF555" s="41"/>
      <c r="AG555" s="41"/>
      <c r="AH555" s="42"/>
      <c r="AI555" s="43"/>
      <c r="AJ555" s="42"/>
      <c r="AK555" s="31"/>
      <c r="AL555" s="31"/>
      <c r="AM555" s="31"/>
      <c r="AN555" s="45"/>
      <c r="AR555" s="33"/>
    </row>
    <row r="556" spans="4:44">
      <c r="D556" s="30"/>
      <c r="I556" s="35"/>
      <c r="J556" s="35"/>
      <c r="K556" s="34"/>
      <c r="L556" s="34"/>
      <c r="M556" s="46"/>
      <c r="N556" s="46"/>
      <c r="O556" s="46"/>
      <c r="P556" s="46"/>
      <c r="Q556" s="35"/>
      <c r="R556" s="35"/>
      <c r="S556" s="35"/>
      <c r="T556" s="35"/>
      <c r="U556" s="40"/>
      <c r="V556" s="41"/>
      <c r="W556" s="41"/>
      <c r="X556" s="42"/>
      <c r="Y556" s="43"/>
      <c r="Z556" s="40"/>
      <c r="AA556" s="41"/>
      <c r="AB556" s="41"/>
      <c r="AC556" s="42"/>
      <c r="AD556" s="43"/>
      <c r="AE556" s="40"/>
      <c r="AF556" s="41"/>
      <c r="AG556" s="41"/>
      <c r="AH556" s="42"/>
      <c r="AI556" s="43"/>
      <c r="AJ556" s="42"/>
      <c r="AK556" s="31"/>
      <c r="AL556" s="31"/>
      <c r="AM556" s="31"/>
      <c r="AN556" s="45"/>
      <c r="AR556" s="33"/>
    </row>
    <row r="557" spans="4:44">
      <c r="D557" s="30"/>
      <c r="I557" s="35"/>
      <c r="J557" s="35"/>
      <c r="K557" s="34"/>
      <c r="L557" s="34"/>
      <c r="M557" s="46"/>
      <c r="N557" s="46"/>
      <c r="O557" s="46"/>
      <c r="P557" s="46"/>
      <c r="Q557" s="35"/>
      <c r="R557" s="35"/>
      <c r="S557" s="35"/>
      <c r="T557" s="35"/>
      <c r="U557" s="40"/>
      <c r="V557" s="41"/>
      <c r="W557" s="41"/>
      <c r="X557" s="42"/>
      <c r="Y557" s="43"/>
      <c r="Z557" s="40"/>
      <c r="AA557" s="41"/>
      <c r="AB557" s="41"/>
      <c r="AC557" s="42"/>
      <c r="AD557" s="43"/>
      <c r="AE557" s="40"/>
      <c r="AF557" s="41"/>
      <c r="AG557" s="41"/>
      <c r="AH557" s="42"/>
      <c r="AI557" s="43"/>
      <c r="AJ557" s="42"/>
      <c r="AK557" s="31"/>
      <c r="AL557" s="31"/>
      <c r="AM557" s="31"/>
      <c r="AN557" s="45"/>
      <c r="AR557" s="33"/>
    </row>
    <row r="558" spans="4:44">
      <c r="D558" s="30"/>
      <c r="I558" s="35"/>
      <c r="J558" s="35"/>
      <c r="K558" s="34"/>
      <c r="L558" s="34"/>
      <c r="M558" s="46"/>
      <c r="N558" s="46"/>
      <c r="O558" s="46"/>
      <c r="P558" s="46"/>
      <c r="Q558" s="35"/>
      <c r="R558" s="35"/>
      <c r="S558" s="35"/>
      <c r="T558" s="35"/>
      <c r="U558" s="40"/>
      <c r="V558" s="41"/>
      <c r="W558" s="41"/>
      <c r="X558" s="42"/>
      <c r="Y558" s="43"/>
      <c r="Z558" s="40"/>
      <c r="AA558" s="41"/>
      <c r="AB558" s="41"/>
      <c r="AC558" s="42"/>
      <c r="AD558" s="43"/>
      <c r="AE558" s="40"/>
      <c r="AF558" s="41"/>
      <c r="AG558" s="41"/>
      <c r="AH558" s="42"/>
      <c r="AI558" s="43"/>
      <c r="AJ558" s="42"/>
      <c r="AK558" s="31"/>
      <c r="AL558" s="31"/>
      <c r="AM558" s="31"/>
      <c r="AN558" s="45"/>
      <c r="AR558" s="33"/>
    </row>
    <row r="559" spans="4:44">
      <c r="D559" s="30"/>
      <c r="I559" s="35"/>
      <c r="J559" s="35"/>
      <c r="K559" s="34"/>
      <c r="L559" s="34"/>
      <c r="M559" s="46"/>
      <c r="N559" s="46"/>
      <c r="O559" s="46"/>
      <c r="P559" s="46"/>
      <c r="Q559" s="35"/>
      <c r="R559" s="35"/>
      <c r="S559" s="35"/>
      <c r="T559" s="35"/>
      <c r="U559" s="40"/>
      <c r="V559" s="41"/>
      <c r="W559" s="41"/>
      <c r="X559" s="42"/>
      <c r="Y559" s="43"/>
      <c r="Z559" s="40"/>
      <c r="AA559" s="41"/>
      <c r="AB559" s="41"/>
      <c r="AC559" s="42"/>
      <c r="AD559" s="43"/>
      <c r="AE559" s="40"/>
      <c r="AF559" s="41"/>
      <c r="AG559" s="41"/>
      <c r="AH559" s="42"/>
      <c r="AI559" s="43"/>
      <c r="AJ559" s="42"/>
      <c r="AK559" s="31"/>
      <c r="AL559" s="31"/>
      <c r="AM559" s="31"/>
      <c r="AN559" s="45"/>
      <c r="AR559" s="33"/>
    </row>
    <row r="560" spans="4:44">
      <c r="D560" s="30"/>
      <c r="I560" s="35"/>
      <c r="J560" s="35"/>
      <c r="K560" s="34"/>
      <c r="L560" s="34"/>
      <c r="M560" s="46"/>
      <c r="N560" s="46"/>
      <c r="O560" s="46"/>
      <c r="P560" s="46"/>
      <c r="Q560" s="35"/>
      <c r="R560" s="35"/>
      <c r="S560" s="35"/>
      <c r="T560" s="35"/>
      <c r="U560" s="40"/>
      <c r="V560" s="41"/>
      <c r="W560" s="41"/>
      <c r="X560" s="42"/>
      <c r="Y560" s="43"/>
      <c r="Z560" s="40"/>
      <c r="AA560" s="41"/>
      <c r="AB560" s="41"/>
      <c r="AC560" s="42"/>
      <c r="AD560" s="43"/>
      <c r="AE560" s="40"/>
      <c r="AF560" s="41"/>
      <c r="AG560" s="41"/>
      <c r="AH560" s="42"/>
      <c r="AI560" s="43"/>
      <c r="AJ560" s="42"/>
      <c r="AK560" s="31"/>
      <c r="AL560" s="31"/>
      <c r="AM560" s="31"/>
      <c r="AN560" s="45"/>
      <c r="AR560" s="33"/>
    </row>
    <row r="561" spans="4:44">
      <c r="D561" s="30"/>
      <c r="I561" s="35"/>
      <c r="J561" s="35"/>
      <c r="K561" s="34"/>
      <c r="L561" s="34"/>
      <c r="M561" s="46"/>
      <c r="N561" s="46"/>
      <c r="O561" s="46"/>
      <c r="P561" s="46"/>
      <c r="Q561" s="35"/>
      <c r="R561" s="35"/>
      <c r="S561" s="35"/>
      <c r="T561" s="35"/>
      <c r="U561" s="40"/>
      <c r="V561" s="41"/>
      <c r="W561" s="41"/>
      <c r="X561" s="42"/>
      <c r="Y561" s="43"/>
      <c r="Z561" s="40"/>
      <c r="AA561" s="41"/>
      <c r="AB561" s="41"/>
      <c r="AC561" s="42"/>
      <c r="AD561" s="43"/>
      <c r="AE561" s="40"/>
      <c r="AF561" s="41"/>
      <c r="AG561" s="41"/>
      <c r="AH561" s="42"/>
      <c r="AI561" s="43"/>
      <c r="AJ561" s="42"/>
      <c r="AK561" s="31"/>
      <c r="AL561" s="31"/>
      <c r="AM561" s="31"/>
      <c r="AN561" s="45"/>
      <c r="AR561" s="33"/>
    </row>
    <row r="562" spans="4:44">
      <c r="D562" s="30"/>
      <c r="I562" s="35"/>
      <c r="J562" s="35"/>
      <c r="K562" s="34"/>
      <c r="L562" s="34"/>
      <c r="M562" s="46"/>
      <c r="N562" s="46"/>
      <c r="O562" s="46"/>
      <c r="P562" s="46"/>
      <c r="Q562" s="35"/>
      <c r="R562" s="35"/>
      <c r="S562" s="35"/>
      <c r="T562" s="35"/>
      <c r="U562" s="40"/>
      <c r="V562" s="41"/>
      <c r="W562" s="41"/>
      <c r="X562" s="42"/>
      <c r="Y562" s="43"/>
      <c r="Z562" s="40"/>
      <c r="AA562" s="41"/>
      <c r="AB562" s="41"/>
      <c r="AC562" s="42"/>
      <c r="AD562" s="43"/>
      <c r="AE562" s="40"/>
      <c r="AF562" s="41"/>
      <c r="AG562" s="41"/>
      <c r="AH562" s="42"/>
      <c r="AI562" s="43"/>
      <c r="AJ562" s="42"/>
      <c r="AK562" s="31"/>
      <c r="AL562" s="31"/>
      <c r="AM562" s="31"/>
      <c r="AN562" s="45"/>
      <c r="AR562" s="33"/>
    </row>
    <row r="563" spans="4:44">
      <c r="D563" s="30"/>
      <c r="I563" s="35"/>
      <c r="J563" s="35"/>
      <c r="K563" s="34"/>
      <c r="L563" s="34"/>
      <c r="M563" s="46"/>
      <c r="N563" s="46"/>
      <c r="O563" s="46"/>
      <c r="P563" s="46"/>
      <c r="Q563" s="35"/>
      <c r="R563" s="35"/>
      <c r="S563" s="35"/>
      <c r="T563" s="35"/>
      <c r="U563" s="40"/>
      <c r="V563" s="41"/>
      <c r="W563" s="41"/>
      <c r="X563" s="42"/>
      <c r="Y563" s="43"/>
      <c r="Z563" s="40"/>
      <c r="AA563" s="41"/>
      <c r="AB563" s="41"/>
      <c r="AC563" s="42"/>
      <c r="AD563" s="43"/>
      <c r="AE563" s="40"/>
      <c r="AF563" s="41"/>
      <c r="AG563" s="41"/>
      <c r="AH563" s="42"/>
      <c r="AI563" s="43"/>
      <c r="AJ563" s="42"/>
      <c r="AK563" s="31"/>
      <c r="AL563" s="31"/>
      <c r="AM563" s="31"/>
      <c r="AN563" s="45"/>
      <c r="AR563" s="33"/>
    </row>
    <row r="564" spans="4:44">
      <c r="D564" s="30"/>
      <c r="I564" s="35"/>
      <c r="J564" s="35"/>
      <c r="K564" s="34"/>
      <c r="L564" s="34"/>
      <c r="M564" s="46"/>
      <c r="N564" s="46"/>
      <c r="O564" s="46"/>
      <c r="P564" s="46"/>
      <c r="Q564" s="35"/>
      <c r="R564" s="35"/>
      <c r="S564" s="35"/>
      <c r="T564" s="35"/>
      <c r="U564" s="40"/>
      <c r="V564" s="41"/>
      <c r="W564" s="41"/>
      <c r="X564" s="42"/>
      <c r="Y564" s="43"/>
      <c r="Z564" s="40"/>
      <c r="AA564" s="41"/>
      <c r="AB564" s="41"/>
      <c r="AC564" s="42"/>
      <c r="AD564" s="43"/>
      <c r="AE564" s="40"/>
      <c r="AF564" s="41"/>
      <c r="AG564" s="41"/>
      <c r="AH564" s="42"/>
      <c r="AI564" s="43"/>
      <c r="AJ564" s="42"/>
      <c r="AK564" s="31"/>
      <c r="AL564" s="31"/>
      <c r="AM564" s="31"/>
      <c r="AN564" s="45"/>
      <c r="AR564" s="33"/>
    </row>
    <row r="565" spans="4:44">
      <c r="D565" s="30"/>
      <c r="I565" s="35"/>
      <c r="J565" s="35"/>
      <c r="K565" s="34"/>
      <c r="L565" s="34"/>
      <c r="M565" s="46"/>
      <c r="N565" s="46"/>
      <c r="O565" s="46"/>
      <c r="P565" s="46"/>
      <c r="Q565" s="35"/>
      <c r="R565" s="35"/>
      <c r="S565" s="35"/>
      <c r="T565" s="35"/>
      <c r="U565" s="40"/>
      <c r="V565" s="41"/>
      <c r="W565" s="41"/>
      <c r="X565" s="42"/>
      <c r="Y565" s="43"/>
      <c r="Z565" s="40"/>
      <c r="AA565" s="41"/>
      <c r="AB565" s="41"/>
      <c r="AC565" s="42"/>
      <c r="AD565" s="43"/>
      <c r="AE565" s="40"/>
      <c r="AF565" s="41"/>
      <c r="AG565" s="41"/>
      <c r="AH565" s="42"/>
      <c r="AI565" s="43"/>
      <c r="AJ565" s="42"/>
      <c r="AK565" s="31"/>
      <c r="AL565" s="31"/>
      <c r="AM565" s="31"/>
      <c r="AN565" s="45"/>
      <c r="AR565" s="33"/>
    </row>
    <row r="566" spans="4:44">
      <c r="D566" s="30"/>
      <c r="I566" s="35"/>
      <c r="J566" s="35"/>
      <c r="K566" s="34"/>
      <c r="L566" s="34"/>
      <c r="M566" s="46"/>
      <c r="N566" s="46"/>
      <c r="O566" s="46"/>
      <c r="P566" s="46"/>
      <c r="Q566" s="35"/>
      <c r="R566" s="35"/>
      <c r="S566" s="35"/>
      <c r="T566" s="35"/>
      <c r="U566" s="40"/>
      <c r="V566" s="41"/>
      <c r="W566" s="41"/>
      <c r="X566" s="42"/>
      <c r="Y566" s="43"/>
      <c r="Z566" s="40"/>
      <c r="AA566" s="41"/>
      <c r="AB566" s="41"/>
      <c r="AC566" s="42"/>
      <c r="AD566" s="43"/>
      <c r="AE566" s="40"/>
      <c r="AF566" s="41"/>
      <c r="AG566" s="41"/>
      <c r="AH566" s="42"/>
      <c r="AI566" s="43"/>
      <c r="AJ566" s="42"/>
      <c r="AK566" s="31"/>
      <c r="AL566" s="31"/>
      <c r="AM566" s="31"/>
      <c r="AN566" s="45"/>
      <c r="AR566" s="33"/>
    </row>
    <row r="567" spans="4:44">
      <c r="D567" s="30"/>
      <c r="I567" s="35"/>
      <c r="J567" s="35"/>
      <c r="K567" s="34"/>
      <c r="L567" s="34"/>
      <c r="M567" s="46"/>
      <c r="N567" s="46"/>
      <c r="O567" s="46"/>
      <c r="P567" s="46"/>
      <c r="Q567" s="35"/>
      <c r="R567" s="35"/>
      <c r="S567" s="35"/>
      <c r="T567" s="35"/>
      <c r="U567" s="40"/>
      <c r="V567" s="41"/>
      <c r="W567" s="41"/>
      <c r="X567" s="42"/>
      <c r="Y567" s="43"/>
      <c r="Z567" s="40"/>
      <c r="AA567" s="41"/>
      <c r="AB567" s="41"/>
      <c r="AC567" s="42"/>
      <c r="AD567" s="43"/>
      <c r="AE567" s="40"/>
      <c r="AF567" s="41"/>
      <c r="AG567" s="41"/>
      <c r="AH567" s="42"/>
      <c r="AI567" s="43"/>
      <c r="AJ567" s="42"/>
      <c r="AK567" s="31"/>
      <c r="AL567" s="31"/>
      <c r="AM567" s="31"/>
      <c r="AN567" s="45"/>
      <c r="AR567" s="33"/>
    </row>
    <row r="568" spans="4:44">
      <c r="D568" s="30"/>
      <c r="I568" s="35"/>
      <c r="J568" s="35"/>
      <c r="K568" s="34"/>
      <c r="L568" s="34"/>
      <c r="M568" s="46"/>
      <c r="N568" s="46"/>
      <c r="O568" s="46"/>
      <c r="P568" s="46"/>
      <c r="Q568" s="35"/>
      <c r="R568" s="35"/>
      <c r="S568" s="35"/>
      <c r="T568" s="35"/>
      <c r="U568" s="40"/>
      <c r="V568" s="41"/>
      <c r="W568" s="41"/>
      <c r="X568" s="42"/>
      <c r="Y568" s="43"/>
      <c r="Z568" s="40"/>
      <c r="AA568" s="41"/>
      <c r="AB568" s="41"/>
      <c r="AC568" s="42"/>
      <c r="AD568" s="43"/>
      <c r="AE568" s="40"/>
      <c r="AF568" s="41"/>
      <c r="AG568" s="41"/>
      <c r="AH568" s="42"/>
      <c r="AI568" s="43"/>
      <c r="AJ568" s="42"/>
      <c r="AK568" s="31"/>
      <c r="AL568" s="31"/>
      <c r="AM568" s="31"/>
      <c r="AN568" s="45"/>
      <c r="AR568" s="33"/>
    </row>
    <row r="569" spans="4:44">
      <c r="D569" s="30"/>
      <c r="I569" s="35"/>
      <c r="J569" s="35"/>
      <c r="K569" s="34"/>
      <c r="L569" s="34"/>
      <c r="M569" s="46"/>
      <c r="N569" s="46"/>
      <c r="O569" s="46"/>
      <c r="P569" s="46"/>
      <c r="Q569" s="35"/>
      <c r="R569" s="35"/>
      <c r="S569" s="35"/>
      <c r="T569" s="35"/>
      <c r="U569" s="40"/>
      <c r="V569" s="41"/>
      <c r="W569" s="41"/>
      <c r="X569" s="42"/>
      <c r="Y569" s="43"/>
      <c r="Z569" s="40"/>
      <c r="AA569" s="41"/>
      <c r="AB569" s="41"/>
      <c r="AC569" s="42"/>
      <c r="AD569" s="43"/>
      <c r="AE569" s="40"/>
      <c r="AF569" s="41"/>
      <c r="AG569" s="41"/>
      <c r="AH569" s="42"/>
      <c r="AI569" s="43"/>
      <c r="AJ569" s="42"/>
      <c r="AK569" s="31"/>
      <c r="AL569" s="31"/>
      <c r="AM569" s="31"/>
      <c r="AN569" s="45"/>
      <c r="AR569" s="33"/>
    </row>
    <row r="570" spans="4:44">
      <c r="D570" s="30"/>
      <c r="I570" s="35"/>
      <c r="J570" s="35"/>
      <c r="K570" s="34"/>
      <c r="L570" s="34"/>
      <c r="M570" s="46"/>
      <c r="N570" s="46"/>
      <c r="O570" s="46"/>
      <c r="P570" s="46"/>
      <c r="Q570" s="35"/>
      <c r="R570" s="35"/>
      <c r="S570" s="35"/>
      <c r="T570" s="35"/>
      <c r="U570" s="40"/>
      <c r="V570" s="41"/>
      <c r="W570" s="41"/>
      <c r="X570" s="42"/>
      <c r="Y570" s="43"/>
      <c r="Z570" s="40"/>
      <c r="AA570" s="41"/>
      <c r="AB570" s="41"/>
      <c r="AC570" s="42"/>
      <c r="AD570" s="43"/>
      <c r="AE570" s="40"/>
      <c r="AF570" s="41"/>
      <c r="AG570" s="41"/>
      <c r="AH570" s="42"/>
      <c r="AI570" s="43"/>
      <c r="AJ570" s="42"/>
      <c r="AK570" s="31"/>
      <c r="AL570" s="31"/>
      <c r="AM570" s="31"/>
      <c r="AN570" s="45"/>
      <c r="AR570" s="33"/>
    </row>
    <row r="571" spans="4:44">
      <c r="D571" s="30"/>
      <c r="I571" s="35"/>
      <c r="J571" s="35"/>
      <c r="K571" s="34"/>
      <c r="L571" s="34"/>
      <c r="M571" s="46"/>
      <c r="N571" s="46"/>
      <c r="O571" s="46"/>
      <c r="P571" s="46"/>
      <c r="Q571" s="35"/>
      <c r="R571" s="35"/>
      <c r="S571" s="35"/>
      <c r="T571" s="35"/>
      <c r="U571" s="40"/>
      <c r="V571" s="41"/>
      <c r="W571" s="41"/>
      <c r="X571" s="42"/>
      <c r="Y571" s="43"/>
      <c r="Z571" s="40"/>
      <c r="AA571" s="41"/>
      <c r="AB571" s="41"/>
      <c r="AC571" s="42"/>
      <c r="AD571" s="43"/>
      <c r="AE571" s="40"/>
      <c r="AF571" s="41"/>
      <c r="AG571" s="41"/>
      <c r="AH571" s="42"/>
      <c r="AI571" s="43"/>
      <c r="AJ571" s="42"/>
      <c r="AK571" s="31"/>
      <c r="AL571" s="31"/>
      <c r="AM571" s="31"/>
      <c r="AN571" s="45"/>
      <c r="AR571" s="33"/>
    </row>
    <row r="572" spans="4:44">
      <c r="D572" s="30"/>
      <c r="I572" s="35"/>
      <c r="J572" s="35"/>
      <c r="K572" s="34"/>
      <c r="L572" s="34"/>
      <c r="M572" s="46"/>
      <c r="N572" s="46"/>
      <c r="O572" s="46"/>
      <c r="P572" s="46"/>
      <c r="Q572" s="35"/>
      <c r="R572" s="35"/>
      <c r="S572" s="35"/>
      <c r="T572" s="35"/>
      <c r="U572" s="40"/>
      <c r="V572" s="41"/>
      <c r="W572" s="41"/>
      <c r="X572" s="42"/>
      <c r="Y572" s="43"/>
      <c r="Z572" s="40"/>
      <c r="AA572" s="41"/>
      <c r="AB572" s="41"/>
      <c r="AC572" s="42"/>
      <c r="AD572" s="43"/>
      <c r="AE572" s="40"/>
      <c r="AF572" s="41"/>
      <c r="AG572" s="41"/>
      <c r="AH572" s="42"/>
      <c r="AI572" s="43"/>
      <c r="AJ572" s="42"/>
      <c r="AK572" s="31"/>
      <c r="AL572" s="31"/>
      <c r="AM572" s="31"/>
      <c r="AN572" s="45"/>
      <c r="AR572" s="33"/>
    </row>
    <row r="573" spans="4:44">
      <c r="D573" s="30"/>
      <c r="I573" s="35"/>
      <c r="J573" s="35"/>
      <c r="K573" s="34"/>
      <c r="L573" s="34"/>
      <c r="M573" s="46"/>
      <c r="N573" s="46"/>
      <c r="O573" s="46"/>
      <c r="P573" s="46"/>
      <c r="Q573" s="35"/>
      <c r="R573" s="35"/>
      <c r="S573" s="35"/>
      <c r="T573" s="35"/>
      <c r="U573" s="40"/>
      <c r="V573" s="41"/>
      <c r="W573" s="41"/>
      <c r="X573" s="42"/>
      <c r="Y573" s="43"/>
      <c r="Z573" s="40"/>
      <c r="AA573" s="41"/>
      <c r="AB573" s="41"/>
      <c r="AC573" s="42"/>
      <c r="AD573" s="43"/>
      <c r="AE573" s="40"/>
      <c r="AF573" s="41"/>
      <c r="AG573" s="41"/>
      <c r="AH573" s="42"/>
      <c r="AI573" s="43"/>
      <c r="AJ573" s="42"/>
      <c r="AK573" s="31"/>
      <c r="AL573" s="31"/>
      <c r="AM573" s="31"/>
      <c r="AN573" s="45"/>
      <c r="AR573" s="33"/>
    </row>
    <row r="574" spans="4:44">
      <c r="D574" s="30"/>
      <c r="I574" s="35"/>
      <c r="J574" s="35"/>
      <c r="K574" s="34"/>
      <c r="L574" s="34"/>
      <c r="M574" s="46"/>
      <c r="N574" s="46"/>
      <c r="O574" s="46"/>
      <c r="P574" s="46"/>
      <c r="Q574" s="35"/>
      <c r="R574" s="35"/>
      <c r="S574" s="35"/>
      <c r="T574" s="35"/>
      <c r="U574" s="40"/>
      <c r="V574" s="41"/>
      <c r="W574" s="41"/>
      <c r="X574" s="42"/>
      <c r="Y574" s="43"/>
      <c r="Z574" s="40"/>
      <c r="AA574" s="41"/>
      <c r="AB574" s="41"/>
      <c r="AC574" s="42"/>
      <c r="AD574" s="43"/>
      <c r="AE574" s="40"/>
      <c r="AF574" s="41"/>
      <c r="AG574" s="41"/>
      <c r="AH574" s="42"/>
      <c r="AI574" s="43"/>
      <c r="AJ574" s="42"/>
      <c r="AK574" s="31"/>
      <c r="AL574" s="31"/>
      <c r="AM574" s="31"/>
      <c r="AN574" s="45"/>
      <c r="AR574" s="33"/>
    </row>
    <row r="575" spans="4:44">
      <c r="D575" s="30"/>
      <c r="I575" s="35"/>
      <c r="J575" s="35"/>
      <c r="K575" s="34"/>
      <c r="L575" s="34"/>
      <c r="M575" s="46"/>
      <c r="N575" s="46"/>
      <c r="O575" s="46"/>
      <c r="P575" s="46"/>
      <c r="Q575" s="35"/>
      <c r="R575" s="35"/>
      <c r="S575" s="35"/>
      <c r="T575" s="35"/>
      <c r="U575" s="40"/>
      <c r="V575" s="41"/>
      <c r="W575" s="41"/>
      <c r="X575" s="42"/>
      <c r="Y575" s="43"/>
      <c r="Z575" s="40"/>
      <c r="AA575" s="41"/>
      <c r="AB575" s="41"/>
      <c r="AC575" s="42"/>
      <c r="AD575" s="43"/>
      <c r="AE575" s="40"/>
      <c r="AF575" s="41"/>
      <c r="AG575" s="41"/>
      <c r="AH575" s="42"/>
      <c r="AI575" s="43"/>
      <c r="AJ575" s="42"/>
      <c r="AK575" s="31"/>
      <c r="AL575" s="31"/>
      <c r="AM575" s="31"/>
      <c r="AN575" s="45"/>
      <c r="AR575" s="33"/>
    </row>
    <row r="576" spans="4:44">
      <c r="D576" s="30"/>
      <c r="I576" s="35"/>
      <c r="J576" s="35"/>
      <c r="K576" s="34"/>
      <c r="L576" s="34"/>
      <c r="M576" s="46"/>
      <c r="N576" s="46"/>
      <c r="O576" s="46"/>
      <c r="P576" s="46"/>
      <c r="Q576" s="35"/>
      <c r="R576" s="35"/>
      <c r="S576" s="35"/>
      <c r="T576" s="35"/>
      <c r="U576" s="40"/>
      <c r="V576" s="41"/>
      <c r="W576" s="41"/>
      <c r="X576" s="42"/>
      <c r="Y576" s="43"/>
      <c r="Z576" s="40"/>
      <c r="AA576" s="41"/>
      <c r="AB576" s="41"/>
      <c r="AC576" s="42"/>
      <c r="AD576" s="43"/>
      <c r="AE576" s="40"/>
      <c r="AF576" s="41"/>
      <c r="AG576" s="41"/>
      <c r="AH576" s="42"/>
      <c r="AI576" s="43"/>
      <c r="AJ576" s="42"/>
      <c r="AK576" s="31"/>
      <c r="AL576" s="31"/>
      <c r="AM576" s="31"/>
      <c r="AN576" s="45"/>
      <c r="AR576" s="33"/>
    </row>
    <row r="577" spans="4:44">
      <c r="D577" s="30"/>
      <c r="I577" s="35"/>
      <c r="J577" s="35"/>
      <c r="K577" s="34"/>
      <c r="L577" s="34"/>
      <c r="M577" s="46"/>
      <c r="N577" s="46"/>
      <c r="O577" s="46"/>
      <c r="P577" s="46"/>
      <c r="Q577" s="35"/>
      <c r="R577" s="35"/>
      <c r="S577" s="35"/>
      <c r="T577" s="35"/>
      <c r="U577" s="40"/>
      <c r="V577" s="41"/>
      <c r="W577" s="41"/>
      <c r="X577" s="42"/>
      <c r="Y577" s="43"/>
      <c r="Z577" s="40"/>
      <c r="AA577" s="41"/>
      <c r="AB577" s="41"/>
      <c r="AC577" s="42"/>
      <c r="AD577" s="43"/>
      <c r="AE577" s="40"/>
      <c r="AF577" s="41"/>
      <c r="AG577" s="41"/>
      <c r="AH577" s="42"/>
      <c r="AI577" s="43"/>
      <c r="AJ577" s="42"/>
      <c r="AK577" s="31"/>
      <c r="AL577" s="31"/>
      <c r="AM577" s="31"/>
      <c r="AN577" s="45"/>
      <c r="AR577" s="33"/>
    </row>
    <row r="578" spans="4:44">
      <c r="D578" s="30"/>
      <c r="I578" s="35"/>
      <c r="J578" s="35"/>
      <c r="K578" s="34"/>
      <c r="L578" s="34"/>
      <c r="M578" s="46"/>
      <c r="N578" s="46"/>
      <c r="O578" s="46"/>
      <c r="P578" s="46"/>
      <c r="Q578" s="35"/>
      <c r="R578" s="35"/>
      <c r="S578" s="35"/>
      <c r="T578" s="35"/>
      <c r="U578" s="40"/>
      <c r="V578" s="41"/>
      <c r="W578" s="41"/>
      <c r="X578" s="42"/>
      <c r="Y578" s="43"/>
      <c r="Z578" s="40"/>
      <c r="AA578" s="41"/>
      <c r="AB578" s="41"/>
      <c r="AC578" s="42"/>
      <c r="AD578" s="43"/>
      <c r="AE578" s="40"/>
      <c r="AF578" s="41"/>
      <c r="AG578" s="41"/>
      <c r="AH578" s="42"/>
      <c r="AI578" s="43"/>
      <c r="AJ578" s="42"/>
      <c r="AK578" s="31"/>
      <c r="AL578" s="31"/>
      <c r="AM578" s="31"/>
      <c r="AN578" s="45"/>
      <c r="AR578" s="33"/>
    </row>
    <row r="579" spans="4:44">
      <c r="D579" s="30"/>
      <c r="I579" s="35"/>
      <c r="J579" s="35"/>
      <c r="K579" s="34"/>
      <c r="L579" s="34"/>
      <c r="M579" s="46"/>
      <c r="N579" s="46"/>
      <c r="O579" s="46"/>
      <c r="P579" s="46"/>
      <c r="Q579" s="35"/>
      <c r="R579" s="35"/>
      <c r="S579" s="35"/>
      <c r="T579" s="35"/>
      <c r="U579" s="40"/>
      <c r="V579" s="41"/>
      <c r="W579" s="41"/>
      <c r="X579" s="42"/>
      <c r="Y579" s="43"/>
      <c r="Z579" s="40"/>
      <c r="AA579" s="41"/>
      <c r="AB579" s="41"/>
      <c r="AC579" s="42"/>
      <c r="AD579" s="43"/>
      <c r="AE579" s="40"/>
      <c r="AF579" s="41"/>
      <c r="AG579" s="41"/>
      <c r="AH579" s="42"/>
      <c r="AI579" s="43"/>
      <c r="AJ579" s="42"/>
      <c r="AK579" s="31"/>
      <c r="AL579" s="31"/>
      <c r="AM579" s="31"/>
      <c r="AN579" s="45"/>
      <c r="AR579" s="33"/>
    </row>
    <row r="580" spans="4:44">
      <c r="D580" s="30"/>
      <c r="I580" s="35"/>
      <c r="J580" s="35"/>
      <c r="K580" s="34"/>
      <c r="L580" s="34"/>
      <c r="M580" s="46"/>
      <c r="N580" s="46"/>
      <c r="O580" s="46"/>
      <c r="P580" s="46"/>
      <c r="Q580" s="35"/>
      <c r="R580" s="35"/>
      <c r="S580" s="35"/>
      <c r="T580" s="35"/>
      <c r="U580" s="40"/>
      <c r="V580" s="41"/>
      <c r="W580" s="41"/>
      <c r="X580" s="42"/>
      <c r="Y580" s="43"/>
      <c r="Z580" s="40"/>
      <c r="AA580" s="41"/>
      <c r="AB580" s="41"/>
      <c r="AC580" s="42"/>
      <c r="AD580" s="43"/>
      <c r="AE580" s="40"/>
      <c r="AF580" s="41"/>
      <c r="AG580" s="41"/>
      <c r="AH580" s="42"/>
      <c r="AI580" s="43"/>
      <c r="AJ580" s="42"/>
      <c r="AK580" s="31"/>
      <c r="AL580" s="31"/>
      <c r="AM580" s="31"/>
      <c r="AN580" s="45"/>
      <c r="AR580" s="33"/>
    </row>
    <row r="581" spans="4:44">
      <c r="D581" s="30"/>
      <c r="I581" s="35"/>
      <c r="J581" s="35"/>
      <c r="K581" s="34"/>
      <c r="L581" s="34"/>
      <c r="M581" s="46"/>
      <c r="N581" s="46"/>
      <c r="O581" s="46"/>
      <c r="P581" s="46"/>
      <c r="Q581" s="35"/>
      <c r="R581" s="35"/>
      <c r="S581" s="35"/>
      <c r="T581" s="35"/>
      <c r="U581" s="40"/>
      <c r="V581" s="41"/>
      <c r="W581" s="41"/>
      <c r="X581" s="42"/>
      <c r="Y581" s="43"/>
      <c r="Z581" s="40"/>
      <c r="AA581" s="41"/>
      <c r="AB581" s="41"/>
      <c r="AC581" s="42"/>
      <c r="AD581" s="43"/>
      <c r="AE581" s="40"/>
      <c r="AF581" s="41"/>
      <c r="AG581" s="41"/>
      <c r="AH581" s="42"/>
      <c r="AI581" s="43"/>
      <c r="AJ581" s="42"/>
      <c r="AK581" s="31"/>
      <c r="AL581" s="31"/>
      <c r="AM581" s="31"/>
      <c r="AN581" s="45"/>
      <c r="AR581" s="33"/>
    </row>
    <row r="582" spans="4:44">
      <c r="D582" s="30"/>
      <c r="I582" s="35"/>
      <c r="J582" s="35"/>
      <c r="K582" s="34"/>
      <c r="L582" s="34"/>
      <c r="M582" s="46"/>
      <c r="N582" s="46"/>
      <c r="O582" s="46"/>
      <c r="P582" s="46"/>
      <c r="Q582" s="35"/>
      <c r="R582" s="35"/>
      <c r="S582" s="35"/>
      <c r="T582" s="35"/>
      <c r="U582" s="40"/>
      <c r="V582" s="41"/>
      <c r="W582" s="41"/>
      <c r="X582" s="42"/>
      <c r="Y582" s="43"/>
      <c r="Z582" s="40"/>
      <c r="AA582" s="41"/>
      <c r="AB582" s="41"/>
      <c r="AC582" s="42"/>
      <c r="AD582" s="43"/>
      <c r="AE582" s="40"/>
      <c r="AF582" s="41"/>
      <c r="AG582" s="41"/>
      <c r="AH582" s="42"/>
      <c r="AI582" s="43"/>
      <c r="AJ582" s="42"/>
      <c r="AK582" s="31"/>
      <c r="AL582" s="31"/>
      <c r="AM582" s="31"/>
      <c r="AN582" s="45"/>
      <c r="AR582" s="33"/>
    </row>
    <row r="583" spans="4:44">
      <c r="D583" s="30"/>
      <c r="I583" s="35"/>
      <c r="J583" s="35"/>
      <c r="K583" s="34"/>
      <c r="L583" s="34"/>
      <c r="M583" s="46"/>
      <c r="N583" s="46"/>
      <c r="O583" s="46"/>
      <c r="P583" s="46"/>
      <c r="Q583" s="35"/>
      <c r="R583" s="35"/>
      <c r="S583" s="35"/>
      <c r="T583" s="35"/>
      <c r="U583" s="40"/>
      <c r="V583" s="41"/>
      <c r="W583" s="41"/>
      <c r="X583" s="42"/>
      <c r="Y583" s="43"/>
      <c r="Z583" s="40"/>
      <c r="AA583" s="41"/>
      <c r="AB583" s="41"/>
      <c r="AC583" s="42"/>
      <c r="AD583" s="43"/>
      <c r="AE583" s="40"/>
      <c r="AF583" s="41"/>
      <c r="AG583" s="41"/>
      <c r="AH583" s="42"/>
      <c r="AI583" s="43"/>
      <c r="AJ583" s="42"/>
      <c r="AK583" s="31"/>
      <c r="AL583" s="31"/>
      <c r="AM583" s="31"/>
      <c r="AN583" s="45"/>
      <c r="AR583" s="33"/>
    </row>
    <row r="584" spans="4:44">
      <c r="D584" s="30"/>
      <c r="I584" s="35"/>
      <c r="J584" s="35"/>
      <c r="K584" s="34"/>
      <c r="L584" s="34"/>
      <c r="M584" s="46"/>
      <c r="N584" s="46"/>
      <c r="O584" s="46"/>
      <c r="P584" s="46"/>
      <c r="Q584" s="35"/>
      <c r="R584" s="35"/>
      <c r="S584" s="35"/>
      <c r="T584" s="35"/>
      <c r="U584" s="40"/>
      <c r="V584" s="41"/>
      <c r="W584" s="41"/>
      <c r="X584" s="42"/>
      <c r="Y584" s="43"/>
      <c r="Z584" s="40"/>
      <c r="AA584" s="41"/>
      <c r="AB584" s="41"/>
      <c r="AC584" s="42"/>
      <c r="AD584" s="43"/>
      <c r="AE584" s="40"/>
      <c r="AF584" s="41"/>
      <c r="AG584" s="41"/>
      <c r="AH584" s="42"/>
      <c r="AI584" s="43"/>
      <c r="AJ584" s="42"/>
      <c r="AK584" s="31"/>
      <c r="AL584" s="31"/>
      <c r="AM584" s="31"/>
      <c r="AN584" s="45"/>
      <c r="AR584" s="33"/>
    </row>
    <row r="585" spans="4:44">
      <c r="D585" s="30"/>
      <c r="I585" s="35"/>
      <c r="J585" s="35"/>
      <c r="K585" s="34"/>
      <c r="L585" s="34"/>
      <c r="M585" s="46"/>
      <c r="N585" s="46"/>
      <c r="O585" s="46"/>
      <c r="P585" s="46"/>
      <c r="Q585" s="35"/>
      <c r="R585" s="35"/>
      <c r="S585" s="35"/>
      <c r="T585" s="35"/>
      <c r="U585" s="40"/>
      <c r="V585" s="41"/>
      <c r="W585" s="41"/>
      <c r="X585" s="42"/>
      <c r="Y585" s="43"/>
      <c r="Z585" s="40"/>
      <c r="AA585" s="41"/>
      <c r="AB585" s="41"/>
      <c r="AC585" s="42"/>
      <c r="AD585" s="43"/>
      <c r="AE585" s="40"/>
      <c r="AF585" s="41"/>
      <c r="AG585" s="41"/>
      <c r="AH585" s="42"/>
      <c r="AI585" s="43"/>
      <c r="AJ585" s="42"/>
      <c r="AK585" s="31"/>
      <c r="AL585" s="31"/>
      <c r="AM585" s="31"/>
      <c r="AN585" s="45"/>
      <c r="AR585" s="33"/>
    </row>
    <row r="586" spans="4:44">
      <c r="D586" s="30"/>
      <c r="I586" s="35"/>
      <c r="J586" s="35"/>
      <c r="K586" s="34"/>
      <c r="L586" s="34"/>
      <c r="M586" s="46"/>
      <c r="N586" s="46"/>
      <c r="O586" s="46"/>
      <c r="P586" s="46"/>
      <c r="Q586" s="35"/>
      <c r="R586" s="35"/>
      <c r="S586" s="35"/>
      <c r="T586" s="35"/>
      <c r="U586" s="40"/>
      <c r="V586" s="41"/>
      <c r="W586" s="41"/>
      <c r="X586" s="42"/>
      <c r="Y586" s="43"/>
      <c r="Z586" s="40"/>
      <c r="AA586" s="41"/>
      <c r="AB586" s="41"/>
      <c r="AC586" s="42"/>
      <c r="AD586" s="43"/>
      <c r="AE586" s="40"/>
      <c r="AF586" s="41"/>
      <c r="AG586" s="41"/>
      <c r="AH586" s="42"/>
      <c r="AI586" s="43"/>
      <c r="AJ586" s="42"/>
      <c r="AK586" s="31"/>
      <c r="AL586" s="31"/>
      <c r="AM586" s="31"/>
      <c r="AN586" s="45"/>
      <c r="AR586" s="33"/>
    </row>
    <row r="587" spans="4:44">
      <c r="D587" s="30"/>
      <c r="I587" s="35"/>
      <c r="J587" s="35"/>
      <c r="K587" s="34"/>
      <c r="L587" s="34"/>
      <c r="M587" s="46"/>
      <c r="N587" s="46"/>
      <c r="O587" s="46"/>
      <c r="P587" s="46"/>
      <c r="Q587" s="35"/>
      <c r="R587" s="35"/>
      <c r="S587" s="35"/>
      <c r="T587" s="35"/>
      <c r="U587" s="40"/>
      <c r="V587" s="41"/>
      <c r="W587" s="41"/>
      <c r="X587" s="42"/>
      <c r="Y587" s="43"/>
      <c r="Z587" s="40"/>
      <c r="AA587" s="41"/>
      <c r="AB587" s="41"/>
      <c r="AC587" s="42"/>
      <c r="AD587" s="43"/>
      <c r="AE587" s="40"/>
      <c r="AF587" s="41"/>
      <c r="AG587" s="41"/>
      <c r="AH587" s="42"/>
      <c r="AI587" s="43"/>
      <c r="AJ587" s="42"/>
      <c r="AK587" s="31"/>
      <c r="AL587" s="31"/>
      <c r="AM587" s="31"/>
      <c r="AN587" s="45"/>
      <c r="AR587" s="33"/>
    </row>
    <row r="588" spans="4:44">
      <c r="D588" s="30"/>
      <c r="I588" s="35"/>
      <c r="J588" s="35"/>
      <c r="K588" s="34"/>
      <c r="L588" s="34"/>
      <c r="M588" s="46"/>
      <c r="N588" s="46"/>
      <c r="O588" s="46"/>
      <c r="P588" s="46"/>
      <c r="Q588" s="35"/>
      <c r="R588" s="35"/>
      <c r="S588" s="35"/>
      <c r="T588" s="35"/>
      <c r="U588" s="40"/>
      <c r="V588" s="41"/>
      <c r="W588" s="41"/>
      <c r="X588" s="42"/>
      <c r="Y588" s="43"/>
      <c r="Z588" s="40"/>
      <c r="AA588" s="41"/>
      <c r="AB588" s="41"/>
      <c r="AC588" s="42"/>
      <c r="AD588" s="43"/>
      <c r="AE588" s="40"/>
      <c r="AF588" s="41"/>
      <c r="AG588" s="41"/>
      <c r="AH588" s="42"/>
      <c r="AI588" s="43"/>
      <c r="AJ588" s="42"/>
      <c r="AK588" s="31"/>
      <c r="AL588" s="31"/>
      <c r="AM588" s="31"/>
      <c r="AN588" s="45"/>
      <c r="AR588" s="33"/>
    </row>
    <row r="589" spans="4:44">
      <c r="D589" s="30"/>
      <c r="I589" s="35"/>
      <c r="J589" s="35"/>
      <c r="K589" s="34"/>
      <c r="L589" s="34"/>
      <c r="M589" s="46"/>
      <c r="N589" s="46"/>
      <c r="O589" s="46"/>
      <c r="P589" s="46"/>
      <c r="Q589" s="35"/>
      <c r="R589" s="35"/>
      <c r="S589" s="35"/>
      <c r="T589" s="35"/>
      <c r="U589" s="40"/>
      <c r="V589" s="41"/>
      <c r="W589" s="41"/>
      <c r="X589" s="42"/>
      <c r="Y589" s="43"/>
      <c r="Z589" s="40"/>
      <c r="AA589" s="41"/>
      <c r="AB589" s="41"/>
      <c r="AC589" s="42"/>
      <c r="AD589" s="43"/>
      <c r="AE589" s="40"/>
      <c r="AF589" s="41"/>
      <c r="AG589" s="41"/>
      <c r="AH589" s="42"/>
      <c r="AI589" s="43"/>
      <c r="AJ589" s="42"/>
      <c r="AK589" s="31"/>
      <c r="AL589" s="31"/>
      <c r="AM589" s="31"/>
      <c r="AN589" s="45"/>
      <c r="AR589" s="33"/>
    </row>
    <row r="590" spans="4:44">
      <c r="D590" s="30"/>
      <c r="I590" s="35"/>
      <c r="J590" s="35"/>
      <c r="K590" s="34"/>
      <c r="L590" s="34"/>
      <c r="M590" s="46"/>
      <c r="N590" s="46"/>
      <c r="O590" s="46"/>
      <c r="P590" s="46"/>
      <c r="Q590" s="35"/>
      <c r="R590" s="35"/>
      <c r="S590" s="35"/>
      <c r="T590" s="35"/>
      <c r="U590" s="40"/>
      <c r="V590" s="41"/>
      <c r="W590" s="41"/>
      <c r="X590" s="42"/>
      <c r="Y590" s="43"/>
      <c r="Z590" s="40"/>
      <c r="AA590" s="41"/>
      <c r="AB590" s="41"/>
      <c r="AC590" s="42"/>
      <c r="AD590" s="43"/>
      <c r="AE590" s="40"/>
      <c r="AF590" s="41"/>
      <c r="AG590" s="41"/>
      <c r="AH590" s="42"/>
      <c r="AI590" s="43"/>
      <c r="AJ590" s="42"/>
      <c r="AK590" s="31"/>
      <c r="AL590" s="31"/>
      <c r="AM590" s="31"/>
      <c r="AN590" s="45"/>
      <c r="AR590" s="33"/>
    </row>
    <row r="591" spans="4:44">
      <c r="D591" s="30"/>
      <c r="I591" s="35"/>
      <c r="J591" s="35"/>
      <c r="K591" s="34"/>
      <c r="L591" s="34"/>
      <c r="M591" s="46"/>
      <c r="N591" s="46"/>
      <c r="O591" s="46"/>
      <c r="P591" s="46"/>
      <c r="Q591" s="35"/>
      <c r="R591" s="35"/>
      <c r="S591" s="35"/>
      <c r="T591" s="35"/>
      <c r="U591" s="40"/>
      <c r="V591" s="41"/>
      <c r="W591" s="41"/>
      <c r="X591" s="42"/>
      <c r="Y591" s="43"/>
      <c r="Z591" s="40"/>
      <c r="AA591" s="41"/>
      <c r="AB591" s="41"/>
      <c r="AC591" s="42"/>
      <c r="AD591" s="43"/>
      <c r="AE591" s="40"/>
      <c r="AF591" s="41"/>
      <c r="AG591" s="41"/>
      <c r="AH591" s="42"/>
      <c r="AI591" s="43"/>
      <c r="AJ591" s="42"/>
      <c r="AK591" s="31"/>
      <c r="AL591" s="31"/>
      <c r="AM591" s="31"/>
      <c r="AN591" s="45"/>
      <c r="AR591" s="33"/>
    </row>
    <row r="592" spans="4:44">
      <c r="D592" s="30"/>
      <c r="I592" s="35"/>
      <c r="J592" s="35"/>
      <c r="K592" s="34"/>
      <c r="L592" s="34"/>
      <c r="M592" s="46"/>
      <c r="N592" s="46"/>
      <c r="O592" s="46"/>
      <c r="P592" s="46"/>
      <c r="Q592" s="35"/>
      <c r="R592" s="35"/>
      <c r="S592" s="35"/>
      <c r="T592" s="35"/>
      <c r="U592" s="40"/>
      <c r="V592" s="41"/>
      <c r="W592" s="41"/>
      <c r="X592" s="42"/>
      <c r="Y592" s="43"/>
      <c r="Z592" s="40"/>
      <c r="AA592" s="41"/>
      <c r="AB592" s="41"/>
      <c r="AC592" s="42"/>
      <c r="AD592" s="43"/>
      <c r="AE592" s="40"/>
      <c r="AF592" s="41"/>
      <c r="AG592" s="41"/>
      <c r="AH592" s="42"/>
      <c r="AI592" s="43"/>
      <c r="AJ592" s="42"/>
      <c r="AK592" s="31"/>
      <c r="AL592" s="31"/>
      <c r="AM592" s="31"/>
      <c r="AN592" s="45"/>
      <c r="AR592" s="33"/>
    </row>
    <row r="593" spans="4:44">
      <c r="D593" s="30"/>
      <c r="I593" s="35"/>
      <c r="J593" s="35"/>
      <c r="K593" s="34"/>
      <c r="L593" s="34"/>
      <c r="M593" s="46"/>
      <c r="N593" s="46"/>
      <c r="O593" s="46"/>
      <c r="P593" s="46"/>
      <c r="Q593" s="35"/>
      <c r="R593" s="35"/>
      <c r="S593" s="35"/>
      <c r="T593" s="35"/>
      <c r="U593" s="40"/>
      <c r="V593" s="41"/>
      <c r="W593" s="41"/>
      <c r="X593" s="42"/>
      <c r="Y593" s="43"/>
      <c r="Z593" s="40"/>
      <c r="AA593" s="41"/>
      <c r="AB593" s="41"/>
      <c r="AC593" s="42"/>
      <c r="AD593" s="43"/>
      <c r="AE593" s="40"/>
      <c r="AF593" s="41"/>
      <c r="AG593" s="41"/>
      <c r="AH593" s="42"/>
      <c r="AI593" s="43"/>
      <c r="AJ593" s="42"/>
      <c r="AK593" s="31"/>
      <c r="AL593" s="31"/>
      <c r="AM593" s="31"/>
      <c r="AN593" s="45"/>
      <c r="AR593" s="33"/>
    </row>
    <row r="594" spans="4:44">
      <c r="D594" s="30"/>
      <c r="I594" s="35"/>
      <c r="J594" s="35"/>
      <c r="K594" s="34"/>
      <c r="L594" s="34"/>
      <c r="M594" s="46"/>
      <c r="N594" s="46"/>
      <c r="O594" s="46"/>
      <c r="P594" s="46"/>
      <c r="Q594" s="35"/>
      <c r="R594" s="35"/>
      <c r="S594" s="35"/>
      <c r="T594" s="35"/>
      <c r="U594" s="40"/>
      <c r="V594" s="41"/>
      <c r="W594" s="41"/>
      <c r="X594" s="42"/>
      <c r="Y594" s="43"/>
      <c r="Z594" s="40"/>
      <c r="AA594" s="41"/>
      <c r="AB594" s="41"/>
      <c r="AC594" s="42"/>
      <c r="AD594" s="43"/>
      <c r="AE594" s="40"/>
      <c r="AF594" s="41"/>
      <c r="AG594" s="41"/>
      <c r="AH594" s="42"/>
      <c r="AI594" s="43"/>
      <c r="AJ594" s="42"/>
      <c r="AK594" s="31"/>
      <c r="AL594" s="31"/>
      <c r="AM594" s="31"/>
      <c r="AN594" s="45"/>
      <c r="AR594" s="33"/>
    </row>
    <row r="595" spans="4:44">
      <c r="D595" s="30"/>
      <c r="I595" s="35"/>
      <c r="J595" s="35"/>
      <c r="K595" s="34"/>
      <c r="L595" s="34"/>
      <c r="M595" s="46"/>
      <c r="N595" s="46"/>
      <c r="O595" s="46"/>
      <c r="P595" s="46"/>
      <c r="Q595" s="35"/>
      <c r="R595" s="35"/>
      <c r="S595" s="35"/>
      <c r="T595" s="35"/>
      <c r="U595" s="40"/>
      <c r="V595" s="41"/>
      <c r="W595" s="41"/>
      <c r="X595" s="42"/>
      <c r="Y595" s="43"/>
      <c r="Z595" s="40"/>
      <c r="AA595" s="41"/>
      <c r="AB595" s="41"/>
      <c r="AC595" s="42"/>
      <c r="AD595" s="43"/>
      <c r="AE595" s="40"/>
      <c r="AF595" s="41"/>
      <c r="AG595" s="41"/>
      <c r="AH595" s="42"/>
      <c r="AI595" s="43"/>
      <c r="AJ595" s="42"/>
      <c r="AK595" s="31"/>
      <c r="AL595" s="31"/>
      <c r="AM595" s="31"/>
      <c r="AN595" s="45"/>
      <c r="AR595" s="33"/>
    </row>
    <row r="596" spans="4:44">
      <c r="D596" s="30"/>
      <c r="I596" s="35"/>
      <c r="J596" s="35"/>
      <c r="K596" s="34"/>
      <c r="L596" s="34"/>
      <c r="M596" s="46"/>
      <c r="N596" s="46"/>
      <c r="O596" s="46"/>
      <c r="P596" s="46"/>
      <c r="Q596" s="35"/>
      <c r="R596" s="35"/>
      <c r="S596" s="35"/>
      <c r="T596" s="35"/>
      <c r="U596" s="40"/>
      <c r="V596" s="41"/>
      <c r="W596" s="41"/>
      <c r="X596" s="42"/>
      <c r="Y596" s="43"/>
      <c r="Z596" s="40"/>
      <c r="AA596" s="41"/>
      <c r="AB596" s="41"/>
      <c r="AC596" s="42"/>
      <c r="AD596" s="43"/>
      <c r="AE596" s="40"/>
      <c r="AF596" s="41"/>
      <c r="AG596" s="41"/>
      <c r="AH596" s="42"/>
      <c r="AI596" s="43"/>
      <c r="AJ596" s="42"/>
      <c r="AK596" s="31"/>
      <c r="AL596" s="31"/>
      <c r="AM596" s="31"/>
      <c r="AN596" s="45"/>
      <c r="AR596" s="33"/>
    </row>
    <row r="597" spans="4:44">
      <c r="D597" s="30"/>
      <c r="I597" s="35"/>
      <c r="J597" s="35"/>
      <c r="K597" s="34"/>
      <c r="L597" s="34"/>
      <c r="M597" s="46"/>
      <c r="N597" s="46"/>
      <c r="O597" s="46"/>
      <c r="P597" s="46"/>
      <c r="Q597" s="35"/>
      <c r="R597" s="35"/>
      <c r="S597" s="35"/>
      <c r="T597" s="35"/>
      <c r="U597" s="40"/>
      <c r="V597" s="41"/>
      <c r="W597" s="41"/>
      <c r="X597" s="42"/>
      <c r="Y597" s="43"/>
      <c r="Z597" s="40"/>
      <c r="AA597" s="41"/>
      <c r="AB597" s="41"/>
      <c r="AC597" s="42"/>
      <c r="AD597" s="43"/>
      <c r="AE597" s="40"/>
      <c r="AF597" s="41"/>
      <c r="AG597" s="41"/>
      <c r="AH597" s="42"/>
      <c r="AI597" s="43"/>
      <c r="AJ597" s="42"/>
      <c r="AK597" s="31"/>
      <c r="AL597" s="31"/>
      <c r="AM597" s="31"/>
      <c r="AN597" s="45"/>
      <c r="AR597" s="33"/>
    </row>
    <row r="598" spans="4:44">
      <c r="D598" s="30"/>
      <c r="I598" s="35"/>
      <c r="J598" s="35"/>
      <c r="K598" s="34"/>
      <c r="L598" s="34"/>
      <c r="M598" s="46"/>
      <c r="N598" s="46"/>
      <c r="O598" s="46"/>
      <c r="P598" s="46"/>
      <c r="Q598" s="35"/>
      <c r="R598" s="35"/>
      <c r="S598" s="35"/>
      <c r="T598" s="35"/>
      <c r="U598" s="40"/>
      <c r="V598" s="41"/>
      <c r="W598" s="41"/>
      <c r="X598" s="42"/>
      <c r="Y598" s="43"/>
      <c r="Z598" s="40"/>
      <c r="AA598" s="41"/>
      <c r="AB598" s="41"/>
      <c r="AC598" s="42"/>
      <c r="AD598" s="43"/>
      <c r="AE598" s="40"/>
      <c r="AF598" s="41"/>
      <c r="AG598" s="41"/>
      <c r="AH598" s="42"/>
      <c r="AI598" s="43"/>
      <c r="AJ598" s="42"/>
      <c r="AK598" s="31"/>
      <c r="AL598" s="31"/>
      <c r="AM598" s="31"/>
      <c r="AN598" s="45"/>
      <c r="AR598" s="33"/>
    </row>
    <row r="599" spans="4:44">
      <c r="D599" s="30"/>
      <c r="I599" s="35"/>
      <c r="J599" s="35"/>
      <c r="K599" s="34"/>
      <c r="L599" s="34"/>
      <c r="M599" s="46"/>
      <c r="N599" s="46"/>
      <c r="O599" s="46"/>
      <c r="P599" s="46"/>
      <c r="Q599" s="35"/>
      <c r="R599" s="35"/>
      <c r="S599" s="35"/>
      <c r="T599" s="35"/>
      <c r="U599" s="40"/>
      <c r="V599" s="41"/>
      <c r="W599" s="41"/>
      <c r="X599" s="42"/>
      <c r="Y599" s="43"/>
      <c r="Z599" s="40"/>
      <c r="AA599" s="41"/>
      <c r="AB599" s="41"/>
      <c r="AC599" s="42"/>
      <c r="AD599" s="43"/>
      <c r="AE599" s="40"/>
      <c r="AF599" s="41"/>
      <c r="AG599" s="41"/>
      <c r="AH599" s="42"/>
      <c r="AI599" s="43"/>
      <c r="AJ599" s="42"/>
      <c r="AK599" s="31"/>
      <c r="AL599" s="31"/>
      <c r="AM599" s="31"/>
      <c r="AN599" s="45"/>
      <c r="AR599" s="33"/>
    </row>
    <row r="600" spans="4:44">
      <c r="D600" s="30"/>
      <c r="I600" s="35"/>
      <c r="J600" s="35"/>
      <c r="K600" s="34"/>
      <c r="L600" s="34"/>
      <c r="M600" s="46"/>
      <c r="N600" s="46"/>
      <c r="O600" s="46"/>
      <c r="P600" s="46"/>
      <c r="Q600" s="35"/>
      <c r="R600" s="35"/>
      <c r="S600" s="35"/>
      <c r="T600" s="35"/>
      <c r="U600" s="40"/>
      <c r="V600" s="41"/>
      <c r="W600" s="41"/>
      <c r="X600" s="42"/>
      <c r="Y600" s="43"/>
      <c r="Z600" s="40"/>
      <c r="AA600" s="41"/>
      <c r="AB600" s="41"/>
      <c r="AC600" s="42"/>
      <c r="AD600" s="43"/>
      <c r="AE600" s="40"/>
      <c r="AF600" s="41"/>
      <c r="AG600" s="41"/>
      <c r="AH600" s="42"/>
      <c r="AI600" s="43"/>
      <c r="AJ600" s="42"/>
      <c r="AK600" s="31"/>
      <c r="AL600" s="31"/>
      <c r="AM600" s="31"/>
      <c r="AN600" s="45"/>
      <c r="AR600" s="33"/>
    </row>
    <row r="601" spans="4:44">
      <c r="D601" s="30"/>
      <c r="I601" s="35"/>
      <c r="J601" s="35"/>
      <c r="K601" s="34"/>
      <c r="L601" s="34"/>
      <c r="M601" s="46"/>
      <c r="N601" s="46"/>
      <c r="O601" s="46"/>
      <c r="P601" s="46"/>
      <c r="Q601" s="35"/>
      <c r="R601" s="35"/>
      <c r="S601" s="35"/>
      <c r="T601" s="35"/>
      <c r="U601" s="40"/>
      <c r="V601" s="41"/>
      <c r="W601" s="41"/>
      <c r="X601" s="42"/>
      <c r="Y601" s="43"/>
      <c r="Z601" s="40"/>
      <c r="AA601" s="41"/>
      <c r="AB601" s="41"/>
      <c r="AC601" s="42"/>
      <c r="AD601" s="43"/>
      <c r="AE601" s="40"/>
      <c r="AF601" s="41"/>
      <c r="AG601" s="41"/>
      <c r="AH601" s="42"/>
      <c r="AI601" s="43"/>
      <c r="AJ601" s="42"/>
      <c r="AK601" s="31"/>
      <c r="AL601" s="31"/>
      <c r="AM601" s="31"/>
      <c r="AN601" s="45"/>
      <c r="AR601" s="33"/>
    </row>
    <row r="602" spans="4:44">
      <c r="D602" s="30"/>
      <c r="I602" s="35"/>
      <c r="J602" s="35"/>
      <c r="K602" s="34"/>
      <c r="L602" s="34"/>
      <c r="M602" s="46"/>
      <c r="N602" s="46"/>
      <c r="O602" s="46"/>
      <c r="P602" s="46"/>
      <c r="Q602" s="35"/>
      <c r="R602" s="35"/>
      <c r="S602" s="35"/>
      <c r="T602" s="35"/>
      <c r="U602" s="40"/>
      <c r="V602" s="41"/>
      <c r="W602" s="41"/>
      <c r="X602" s="42"/>
      <c r="Y602" s="43"/>
      <c r="Z602" s="40"/>
      <c r="AA602" s="41"/>
      <c r="AB602" s="41"/>
      <c r="AC602" s="42"/>
      <c r="AD602" s="43"/>
      <c r="AE602" s="40"/>
      <c r="AF602" s="41"/>
      <c r="AG602" s="41"/>
      <c r="AH602" s="42"/>
      <c r="AI602" s="43"/>
      <c r="AJ602" s="42"/>
      <c r="AK602" s="31"/>
      <c r="AL602" s="31"/>
      <c r="AM602" s="31"/>
      <c r="AN602" s="45"/>
      <c r="AR602" s="33"/>
    </row>
    <row r="603" spans="4:44">
      <c r="D603" s="30"/>
      <c r="I603" s="35"/>
      <c r="J603" s="35"/>
      <c r="K603" s="34"/>
      <c r="L603" s="34"/>
      <c r="M603" s="46"/>
      <c r="N603" s="46"/>
      <c r="O603" s="46"/>
      <c r="P603" s="46"/>
      <c r="Q603" s="35"/>
      <c r="R603" s="35"/>
      <c r="S603" s="35"/>
      <c r="T603" s="35"/>
      <c r="U603" s="40"/>
      <c r="V603" s="41"/>
      <c r="W603" s="41"/>
      <c r="X603" s="42"/>
      <c r="Y603" s="43"/>
      <c r="Z603" s="40"/>
      <c r="AA603" s="41"/>
      <c r="AB603" s="41"/>
      <c r="AC603" s="42"/>
      <c r="AD603" s="43"/>
      <c r="AE603" s="40"/>
      <c r="AF603" s="41"/>
      <c r="AG603" s="41"/>
      <c r="AH603" s="42"/>
      <c r="AI603" s="43"/>
      <c r="AJ603" s="42"/>
      <c r="AK603" s="31"/>
      <c r="AL603" s="31"/>
      <c r="AM603" s="31"/>
      <c r="AN603" s="45"/>
      <c r="AR603" s="33"/>
    </row>
    <row r="604" spans="4:44">
      <c r="D604" s="30"/>
      <c r="I604" s="35"/>
      <c r="J604" s="35"/>
      <c r="K604" s="34"/>
      <c r="L604" s="34"/>
      <c r="M604" s="46"/>
      <c r="N604" s="46"/>
      <c r="O604" s="46"/>
      <c r="P604" s="46"/>
      <c r="Q604" s="35"/>
      <c r="R604" s="35"/>
      <c r="S604" s="35"/>
      <c r="T604" s="35"/>
      <c r="U604" s="40"/>
      <c r="V604" s="41"/>
      <c r="W604" s="41"/>
      <c r="X604" s="42"/>
      <c r="Y604" s="43"/>
      <c r="Z604" s="40"/>
      <c r="AA604" s="41"/>
      <c r="AB604" s="41"/>
      <c r="AC604" s="42"/>
      <c r="AD604" s="43"/>
      <c r="AE604" s="40"/>
      <c r="AF604" s="41"/>
      <c r="AG604" s="41"/>
      <c r="AH604" s="42"/>
      <c r="AI604" s="43"/>
      <c r="AJ604" s="42"/>
      <c r="AK604" s="31"/>
      <c r="AL604" s="31"/>
      <c r="AM604" s="31"/>
      <c r="AN604" s="45"/>
      <c r="AR604" s="33"/>
    </row>
    <row r="605" spans="4:44">
      <c r="D605" s="30"/>
      <c r="I605" s="35"/>
      <c r="J605" s="35"/>
      <c r="K605" s="34"/>
      <c r="L605" s="34"/>
      <c r="M605" s="46"/>
      <c r="N605" s="46"/>
      <c r="O605" s="46"/>
      <c r="P605" s="46"/>
      <c r="Q605" s="35"/>
      <c r="R605" s="35"/>
      <c r="S605" s="35"/>
      <c r="T605" s="35"/>
      <c r="U605" s="40"/>
      <c r="V605" s="41"/>
      <c r="W605" s="41"/>
      <c r="X605" s="42"/>
      <c r="Y605" s="43"/>
      <c r="Z605" s="40"/>
      <c r="AA605" s="41"/>
      <c r="AB605" s="41"/>
      <c r="AC605" s="42"/>
      <c r="AD605" s="43"/>
      <c r="AE605" s="40"/>
      <c r="AF605" s="41"/>
      <c r="AG605" s="41"/>
      <c r="AH605" s="42"/>
      <c r="AI605" s="43"/>
      <c r="AJ605" s="42"/>
      <c r="AK605" s="31"/>
      <c r="AL605" s="31"/>
      <c r="AM605" s="31"/>
      <c r="AN605" s="45"/>
      <c r="AR605" s="33"/>
    </row>
    <row r="606" spans="4:44">
      <c r="D606" s="30"/>
      <c r="I606" s="35"/>
      <c r="J606" s="35"/>
      <c r="K606" s="34"/>
      <c r="L606" s="34"/>
      <c r="M606" s="46"/>
      <c r="N606" s="46"/>
      <c r="O606" s="46"/>
      <c r="P606" s="46"/>
      <c r="Q606" s="35"/>
      <c r="R606" s="35"/>
      <c r="S606" s="35"/>
      <c r="T606" s="35"/>
      <c r="U606" s="40"/>
      <c r="V606" s="41"/>
      <c r="W606" s="41"/>
      <c r="X606" s="42"/>
      <c r="Y606" s="43"/>
      <c r="Z606" s="40"/>
      <c r="AA606" s="41"/>
      <c r="AB606" s="41"/>
      <c r="AC606" s="42"/>
      <c r="AD606" s="43"/>
      <c r="AE606" s="40"/>
      <c r="AF606" s="41"/>
      <c r="AG606" s="41"/>
      <c r="AH606" s="42"/>
      <c r="AI606" s="43"/>
      <c r="AJ606" s="42"/>
      <c r="AK606" s="31"/>
      <c r="AL606" s="31"/>
      <c r="AM606" s="31"/>
      <c r="AN606" s="45"/>
      <c r="AR606" s="33"/>
    </row>
    <row r="607" spans="4:44">
      <c r="D607" s="30"/>
      <c r="I607" s="35"/>
      <c r="J607" s="35"/>
      <c r="K607" s="34"/>
      <c r="L607" s="34"/>
      <c r="M607" s="46"/>
      <c r="N607" s="46"/>
      <c r="O607" s="46"/>
      <c r="P607" s="46"/>
      <c r="Q607" s="35"/>
      <c r="R607" s="35"/>
      <c r="S607" s="35"/>
      <c r="T607" s="35"/>
      <c r="U607" s="40"/>
      <c r="V607" s="41"/>
      <c r="W607" s="41"/>
      <c r="X607" s="42"/>
      <c r="Y607" s="43"/>
      <c r="Z607" s="40"/>
      <c r="AA607" s="41"/>
      <c r="AB607" s="41"/>
      <c r="AC607" s="42"/>
      <c r="AD607" s="43"/>
      <c r="AE607" s="40"/>
      <c r="AF607" s="41"/>
      <c r="AG607" s="41"/>
      <c r="AH607" s="42"/>
      <c r="AI607" s="43"/>
      <c r="AJ607" s="42"/>
      <c r="AK607" s="31"/>
      <c r="AL607" s="31"/>
      <c r="AM607" s="31"/>
      <c r="AN607" s="45"/>
      <c r="AR607" s="33"/>
    </row>
    <row r="608" spans="4:44">
      <c r="D608" s="30"/>
      <c r="I608" s="35"/>
      <c r="J608" s="35"/>
      <c r="K608" s="34"/>
      <c r="L608" s="34"/>
      <c r="M608" s="46"/>
      <c r="N608" s="46"/>
      <c r="O608" s="46"/>
      <c r="P608" s="46"/>
      <c r="Q608" s="35"/>
      <c r="R608" s="35"/>
      <c r="S608" s="35"/>
      <c r="T608" s="35"/>
      <c r="U608" s="40"/>
      <c r="V608" s="41"/>
      <c r="W608" s="41"/>
      <c r="X608" s="42"/>
      <c r="Y608" s="43"/>
      <c r="Z608" s="40"/>
      <c r="AA608" s="41"/>
      <c r="AB608" s="41"/>
      <c r="AC608" s="42"/>
      <c r="AD608" s="43"/>
      <c r="AE608" s="40"/>
      <c r="AF608" s="41"/>
      <c r="AG608" s="41"/>
      <c r="AH608" s="42"/>
      <c r="AI608" s="43"/>
      <c r="AJ608" s="42"/>
      <c r="AK608" s="31"/>
      <c r="AL608" s="31"/>
      <c r="AM608" s="31"/>
      <c r="AN608" s="45"/>
      <c r="AR608" s="33"/>
    </row>
    <row r="609" spans="4:44">
      <c r="D609" s="30"/>
      <c r="I609" s="35"/>
      <c r="J609" s="35"/>
      <c r="K609" s="34"/>
      <c r="L609" s="34"/>
      <c r="M609" s="46"/>
      <c r="N609" s="46"/>
      <c r="O609" s="46"/>
      <c r="P609" s="46"/>
      <c r="Q609" s="35"/>
      <c r="R609" s="35"/>
      <c r="S609" s="35"/>
      <c r="T609" s="35"/>
      <c r="U609" s="40"/>
      <c r="V609" s="41"/>
      <c r="W609" s="41"/>
      <c r="X609" s="42"/>
      <c r="Y609" s="43"/>
      <c r="Z609" s="40"/>
      <c r="AA609" s="41"/>
      <c r="AB609" s="41"/>
      <c r="AC609" s="42"/>
      <c r="AD609" s="43"/>
      <c r="AE609" s="40"/>
      <c r="AF609" s="41"/>
      <c r="AG609" s="41"/>
      <c r="AH609" s="42"/>
      <c r="AI609" s="43"/>
      <c r="AJ609" s="42"/>
      <c r="AK609" s="31"/>
      <c r="AL609" s="31"/>
      <c r="AM609" s="31"/>
      <c r="AN609" s="45"/>
      <c r="AR609" s="33"/>
    </row>
    <row r="610" spans="4:44">
      <c r="D610" s="30"/>
      <c r="I610" s="35"/>
      <c r="J610" s="35"/>
      <c r="K610" s="34"/>
      <c r="L610" s="34"/>
      <c r="M610" s="46"/>
      <c r="N610" s="46"/>
      <c r="O610" s="46"/>
      <c r="P610" s="46"/>
      <c r="Q610" s="35"/>
      <c r="R610" s="35"/>
      <c r="S610" s="35"/>
      <c r="T610" s="35"/>
      <c r="U610" s="40"/>
      <c r="V610" s="41"/>
      <c r="W610" s="41"/>
      <c r="X610" s="42"/>
      <c r="Y610" s="43"/>
      <c r="Z610" s="40"/>
      <c r="AA610" s="41"/>
      <c r="AB610" s="41"/>
      <c r="AC610" s="42"/>
      <c r="AD610" s="43"/>
      <c r="AE610" s="40"/>
      <c r="AF610" s="41"/>
      <c r="AG610" s="41"/>
      <c r="AH610" s="42"/>
      <c r="AI610" s="43"/>
      <c r="AJ610" s="42"/>
      <c r="AK610" s="31"/>
      <c r="AL610" s="31"/>
      <c r="AM610" s="31"/>
      <c r="AN610" s="45"/>
      <c r="AR610" s="33"/>
    </row>
    <row r="611" spans="4:44">
      <c r="D611" s="30"/>
      <c r="I611" s="35"/>
      <c r="J611" s="35"/>
      <c r="K611" s="34"/>
      <c r="L611" s="34"/>
      <c r="M611" s="46"/>
      <c r="N611" s="46"/>
      <c r="O611" s="46"/>
      <c r="P611" s="46"/>
      <c r="Q611" s="35"/>
      <c r="R611" s="35"/>
      <c r="S611" s="35"/>
      <c r="T611" s="35"/>
      <c r="U611" s="40"/>
      <c r="V611" s="41"/>
      <c r="W611" s="41"/>
      <c r="X611" s="42"/>
      <c r="Y611" s="43"/>
      <c r="Z611" s="40"/>
      <c r="AA611" s="41"/>
      <c r="AB611" s="41"/>
      <c r="AC611" s="42"/>
      <c r="AD611" s="43"/>
      <c r="AE611" s="40"/>
      <c r="AF611" s="41"/>
      <c r="AG611" s="41"/>
      <c r="AH611" s="42"/>
      <c r="AI611" s="43"/>
      <c r="AJ611" s="42"/>
      <c r="AK611" s="31"/>
      <c r="AL611" s="31"/>
      <c r="AM611" s="31"/>
      <c r="AN611" s="45"/>
      <c r="AR611" s="33"/>
    </row>
    <row r="612" spans="4:44">
      <c r="D612" s="30"/>
      <c r="I612" s="35"/>
      <c r="J612" s="35"/>
      <c r="K612" s="34"/>
      <c r="L612" s="34"/>
      <c r="M612" s="46"/>
      <c r="N612" s="46"/>
      <c r="O612" s="46"/>
      <c r="P612" s="46"/>
      <c r="Q612" s="35"/>
      <c r="R612" s="35"/>
      <c r="S612" s="35"/>
      <c r="T612" s="35"/>
      <c r="U612" s="40"/>
      <c r="V612" s="41"/>
      <c r="W612" s="41"/>
      <c r="X612" s="42"/>
      <c r="Y612" s="43"/>
      <c r="Z612" s="40"/>
      <c r="AA612" s="41"/>
      <c r="AB612" s="41"/>
      <c r="AC612" s="42"/>
      <c r="AD612" s="43"/>
      <c r="AE612" s="40"/>
      <c r="AF612" s="41"/>
      <c r="AG612" s="41"/>
      <c r="AH612" s="42"/>
      <c r="AI612" s="43"/>
      <c r="AJ612" s="42"/>
      <c r="AK612" s="31"/>
      <c r="AL612" s="31"/>
      <c r="AM612" s="31"/>
      <c r="AN612" s="45"/>
      <c r="AR612" s="33"/>
    </row>
    <row r="613" spans="4:44">
      <c r="D613" s="30"/>
      <c r="I613" s="35"/>
      <c r="J613" s="35"/>
      <c r="K613" s="34"/>
      <c r="L613" s="34"/>
      <c r="M613" s="46"/>
      <c r="N613" s="46"/>
      <c r="O613" s="46"/>
      <c r="P613" s="46"/>
      <c r="Q613" s="35"/>
      <c r="R613" s="35"/>
      <c r="S613" s="35"/>
      <c r="T613" s="35"/>
      <c r="U613" s="40"/>
      <c r="V613" s="41"/>
      <c r="W613" s="41"/>
      <c r="X613" s="42"/>
      <c r="Y613" s="43"/>
      <c r="Z613" s="40"/>
      <c r="AA613" s="41"/>
      <c r="AB613" s="41"/>
      <c r="AC613" s="42"/>
      <c r="AD613" s="43"/>
      <c r="AE613" s="40"/>
      <c r="AF613" s="41"/>
      <c r="AG613" s="41"/>
      <c r="AH613" s="42"/>
      <c r="AI613" s="43"/>
      <c r="AJ613" s="42"/>
      <c r="AK613" s="31"/>
      <c r="AL613" s="31"/>
      <c r="AM613" s="31"/>
      <c r="AN613" s="45"/>
      <c r="AR613" s="33"/>
    </row>
    <row r="614" spans="4:44">
      <c r="D614" s="30"/>
      <c r="I614" s="35"/>
      <c r="J614" s="35"/>
      <c r="K614" s="34"/>
      <c r="L614" s="34"/>
      <c r="M614" s="46"/>
      <c r="N614" s="46"/>
      <c r="O614" s="46"/>
      <c r="P614" s="46"/>
      <c r="Q614" s="35"/>
      <c r="R614" s="35"/>
      <c r="S614" s="35"/>
      <c r="T614" s="35"/>
      <c r="U614" s="40"/>
      <c r="V614" s="41"/>
      <c r="W614" s="41"/>
      <c r="X614" s="42"/>
      <c r="Y614" s="43"/>
      <c r="Z614" s="40"/>
      <c r="AA614" s="41"/>
      <c r="AB614" s="41"/>
      <c r="AC614" s="42"/>
      <c r="AD614" s="43"/>
      <c r="AE614" s="40"/>
      <c r="AF614" s="41"/>
      <c r="AG614" s="41"/>
      <c r="AH614" s="42"/>
      <c r="AI614" s="43"/>
      <c r="AJ614" s="42"/>
      <c r="AK614" s="31"/>
      <c r="AL614" s="31"/>
      <c r="AM614" s="31"/>
      <c r="AN614" s="45"/>
      <c r="AR614" s="33"/>
    </row>
    <row r="615" spans="4:44">
      <c r="D615" s="30"/>
      <c r="I615" s="35"/>
      <c r="J615" s="35"/>
      <c r="K615" s="34"/>
      <c r="L615" s="34"/>
      <c r="M615" s="46"/>
      <c r="N615" s="46"/>
      <c r="O615" s="46"/>
      <c r="P615" s="46"/>
      <c r="Q615" s="35"/>
      <c r="R615" s="35"/>
      <c r="S615" s="35"/>
      <c r="T615" s="35"/>
      <c r="U615" s="40"/>
      <c r="V615" s="41"/>
      <c r="W615" s="41"/>
      <c r="X615" s="42"/>
      <c r="Y615" s="43"/>
      <c r="Z615" s="40"/>
      <c r="AA615" s="41"/>
      <c r="AB615" s="41"/>
      <c r="AC615" s="42"/>
      <c r="AD615" s="43"/>
      <c r="AE615" s="40"/>
      <c r="AF615" s="41"/>
      <c r="AG615" s="41"/>
      <c r="AH615" s="42"/>
      <c r="AI615" s="43"/>
      <c r="AJ615" s="42"/>
      <c r="AK615" s="31"/>
      <c r="AL615" s="31"/>
      <c r="AM615" s="31"/>
      <c r="AN615" s="45"/>
      <c r="AR615" s="33"/>
    </row>
    <row r="616" spans="4:44">
      <c r="D616" s="30"/>
      <c r="I616" s="35"/>
      <c r="J616" s="35"/>
      <c r="K616" s="34"/>
      <c r="L616" s="34"/>
      <c r="M616" s="46"/>
      <c r="N616" s="46"/>
      <c r="O616" s="46"/>
      <c r="P616" s="46"/>
      <c r="Q616" s="35"/>
      <c r="R616" s="35"/>
      <c r="S616" s="35"/>
      <c r="T616" s="35"/>
      <c r="U616" s="40"/>
      <c r="V616" s="41"/>
      <c r="W616" s="41"/>
      <c r="X616" s="42"/>
      <c r="Y616" s="43"/>
      <c r="Z616" s="40"/>
      <c r="AA616" s="41"/>
      <c r="AB616" s="41"/>
      <c r="AC616" s="42"/>
      <c r="AD616" s="43"/>
      <c r="AE616" s="40"/>
      <c r="AF616" s="41"/>
      <c r="AG616" s="41"/>
      <c r="AH616" s="42"/>
      <c r="AI616" s="43"/>
      <c r="AJ616" s="42"/>
      <c r="AK616" s="31"/>
      <c r="AL616" s="31"/>
      <c r="AM616" s="31"/>
      <c r="AN616" s="45"/>
      <c r="AR616" s="33"/>
    </row>
    <row r="617" spans="4:44">
      <c r="D617" s="30"/>
      <c r="I617" s="35"/>
      <c r="J617" s="35"/>
      <c r="K617" s="34"/>
      <c r="L617" s="34"/>
      <c r="M617" s="46"/>
      <c r="N617" s="46"/>
      <c r="O617" s="46"/>
      <c r="P617" s="46"/>
      <c r="Q617" s="35"/>
      <c r="R617" s="35"/>
      <c r="S617" s="35"/>
      <c r="T617" s="35"/>
      <c r="U617" s="40"/>
      <c r="V617" s="41"/>
      <c r="W617" s="41"/>
      <c r="X617" s="42"/>
      <c r="Y617" s="43"/>
      <c r="Z617" s="40"/>
      <c r="AA617" s="41"/>
      <c r="AB617" s="41"/>
      <c r="AC617" s="42"/>
      <c r="AD617" s="43"/>
      <c r="AE617" s="40"/>
      <c r="AF617" s="41"/>
      <c r="AG617" s="41"/>
      <c r="AH617" s="42"/>
      <c r="AI617" s="43"/>
      <c r="AJ617" s="42"/>
      <c r="AK617" s="31"/>
      <c r="AL617" s="31"/>
      <c r="AM617" s="31"/>
      <c r="AN617" s="45"/>
      <c r="AR617" s="33"/>
    </row>
    <row r="618" spans="4:44">
      <c r="D618" s="30"/>
      <c r="I618" s="35"/>
      <c r="J618" s="35"/>
      <c r="K618" s="34"/>
      <c r="L618" s="34"/>
      <c r="M618" s="46"/>
      <c r="N618" s="46"/>
      <c r="O618" s="46"/>
      <c r="P618" s="46"/>
      <c r="Q618" s="35"/>
      <c r="R618" s="35"/>
      <c r="S618" s="35"/>
      <c r="T618" s="35"/>
      <c r="U618" s="40"/>
      <c r="V618" s="41"/>
      <c r="W618" s="41"/>
      <c r="X618" s="42"/>
      <c r="Y618" s="43"/>
      <c r="Z618" s="40"/>
      <c r="AA618" s="41"/>
      <c r="AB618" s="41"/>
      <c r="AC618" s="42"/>
      <c r="AD618" s="43"/>
      <c r="AE618" s="40"/>
      <c r="AF618" s="41"/>
      <c r="AG618" s="41"/>
      <c r="AH618" s="42"/>
      <c r="AI618" s="43"/>
      <c r="AJ618" s="42"/>
      <c r="AK618" s="31"/>
      <c r="AL618" s="31"/>
      <c r="AM618" s="31"/>
      <c r="AN618" s="45"/>
      <c r="AR618" s="33"/>
    </row>
    <row r="619" spans="4:44">
      <c r="D619" s="30"/>
      <c r="I619" s="35"/>
      <c r="J619" s="35"/>
      <c r="K619" s="34"/>
      <c r="L619" s="34"/>
      <c r="M619" s="46"/>
      <c r="N619" s="46"/>
      <c r="O619" s="46"/>
      <c r="P619" s="46"/>
      <c r="Q619" s="35"/>
      <c r="R619" s="35"/>
      <c r="S619" s="35"/>
      <c r="T619" s="35"/>
      <c r="U619" s="40"/>
      <c r="V619" s="41"/>
      <c r="W619" s="41"/>
      <c r="X619" s="42"/>
      <c r="Y619" s="43"/>
      <c r="Z619" s="40"/>
      <c r="AA619" s="41"/>
      <c r="AB619" s="41"/>
      <c r="AC619" s="42"/>
      <c r="AD619" s="43"/>
      <c r="AE619" s="40"/>
      <c r="AF619" s="41"/>
      <c r="AG619" s="41"/>
      <c r="AH619" s="42"/>
      <c r="AI619" s="43"/>
      <c r="AJ619" s="42"/>
      <c r="AK619" s="31"/>
      <c r="AL619" s="31"/>
      <c r="AM619" s="31"/>
      <c r="AN619" s="45"/>
      <c r="AR619" s="33"/>
    </row>
    <row r="620" spans="4:44">
      <c r="D620" s="30"/>
      <c r="I620" s="35"/>
      <c r="J620" s="35"/>
      <c r="K620" s="34"/>
      <c r="L620" s="34"/>
      <c r="M620" s="46"/>
      <c r="N620" s="46"/>
      <c r="O620" s="46"/>
      <c r="P620" s="46"/>
      <c r="Q620" s="35"/>
      <c r="R620" s="35"/>
      <c r="S620" s="35"/>
      <c r="T620" s="35"/>
      <c r="U620" s="40"/>
      <c r="V620" s="41"/>
      <c r="W620" s="41"/>
      <c r="X620" s="42"/>
      <c r="Y620" s="43"/>
      <c r="Z620" s="40"/>
      <c r="AA620" s="41"/>
      <c r="AB620" s="41"/>
      <c r="AC620" s="42"/>
      <c r="AD620" s="43"/>
      <c r="AE620" s="40"/>
      <c r="AF620" s="41"/>
      <c r="AG620" s="41"/>
      <c r="AH620" s="42"/>
      <c r="AI620" s="43"/>
      <c r="AJ620" s="42"/>
      <c r="AK620" s="31"/>
      <c r="AL620" s="31"/>
      <c r="AM620" s="31"/>
      <c r="AN620" s="45"/>
      <c r="AR620" s="33"/>
    </row>
    <row r="621" spans="4:44">
      <c r="D621" s="30"/>
      <c r="I621" s="35"/>
      <c r="J621" s="35"/>
      <c r="K621" s="34"/>
      <c r="L621" s="34"/>
      <c r="M621" s="46"/>
      <c r="N621" s="46"/>
      <c r="O621" s="46"/>
      <c r="P621" s="46"/>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c r="AR621" s="33"/>
    </row>
    <row r="622" spans="4:44">
      <c r="D622" s="30"/>
      <c r="I622" s="35"/>
      <c r="J622" s="35"/>
      <c r="K622" s="34"/>
      <c r="L622" s="34"/>
      <c r="M622" s="46"/>
      <c r="N622" s="46"/>
      <c r="O622" s="46"/>
      <c r="P622" s="46"/>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c r="AR622" s="33"/>
    </row>
    <row r="623" spans="4:44">
      <c r="D623" s="30"/>
      <c r="I623" s="35"/>
      <c r="J623" s="35"/>
      <c r="K623" s="34"/>
      <c r="L623" s="34"/>
      <c r="M623" s="46"/>
      <c r="N623" s="46"/>
      <c r="O623" s="46"/>
      <c r="P623" s="46"/>
      <c r="Q623" s="35"/>
      <c r="R623" s="35"/>
      <c r="S623" s="35"/>
      <c r="T623" s="35"/>
      <c r="U623" s="40"/>
      <c r="V623" s="41"/>
      <c r="W623" s="41"/>
      <c r="X623" s="42"/>
      <c r="Y623" s="43"/>
      <c r="Z623" s="40"/>
      <c r="AA623" s="41"/>
      <c r="AB623" s="41"/>
      <c r="AC623" s="42"/>
      <c r="AD623" s="43"/>
      <c r="AE623" s="40"/>
      <c r="AF623" s="41"/>
      <c r="AG623" s="41"/>
      <c r="AH623" s="42"/>
      <c r="AI623" s="43"/>
      <c r="AJ623" s="42"/>
      <c r="AK623" s="31"/>
      <c r="AL623" s="31"/>
      <c r="AM623" s="31"/>
      <c r="AN623" s="45"/>
      <c r="AR623" s="33"/>
    </row>
    <row r="624" spans="4:44">
      <c r="D624" s="30"/>
      <c r="I624" s="35"/>
      <c r="J624" s="35"/>
      <c r="K624" s="34"/>
      <c r="L624" s="34"/>
      <c r="M624" s="46"/>
      <c r="N624" s="46"/>
      <c r="O624" s="46"/>
      <c r="P624" s="46"/>
      <c r="Q624" s="35"/>
      <c r="R624" s="35"/>
      <c r="S624" s="35"/>
      <c r="T624" s="35"/>
      <c r="U624" s="40"/>
      <c r="V624" s="41"/>
      <c r="W624" s="41"/>
      <c r="X624" s="42"/>
      <c r="Y624" s="43"/>
      <c r="Z624" s="40"/>
      <c r="AA624" s="41"/>
      <c r="AB624" s="41"/>
      <c r="AC624" s="42"/>
      <c r="AD624" s="43"/>
      <c r="AE624" s="40"/>
      <c r="AF624" s="41"/>
      <c r="AG624" s="41"/>
      <c r="AH624" s="42"/>
      <c r="AI624" s="43"/>
      <c r="AJ624" s="42"/>
      <c r="AK624" s="31"/>
      <c r="AL624" s="31"/>
      <c r="AM624" s="31"/>
      <c r="AN624" s="45"/>
      <c r="AR624" s="33"/>
    </row>
    <row r="625" spans="4:44">
      <c r="D625" s="30"/>
      <c r="I625" s="35"/>
      <c r="J625" s="35"/>
      <c r="K625" s="34"/>
      <c r="L625" s="34"/>
      <c r="M625" s="46"/>
      <c r="N625" s="46"/>
      <c r="O625" s="46"/>
      <c r="P625" s="46"/>
      <c r="Q625" s="35"/>
      <c r="R625" s="35"/>
      <c r="S625" s="35"/>
      <c r="T625" s="35"/>
      <c r="U625" s="40"/>
      <c r="V625" s="41"/>
      <c r="W625" s="41"/>
      <c r="X625" s="42"/>
      <c r="Y625" s="43"/>
      <c r="Z625" s="40"/>
      <c r="AA625" s="41"/>
      <c r="AB625" s="41"/>
      <c r="AC625" s="42"/>
      <c r="AD625" s="43"/>
      <c r="AE625" s="40"/>
      <c r="AF625" s="41"/>
      <c r="AG625" s="41"/>
      <c r="AH625" s="42"/>
      <c r="AI625" s="43"/>
      <c r="AJ625" s="42"/>
      <c r="AK625" s="31"/>
      <c r="AL625" s="31"/>
      <c r="AM625" s="31"/>
      <c r="AN625" s="45"/>
      <c r="AR625" s="33"/>
    </row>
    <row r="626" spans="4:44">
      <c r="AR626" s="33"/>
    </row>
    <row r="627" spans="4:44">
      <c r="AR627" s="33"/>
    </row>
    <row r="628" spans="4:44">
      <c r="AR628" s="33"/>
    </row>
    <row r="629" spans="4:44">
      <c r="AR629" s="33"/>
    </row>
    <row r="630" spans="4:44">
      <c r="M630" s="6"/>
      <c r="N630" s="6"/>
      <c r="O630" s="6"/>
      <c r="P630" s="6"/>
      <c r="AM630" s="6"/>
      <c r="AR630" s="33"/>
    </row>
    <row r="631" spans="4:44">
      <c r="M631" s="6"/>
      <c r="N631" s="6"/>
      <c r="O631" s="6"/>
      <c r="P631" s="6"/>
      <c r="AM631" s="6"/>
      <c r="AR631" s="33"/>
    </row>
    <row r="632" spans="4:44">
      <c r="M632" s="6"/>
      <c r="N632" s="6"/>
      <c r="O632" s="6"/>
      <c r="P632" s="6"/>
      <c r="AM632" s="6"/>
      <c r="AR632" s="33"/>
    </row>
    <row r="633" spans="4:44">
      <c r="M633" s="6"/>
      <c r="N633" s="6"/>
      <c r="O633" s="6"/>
      <c r="P633" s="6"/>
      <c r="AM633" s="6"/>
      <c r="AR633" s="33"/>
    </row>
    <row r="634" spans="4:44">
      <c r="M634" s="6"/>
      <c r="N634" s="6"/>
      <c r="O634" s="6"/>
      <c r="P634" s="6"/>
      <c r="AM634" s="6"/>
      <c r="AR634" s="33"/>
    </row>
    <row r="635" spans="4:44">
      <c r="M635" s="6"/>
      <c r="N635" s="6"/>
      <c r="O635" s="6"/>
      <c r="P635" s="6"/>
      <c r="AM635" s="6"/>
      <c r="AR635" s="33"/>
    </row>
    <row r="636" spans="4:44">
      <c r="M636" s="6"/>
      <c r="N636" s="6"/>
      <c r="O636" s="6"/>
      <c r="P636" s="6"/>
      <c r="AM636" s="6"/>
      <c r="AR636" s="33"/>
    </row>
    <row r="637" spans="4:44">
      <c r="M637" s="6"/>
      <c r="N637" s="6"/>
      <c r="O637" s="6"/>
      <c r="P637" s="6"/>
      <c r="AM637" s="6"/>
      <c r="AR637" s="33"/>
    </row>
    <row r="638" spans="4:44">
      <c r="M638" s="6"/>
      <c r="N638" s="6"/>
      <c r="O638" s="6"/>
      <c r="P638" s="6"/>
      <c r="AM638" s="6"/>
      <c r="AR638" s="33"/>
    </row>
    <row r="639" spans="4:44">
      <c r="M639" s="6"/>
      <c r="N639" s="6"/>
      <c r="O639" s="6"/>
      <c r="P639" s="6"/>
      <c r="AM639" s="6"/>
      <c r="AR639" s="33"/>
    </row>
    <row r="640" spans="4:44">
      <c r="M640" s="6"/>
      <c r="N640" s="6"/>
      <c r="O640" s="6"/>
      <c r="P640" s="6"/>
      <c r="AM640" s="6"/>
      <c r="AR640" s="33"/>
    </row>
    <row r="641" spans="13:44">
      <c r="M641" s="6"/>
      <c r="N641" s="6"/>
      <c r="O641" s="6"/>
      <c r="P641" s="6"/>
      <c r="AM641" s="6"/>
      <c r="AR641" s="33"/>
    </row>
    <row r="642" spans="13:44">
      <c r="M642" s="6"/>
      <c r="N642" s="6"/>
      <c r="O642" s="6"/>
      <c r="P642" s="6"/>
      <c r="AM642" s="6"/>
      <c r="AR642" s="33"/>
    </row>
    <row r="643" spans="13:44">
      <c r="M643" s="6"/>
      <c r="N643" s="6"/>
      <c r="O643" s="6"/>
      <c r="P643" s="6"/>
      <c r="AM643" s="6"/>
      <c r="AR643" s="33"/>
    </row>
    <row r="644" spans="13:44">
      <c r="M644" s="6"/>
      <c r="N644" s="6"/>
      <c r="O644" s="6"/>
      <c r="P644" s="6"/>
      <c r="AM644" s="6"/>
      <c r="AR644" s="33"/>
    </row>
    <row r="645" spans="13:44">
      <c r="M645" s="6"/>
      <c r="N645" s="6"/>
      <c r="O645" s="6"/>
      <c r="P645" s="6"/>
      <c r="AM645" s="6"/>
      <c r="AR645" s="33"/>
    </row>
    <row r="646" spans="13:44">
      <c r="M646" s="6"/>
      <c r="N646" s="6"/>
      <c r="O646" s="6"/>
      <c r="P646" s="6"/>
      <c r="AM646" s="6"/>
      <c r="AR646" s="33"/>
    </row>
    <row r="647" spans="13:44">
      <c r="M647" s="6"/>
      <c r="N647" s="6"/>
      <c r="O647" s="6"/>
      <c r="P647" s="6"/>
      <c r="AM647" s="6"/>
      <c r="AR647" s="33"/>
    </row>
    <row r="648" spans="13:44">
      <c r="M648" s="6"/>
      <c r="N648" s="6"/>
      <c r="O648" s="6"/>
      <c r="P648" s="6"/>
      <c r="AM648" s="6"/>
      <c r="AR648" s="33"/>
    </row>
    <row r="649" spans="13:44">
      <c r="M649" s="6"/>
      <c r="N649" s="6"/>
      <c r="O649" s="6"/>
      <c r="P649" s="6"/>
      <c r="AM649" s="6"/>
      <c r="AR649" s="33"/>
    </row>
    <row r="650" spans="13:44">
      <c r="M650" s="6"/>
      <c r="N650" s="6"/>
      <c r="O650" s="6"/>
      <c r="P650" s="6"/>
      <c r="AM650" s="6"/>
      <c r="AR650" s="33"/>
    </row>
    <row r="651" spans="13:44">
      <c r="M651" s="6"/>
      <c r="N651" s="6"/>
      <c r="O651" s="6"/>
      <c r="P651" s="6"/>
      <c r="AM651" s="6"/>
      <c r="AR651" s="33"/>
    </row>
    <row r="652" spans="13:44">
      <c r="M652" s="6"/>
      <c r="N652" s="6"/>
      <c r="O652" s="6"/>
      <c r="P652" s="6"/>
      <c r="AM652" s="6"/>
      <c r="AR652" s="33"/>
    </row>
    <row r="653" spans="13:44">
      <c r="M653" s="6"/>
      <c r="N653" s="6"/>
      <c r="O653" s="6"/>
      <c r="P653" s="6"/>
      <c r="AM653" s="6"/>
      <c r="AR653" s="33"/>
    </row>
    <row r="654" spans="13:44">
      <c r="M654" s="6"/>
      <c r="N654" s="6"/>
      <c r="O654" s="6"/>
      <c r="P654" s="6"/>
      <c r="AM654" s="6"/>
      <c r="AR654" s="33"/>
    </row>
    <row r="655" spans="13:44">
      <c r="M655" s="6"/>
      <c r="N655" s="6"/>
      <c r="O655" s="6"/>
      <c r="P655" s="6"/>
      <c r="AM655" s="6"/>
      <c r="AR655" s="33"/>
    </row>
    <row r="656" spans="13:44">
      <c r="M656" s="6"/>
      <c r="N656" s="6"/>
      <c r="O656" s="6"/>
      <c r="P656" s="6"/>
      <c r="AM656" s="6"/>
      <c r="AR656" s="33"/>
    </row>
    <row r="657" spans="13:44">
      <c r="M657" s="6"/>
      <c r="N657" s="6"/>
      <c r="O657" s="6"/>
      <c r="P657" s="6"/>
      <c r="AM657" s="6"/>
      <c r="AR657" s="33"/>
    </row>
    <row r="658" spans="13:44">
      <c r="M658" s="6"/>
      <c r="N658" s="6"/>
      <c r="O658" s="6"/>
      <c r="P658" s="6"/>
      <c r="AM658" s="6"/>
      <c r="AR658" s="33"/>
    </row>
    <row r="659" spans="13:44">
      <c r="M659" s="6"/>
      <c r="N659" s="6"/>
      <c r="O659" s="6"/>
      <c r="P659" s="6"/>
      <c r="AM659" s="6"/>
      <c r="AR659" s="33"/>
    </row>
    <row r="660" spans="13:44">
      <c r="M660" s="6"/>
      <c r="N660" s="6"/>
      <c r="O660" s="6"/>
      <c r="P660" s="6"/>
      <c r="AM660" s="6"/>
      <c r="AR660" s="33"/>
    </row>
    <row r="661" spans="13:44">
      <c r="M661" s="6"/>
      <c r="N661" s="6"/>
      <c r="O661" s="6"/>
      <c r="P661" s="6"/>
      <c r="AM661" s="6"/>
      <c r="AR661" s="33"/>
    </row>
    <row r="662" spans="13:44">
      <c r="M662" s="6"/>
      <c r="N662" s="6"/>
      <c r="O662" s="6"/>
      <c r="P662" s="6"/>
      <c r="AM662" s="6"/>
      <c r="AR662" s="33"/>
    </row>
    <row r="663" spans="13:44">
      <c r="M663" s="6"/>
      <c r="N663" s="6"/>
      <c r="O663" s="6"/>
      <c r="P663" s="6"/>
      <c r="AM663" s="6"/>
      <c r="AR663" s="33"/>
    </row>
    <row r="664" spans="13:44">
      <c r="M664" s="6"/>
      <c r="N664" s="6"/>
      <c r="O664" s="6"/>
      <c r="P664" s="6"/>
      <c r="AM664" s="6"/>
      <c r="AR664" s="33"/>
    </row>
    <row r="665" spans="13:44">
      <c r="M665" s="6"/>
      <c r="N665" s="6"/>
      <c r="O665" s="6"/>
      <c r="P665" s="6"/>
      <c r="AM665" s="6"/>
      <c r="AR665" s="33"/>
    </row>
    <row r="666" spans="13:44">
      <c r="M666" s="6"/>
      <c r="N666" s="6"/>
      <c r="O666" s="6"/>
      <c r="P666" s="6"/>
      <c r="AM666" s="6"/>
      <c r="AR666" s="33"/>
    </row>
    <row r="667" spans="13:44">
      <c r="M667" s="6"/>
      <c r="N667" s="6"/>
      <c r="O667" s="6"/>
      <c r="P667" s="6"/>
      <c r="AM667" s="6"/>
      <c r="AR667" s="33"/>
    </row>
    <row r="668" spans="13:44">
      <c r="M668" s="6"/>
      <c r="N668" s="6"/>
      <c r="O668" s="6"/>
      <c r="P668" s="6"/>
      <c r="AM668" s="6"/>
      <c r="AR668" s="33"/>
    </row>
    <row r="669" spans="13:44">
      <c r="M669" s="6"/>
      <c r="N669" s="6"/>
      <c r="O669" s="6"/>
      <c r="P669" s="6"/>
      <c r="AM669" s="6"/>
      <c r="AR669" s="33"/>
    </row>
    <row r="670" spans="13:44">
      <c r="M670" s="6"/>
      <c r="N670" s="6"/>
      <c r="O670" s="6"/>
      <c r="P670" s="6"/>
      <c r="AM670" s="6"/>
      <c r="AR670" s="33"/>
    </row>
    <row r="671" spans="13:44">
      <c r="M671" s="6"/>
      <c r="N671" s="6"/>
      <c r="O671" s="6"/>
      <c r="P671" s="6"/>
      <c r="AM671" s="6"/>
      <c r="AR671" s="33"/>
    </row>
    <row r="672" spans="13:44">
      <c r="M672" s="6"/>
      <c r="N672" s="6"/>
      <c r="O672" s="6"/>
      <c r="P672" s="6"/>
      <c r="AM672" s="6"/>
      <c r="AR672" s="33"/>
    </row>
    <row r="673" spans="13:44">
      <c r="M673" s="6"/>
      <c r="N673" s="6"/>
      <c r="O673" s="6"/>
      <c r="P673" s="6"/>
      <c r="AM673" s="6"/>
      <c r="AR673" s="33"/>
    </row>
    <row r="674" spans="13:44">
      <c r="M674" s="6"/>
      <c r="N674" s="6"/>
      <c r="O674" s="6"/>
      <c r="P674" s="6"/>
      <c r="AM674" s="6"/>
      <c r="AR674" s="33"/>
    </row>
    <row r="675" spans="13:44">
      <c r="M675" s="6"/>
      <c r="N675" s="6"/>
      <c r="O675" s="6"/>
      <c r="P675" s="6"/>
      <c r="AM675" s="6"/>
      <c r="AR675" s="33"/>
    </row>
    <row r="676" spans="13:44">
      <c r="M676" s="6"/>
      <c r="N676" s="6"/>
      <c r="O676" s="6"/>
      <c r="P676" s="6"/>
      <c r="AM676" s="6"/>
      <c r="AR676" s="33"/>
    </row>
    <row r="677" spans="13:44">
      <c r="M677" s="6"/>
      <c r="N677" s="6"/>
      <c r="O677" s="6"/>
      <c r="P677" s="6"/>
      <c r="AM677" s="6"/>
      <c r="AR677" s="33"/>
    </row>
    <row r="678" spans="13:44">
      <c r="M678" s="6"/>
      <c r="N678" s="6"/>
      <c r="O678" s="6"/>
      <c r="P678" s="6"/>
      <c r="AM678" s="6"/>
      <c r="AR678" s="33"/>
    </row>
    <row r="679" spans="13:44">
      <c r="M679" s="6"/>
      <c r="N679" s="6"/>
      <c r="O679" s="6"/>
      <c r="P679" s="6"/>
      <c r="AM679" s="6"/>
      <c r="AR679" s="33"/>
    </row>
    <row r="680" spans="13:44">
      <c r="M680" s="6"/>
      <c r="N680" s="6"/>
      <c r="O680" s="6"/>
      <c r="P680" s="6"/>
      <c r="AM680" s="6"/>
      <c r="AR680" s="33"/>
    </row>
    <row r="681" spans="13:44">
      <c r="M681" s="6"/>
      <c r="N681" s="6"/>
      <c r="O681" s="6"/>
      <c r="P681" s="6"/>
      <c r="AM681" s="6"/>
      <c r="AR681" s="33"/>
    </row>
    <row r="682" spans="13:44">
      <c r="M682" s="6"/>
      <c r="N682" s="6"/>
      <c r="O682" s="6"/>
      <c r="P682" s="6"/>
      <c r="AM682" s="6"/>
      <c r="AR682" s="33"/>
    </row>
    <row r="683" spans="13:44">
      <c r="M683" s="6"/>
      <c r="N683" s="6"/>
      <c r="O683" s="6"/>
      <c r="P683" s="6"/>
      <c r="AM683" s="6"/>
      <c r="AR683" s="33"/>
    </row>
    <row r="684" spans="13:44">
      <c r="M684" s="6"/>
      <c r="N684" s="6"/>
      <c r="O684" s="6"/>
      <c r="P684" s="6"/>
      <c r="AM684" s="6"/>
      <c r="AR684" s="33"/>
    </row>
    <row r="685" spans="13:44">
      <c r="M685" s="6"/>
      <c r="N685" s="6"/>
      <c r="O685" s="6"/>
      <c r="P685" s="6"/>
      <c r="AM685" s="6"/>
      <c r="AR685" s="33"/>
    </row>
    <row r="686" spans="13:44">
      <c r="M686" s="6"/>
      <c r="N686" s="6"/>
      <c r="O686" s="6"/>
      <c r="P686" s="6"/>
      <c r="AM686" s="6"/>
      <c r="AR686" s="33"/>
    </row>
    <row r="687" spans="13:44">
      <c r="M687" s="6"/>
      <c r="N687" s="6"/>
      <c r="O687" s="6"/>
      <c r="P687" s="6"/>
      <c r="AM687" s="6"/>
      <c r="AR687" s="33"/>
    </row>
    <row r="688" spans="13:44">
      <c r="M688" s="6"/>
      <c r="N688" s="6"/>
      <c r="O688" s="6"/>
      <c r="P688" s="6"/>
      <c r="AM688" s="6"/>
      <c r="AR688" s="33"/>
    </row>
    <row r="689" spans="13:44">
      <c r="M689" s="6"/>
      <c r="N689" s="6"/>
      <c r="O689" s="6"/>
      <c r="P689" s="6"/>
      <c r="AM689" s="6"/>
      <c r="AR689" s="33"/>
    </row>
    <row r="690" spans="13:44">
      <c r="M690" s="6"/>
      <c r="N690" s="6"/>
      <c r="O690" s="6"/>
      <c r="P690" s="6"/>
      <c r="AM690" s="6"/>
      <c r="AR690" s="33"/>
    </row>
    <row r="691" spans="13:44">
      <c r="M691" s="6"/>
      <c r="N691" s="6"/>
      <c r="O691" s="6"/>
      <c r="P691" s="6"/>
      <c r="AM691" s="6"/>
      <c r="AR691" s="33"/>
    </row>
    <row r="692" spans="13:44">
      <c r="M692" s="6"/>
      <c r="N692" s="6"/>
      <c r="O692" s="6"/>
      <c r="P692" s="6"/>
      <c r="AM692" s="6"/>
      <c r="AR692" s="33"/>
    </row>
    <row r="693" spans="13:44">
      <c r="M693" s="6"/>
      <c r="N693" s="6"/>
      <c r="O693" s="6"/>
      <c r="P693" s="6"/>
      <c r="AM693" s="6"/>
      <c r="AR693" s="33"/>
    </row>
    <row r="694" spans="13:44">
      <c r="M694" s="6"/>
      <c r="N694" s="6"/>
      <c r="O694" s="6"/>
      <c r="P694" s="6"/>
      <c r="AM694" s="6"/>
      <c r="AR694" s="33"/>
    </row>
    <row r="695" spans="13:44">
      <c r="M695" s="6"/>
      <c r="N695" s="6"/>
      <c r="O695" s="6"/>
      <c r="P695" s="6"/>
      <c r="AM695" s="6"/>
      <c r="AR695" s="33"/>
    </row>
    <row r="696" spans="13:44">
      <c r="M696" s="6"/>
      <c r="N696" s="6"/>
      <c r="O696" s="6"/>
      <c r="P696" s="6"/>
      <c r="AM696" s="6"/>
      <c r="AR696" s="33"/>
    </row>
    <row r="697" spans="13:44">
      <c r="M697" s="6"/>
      <c r="N697" s="6"/>
      <c r="O697" s="6"/>
      <c r="P697" s="6"/>
      <c r="AM697" s="6"/>
      <c r="AR697" s="33"/>
    </row>
    <row r="698" spans="13:44">
      <c r="M698" s="6"/>
      <c r="N698" s="6"/>
      <c r="O698" s="6"/>
      <c r="P698" s="6"/>
      <c r="AM698" s="6"/>
      <c r="AR698" s="33"/>
    </row>
    <row r="699" spans="13:44">
      <c r="M699" s="6"/>
      <c r="N699" s="6"/>
      <c r="O699" s="6"/>
      <c r="P699" s="6"/>
      <c r="AM699" s="6"/>
      <c r="AR699" s="33"/>
    </row>
    <row r="700" spans="13:44">
      <c r="M700" s="6"/>
      <c r="N700" s="6"/>
      <c r="O700" s="6"/>
      <c r="P700" s="6"/>
      <c r="AM700" s="6"/>
      <c r="AR700" s="33"/>
    </row>
    <row r="701" spans="13:44">
      <c r="M701" s="6"/>
      <c r="N701" s="6"/>
      <c r="O701" s="6"/>
      <c r="P701" s="6"/>
      <c r="AM701" s="6"/>
      <c r="AR701" s="33"/>
    </row>
    <row r="702" spans="13:44">
      <c r="M702" s="6"/>
      <c r="N702" s="6"/>
      <c r="O702" s="6"/>
      <c r="P702" s="6"/>
      <c r="AM702" s="6"/>
      <c r="AR702" s="33"/>
    </row>
    <row r="703" spans="13:44">
      <c r="M703" s="6"/>
      <c r="N703" s="6"/>
      <c r="O703" s="6"/>
      <c r="P703" s="6"/>
      <c r="AM703" s="6"/>
      <c r="AR703" s="33"/>
    </row>
    <row r="704" spans="13:44">
      <c r="M704" s="6"/>
      <c r="N704" s="6"/>
      <c r="O704" s="6"/>
      <c r="P704" s="6"/>
      <c r="AM704" s="6"/>
      <c r="AR704" s="33"/>
    </row>
    <row r="705" spans="13:44">
      <c r="M705" s="6"/>
      <c r="N705" s="6"/>
      <c r="O705" s="6"/>
      <c r="P705" s="6"/>
      <c r="AM705" s="6"/>
      <c r="AR705" s="33"/>
    </row>
    <row r="706" spans="13:44">
      <c r="M706" s="6"/>
      <c r="N706" s="6"/>
      <c r="O706" s="6"/>
      <c r="P706" s="6"/>
      <c r="AM706" s="6"/>
      <c r="AR706" s="33"/>
    </row>
    <row r="707" spans="13:44">
      <c r="M707" s="6"/>
      <c r="N707" s="6"/>
      <c r="O707" s="6"/>
      <c r="P707" s="6"/>
      <c r="AM707" s="6"/>
      <c r="AR707" s="33"/>
    </row>
    <row r="708" spans="13:44">
      <c r="M708" s="6"/>
      <c r="N708" s="6"/>
      <c r="O708" s="6"/>
      <c r="P708" s="6"/>
      <c r="AM708" s="6"/>
      <c r="AR708" s="33"/>
    </row>
    <row r="709" spans="13:44">
      <c r="M709" s="6"/>
      <c r="N709" s="6"/>
      <c r="O709" s="6"/>
      <c r="P709" s="6"/>
      <c r="AM709" s="6"/>
      <c r="AR709" s="33"/>
    </row>
    <row r="710" spans="13:44">
      <c r="M710" s="6"/>
      <c r="N710" s="6"/>
      <c r="O710" s="6"/>
      <c r="P710" s="6"/>
      <c r="AM710" s="6"/>
      <c r="AR710" s="33"/>
    </row>
    <row r="711" spans="13:44">
      <c r="M711" s="6"/>
      <c r="N711" s="6"/>
      <c r="O711" s="6"/>
      <c r="P711" s="6"/>
      <c r="AM711" s="6"/>
      <c r="AR711" s="33"/>
    </row>
    <row r="712" spans="13:44">
      <c r="M712" s="6"/>
      <c r="N712" s="6"/>
      <c r="O712" s="6"/>
      <c r="P712" s="6"/>
      <c r="AM712" s="6"/>
      <c r="AR712" s="33"/>
    </row>
    <row r="713" spans="13:44">
      <c r="M713" s="6"/>
      <c r="N713" s="6"/>
      <c r="O713" s="6"/>
      <c r="P713" s="6"/>
      <c r="AM713" s="6"/>
      <c r="AR713" s="33"/>
    </row>
    <row r="714" spans="13:44">
      <c r="M714" s="6"/>
      <c r="N714" s="6"/>
      <c r="O714" s="6"/>
      <c r="P714" s="6"/>
      <c r="AM714" s="6"/>
      <c r="AR714" s="33"/>
    </row>
    <row r="715" spans="13:44">
      <c r="M715" s="6"/>
      <c r="N715" s="6"/>
      <c r="O715" s="6"/>
      <c r="P715" s="6"/>
      <c r="AM715" s="6"/>
      <c r="AR715" s="33"/>
    </row>
    <row r="716" spans="13:44">
      <c r="M716" s="6"/>
      <c r="N716" s="6"/>
      <c r="O716" s="6"/>
      <c r="P716" s="6"/>
      <c r="AM716" s="6"/>
      <c r="AR716" s="33"/>
    </row>
    <row r="717" spans="13:44">
      <c r="M717" s="6"/>
      <c r="N717" s="6"/>
      <c r="O717" s="6"/>
      <c r="P717" s="6"/>
      <c r="AM717" s="6"/>
      <c r="AR717" s="33"/>
    </row>
    <row r="718" spans="13:44">
      <c r="M718" s="6"/>
      <c r="N718" s="6"/>
      <c r="O718" s="6"/>
      <c r="P718" s="6"/>
      <c r="AM718" s="6"/>
      <c r="AR718" s="33"/>
    </row>
    <row r="719" spans="13:44">
      <c r="M719" s="6"/>
      <c r="N719" s="6"/>
      <c r="O719" s="6"/>
      <c r="P719" s="6"/>
      <c r="AM719" s="6"/>
      <c r="AR719" s="33"/>
    </row>
    <row r="720" spans="13:44">
      <c r="M720" s="6"/>
      <c r="N720" s="6"/>
      <c r="O720" s="6"/>
      <c r="P720" s="6"/>
      <c r="AM720" s="6"/>
      <c r="AR720" s="33"/>
    </row>
    <row r="721" spans="13:44">
      <c r="M721" s="6"/>
      <c r="N721" s="6"/>
      <c r="O721" s="6"/>
      <c r="P721" s="6"/>
      <c r="AM721" s="6"/>
      <c r="AR721" s="33"/>
    </row>
    <row r="722" spans="13:44">
      <c r="M722" s="6"/>
      <c r="N722" s="6"/>
      <c r="O722" s="6"/>
      <c r="P722" s="6"/>
      <c r="AM722" s="6"/>
      <c r="AR722" s="33"/>
    </row>
    <row r="723" spans="13:44">
      <c r="M723" s="6"/>
      <c r="N723" s="6"/>
      <c r="O723" s="6"/>
      <c r="P723" s="6"/>
      <c r="AM723" s="6"/>
      <c r="AR723" s="33"/>
    </row>
    <row r="724" spans="13:44">
      <c r="M724" s="6"/>
      <c r="N724" s="6"/>
      <c r="O724" s="6"/>
      <c r="P724" s="6"/>
      <c r="AM724" s="6"/>
      <c r="AR724" s="33"/>
    </row>
    <row r="725" spans="13:44">
      <c r="M725" s="6"/>
      <c r="N725" s="6"/>
      <c r="O725" s="6"/>
      <c r="P725" s="6"/>
      <c r="AM725" s="6"/>
      <c r="AR725" s="33"/>
    </row>
    <row r="726" spans="13:44">
      <c r="M726" s="6"/>
      <c r="N726" s="6"/>
      <c r="O726" s="6"/>
      <c r="P726" s="6"/>
      <c r="AM726" s="6"/>
      <c r="AR726" s="33"/>
    </row>
    <row r="727" spans="13:44">
      <c r="M727" s="6"/>
      <c r="N727" s="6"/>
      <c r="O727" s="6"/>
      <c r="P727" s="6"/>
      <c r="AM727" s="6"/>
      <c r="AR727" s="33"/>
    </row>
    <row r="728" spans="13:44">
      <c r="M728" s="6"/>
      <c r="N728" s="6"/>
      <c r="O728" s="6"/>
      <c r="P728" s="6"/>
      <c r="AM728" s="6"/>
      <c r="AR728" s="33"/>
    </row>
    <row r="729" spans="13:44">
      <c r="M729" s="6"/>
      <c r="N729" s="6"/>
      <c r="O729" s="6"/>
      <c r="P729" s="6"/>
      <c r="AM729" s="6"/>
      <c r="AR729" s="33"/>
    </row>
    <row r="730" spans="13:44">
      <c r="M730" s="6"/>
      <c r="N730" s="6"/>
      <c r="O730" s="6"/>
      <c r="P730" s="6"/>
      <c r="AM730" s="6"/>
      <c r="AR730" s="33"/>
    </row>
    <row r="731" spans="13:44">
      <c r="M731" s="6"/>
      <c r="N731" s="6"/>
      <c r="O731" s="6"/>
      <c r="P731" s="6"/>
      <c r="AM731" s="6"/>
      <c r="AR731" s="33"/>
    </row>
    <row r="732" spans="13:44">
      <c r="M732" s="6"/>
      <c r="N732" s="6"/>
      <c r="O732" s="6"/>
      <c r="P732" s="6"/>
      <c r="AM732" s="6"/>
      <c r="AR732" s="33"/>
    </row>
    <row r="733" spans="13:44">
      <c r="M733" s="6"/>
      <c r="N733" s="6"/>
      <c r="O733" s="6"/>
      <c r="P733" s="6"/>
      <c r="AM733" s="6"/>
      <c r="AR733" s="33"/>
    </row>
    <row r="734" spans="13:44">
      <c r="M734" s="6"/>
      <c r="N734" s="6"/>
      <c r="O734" s="6"/>
      <c r="P734" s="6"/>
      <c r="AM734" s="6"/>
      <c r="AR734" s="33"/>
    </row>
    <row r="735" spans="13:44">
      <c r="M735" s="6"/>
      <c r="N735" s="6"/>
      <c r="O735" s="6"/>
      <c r="P735" s="6"/>
      <c r="AM735" s="6"/>
      <c r="AR735" s="33"/>
    </row>
    <row r="736" spans="13:44">
      <c r="M736" s="6"/>
      <c r="N736" s="6"/>
      <c r="O736" s="6"/>
      <c r="P736" s="6"/>
      <c r="AM736" s="6"/>
      <c r="AR736" s="33"/>
    </row>
    <row r="737" spans="13:44">
      <c r="M737" s="6"/>
      <c r="N737" s="6"/>
      <c r="O737" s="6"/>
      <c r="P737" s="6"/>
      <c r="AM737" s="6"/>
      <c r="AR737" s="33"/>
    </row>
    <row r="738" spans="13:44">
      <c r="M738" s="6"/>
      <c r="N738" s="6"/>
      <c r="O738" s="6"/>
      <c r="P738" s="6"/>
      <c r="AM738" s="6"/>
      <c r="AR738" s="33"/>
    </row>
    <row r="739" spans="13:44">
      <c r="M739" s="6"/>
      <c r="N739" s="6"/>
      <c r="O739" s="6"/>
      <c r="P739" s="6"/>
      <c r="AM739" s="6"/>
      <c r="AR739" s="33"/>
    </row>
    <row r="740" spans="13:44">
      <c r="M740" s="6"/>
      <c r="N740" s="6"/>
      <c r="O740" s="6"/>
      <c r="P740" s="6"/>
      <c r="AM740" s="6"/>
      <c r="AR740" s="33"/>
    </row>
    <row r="741" spans="13:44">
      <c r="M741" s="6"/>
      <c r="N741" s="6"/>
      <c r="O741" s="6"/>
      <c r="P741" s="6"/>
      <c r="AM741" s="6"/>
      <c r="AR741" s="33"/>
    </row>
    <row r="742" spans="13:44">
      <c r="M742" s="6"/>
      <c r="N742" s="6"/>
      <c r="O742" s="6"/>
      <c r="P742" s="6"/>
      <c r="AM742" s="6"/>
      <c r="AR742" s="33"/>
    </row>
    <row r="743" spans="13:44">
      <c r="M743" s="6"/>
      <c r="N743" s="6"/>
      <c r="O743" s="6"/>
      <c r="P743" s="6"/>
      <c r="AM743" s="6"/>
      <c r="AR743" s="33"/>
    </row>
    <row r="744" spans="13:44">
      <c r="M744" s="6"/>
      <c r="N744" s="6"/>
      <c r="O744" s="6"/>
      <c r="P744" s="6"/>
      <c r="AM744" s="6"/>
      <c r="AR744" s="33"/>
    </row>
    <row r="745" spans="13:44">
      <c r="M745" s="6"/>
      <c r="N745" s="6"/>
      <c r="O745" s="6"/>
      <c r="P745" s="6"/>
      <c r="AM745" s="6"/>
      <c r="AR745" s="33"/>
    </row>
    <row r="746" spans="13:44">
      <c r="M746" s="6"/>
      <c r="N746" s="6"/>
      <c r="O746" s="6"/>
      <c r="P746" s="6"/>
      <c r="AM746" s="6"/>
      <c r="AR746" s="33"/>
    </row>
    <row r="747" spans="13:44">
      <c r="M747" s="6"/>
      <c r="N747" s="6"/>
      <c r="O747" s="6"/>
      <c r="P747" s="6"/>
      <c r="AM747" s="6"/>
      <c r="AR747" s="33"/>
    </row>
    <row r="748" spans="13:44">
      <c r="M748" s="6"/>
      <c r="N748" s="6"/>
      <c r="O748" s="6"/>
      <c r="P748" s="6"/>
      <c r="AM748" s="6"/>
      <c r="AR748" s="33"/>
    </row>
    <row r="749" spans="13:44">
      <c r="M749" s="6"/>
      <c r="N749" s="6"/>
      <c r="O749" s="6"/>
      <c r="P749" s="6"/>
      <c r="AM749" s="6"/>
      <c r="AR749" s="33"/>
    </row>
    <row r="750" spans="13:44">
      <c r="M750" s="6"/>
      <c r="N750" s="6"/>
      <c r="O750" s="6"/>
      <c r="P750" s="6"/>
      <c r="AM750" s="6"/>
      <c r="AR750" s="33"/>
    </row>
    <row r="751" spans="13:44">
      <c r="M751" s="6"/>
      <c r="N751" s="6"/>
      <c r="O751" s="6"/>
      <c r="P751" s="6"/>
      <c r="AM751" s="6"/>
      <c r="AR751" s="33"/>
    </row>
    <row r="752" spans="13:44">
      <c r="M752" s="6"/>
      <c r="N752" s="6"/>
      <c r="O752" s="6"/>
      <c r="P752" s="6"/>
      <c r="AM752" s="6"/>
      <c r="AR752" s="33"/>
    </row>
    <row r="753" spans="13:44">
      <c r="M753" s="6"/>
      <c r="N753" s="6"/>
      <c r="O753" s="6"/>
      <c r="P753" s="6"/>
      <c r="AM753" s="6"/>
      <c r="AR753" s="33"/>
    </row>
    <row r="754" spans="13:44">
      <c r="M754" s="6"/>
      <c r="N754" s="6"/>
      <c r="O754" s="6"/>
      <c r="P754" s="6"/>
      <c r="AM754" s="6"/>
      <c r="AR754" s="33"/>
    </row>
    <row r="755" spans="13:44">
      <c r="M755" s="6"/>
      <c r="N755" s="6"/>
      <c r="O755" s="6"/>
      <c r="P755" s="6"/>
      <c r="AM755" s="6"/>
      <c r="AR755" s="33"/>
    </row>
    <row r="756" spans="13:44">
      <c r="M756" s="6"/>
      <c r="N756" s="6"/>
      <c r="O756" s="6"/>
      <c r="P756" s="6"/>
      <c r="AM756" s="6"/>
      <c r="AR756" s="33"/>
    </row>
    <row r="757" spans="13:44">
      <c r="M757" s="6"/>
      <c r="N757" s="6"/>
      <c r="O757" s="6"/>
      <c r="P757" s="6"/>
      <c r="AM757" s="6"/>
      <c r="AR757" s="33"/>
    </row>
    <row r="758" spans="13:44">
      <c r="M758" s="6"/>
      <c r="N758" s="6"/>
      <c r="O758" s="6"/>
      <c r="P758" s="6"/>
      <c r="AM758" s="6"/>
      <c r="AR758" s="33"/>
    </row>
    <row r="759" spans="13:44">
      <c r="M759" s="6"/>
      <c r="N759" s="6"/>
      <c r="O759" s="6"/>
      <c r="P759" s="6"/>
      <c r="AM759" s="6"/>
      <c r="AR759" s="33"/>
    </row>
    <row r="760" spans="13:44">
      <c r="M760" s="6"/>
      <c r="N760" s="6"/>
      <c r="O760" s="6"/>
      <c r="P760" s="6"/>
      <c r="AM760" s="6"/>
      <c r="AR760" s="33"/>
    </row>
    <row r="761" spans="13:44">
      <c r="M761" s="6"/>
      <c r="N761" s="6"/>
      <c r="O761" s="6"/>
      <c r="P761" s="6"/>
      <c r="AM761" s="6"/>
      <c r="AR761" s="33"/>
    </row>
    <row r="762" spans="13:44">
      <c r="M762" s="6"/>
      <c r="N762" s="6"/>
      <c r="O762" s="6"/>
      <c r="P762" s="6"/>
      <c r="AM762" s="6"/>
      <c r="AR762" s="33"/>
    </row>
    <row r="763" spans="13:44">
      <c r="M763" s="6"/>
      <c r="N763" s="6"/>
      <c r="O763" s="6"/>
      <c r="P763" s="6"/>
      <c r="AM763" s="6"/>
      <c r="AR763" s="33"/>
    </row>
    <row r="764" spans="13:44">
      <c r="M764" s="6"/>
      <c r="N764" s="6"/>
      <c r="O764" s="6"/>
      <c r="P764" s="6"/>
      <c r="AM764" s="6"/>
      <c r="AR764" s="33"/>
    </row>
    <row r="765" spans="13:44">
      <c r="M765" s="6"/>
      <c r="N765" s="6"/>
      <c r="O765" s="6"/>
      <c r="P765" s="6"/>
      <c r="AM765" s="6"/>
      <c r="AR765" s="33"/>
    </row>
    <row r="766" spans="13:44">
      <c r="M766" s="6"/>
      <c r="N766" s="6"/>
      <c r="O766" s="6"/>
      <c r="P766" s="6"/>
      <c r="AM766" s="6"/>
      <c r="AR766" s="33"/>
    </row>
    <row r="767" spans="13:44">
      <c r="M767" s="6"/>
      <c r="N767" s="6"/>
      <c r="O767" s="6"/>
      <c r="P767" s="6"/>
      <c r="AM767" s="6"/>
      <c r="AR767" s="33"/>
    </row>
    <row r="768" spans="13:44">
      <c r="M768" s="6"/>
      <c r="N768" s="6"/>
      <c r="O768" s="6"/>
      <c r="P768" s="6"/>
      <c r="AM768" s="6"/>
      <c r="AR768" s="33"/>
    </row>
    <row r="769" spans="13:44">
      <c r="M769" s="6"/>
      <c r="N769" s="6"/>
      <c r="O769" s="6"/>
      <c r="P769" s="6"/>
      <c r="AM769" s="6"/>
      <c r="AR769" s="33"/>
    </row>
    <row r="770" spans="13:44">
      <c r="M770" s="6"/>
      <c r="N770" s="6"/>
      <c r="O770" s="6"/>
      <c r="P770" s="6"/>
      <c r="AM770" s="6"/>
      <c r="AR770" s="33"/>
    </row>
    <row r="771" spans="13:44">
      <c r="M771" s="6"/>
      <c r="N771" s="6"/>
      <c r="O771" s="6"/>
      <c r="P771" s="6"/>
      <c r="AM771" s="6"/>
      <c r="AR771" s="33"/>
    </row>
    <row r="772" spans="13:44">
      <c r="M772" s="6"/>
      <c r="N772" s="6"/>
      <c r="O772" s="6"/>
      <c r="P772" s="6"/>
      <c r="AM772" s="6"/>
      <c r="AR772" s="33"/>
    </row>
    <row r="773" spans="13:44">
      <c r="M773" s="6"/>
      <c r="N773" s="6"/>
      <c r="O773" s="6"/>
      <c r="P773" s="6"/>
      <c r="AM773" s="6"/>
      <c r="AR773" s="33"/>
    </row>
    <row r="774" spans="13:44">
      <c r="M774" s="6"/>
      <c r="N774" s="6"/>
      <c r="O774" s="6"/>
      <c r="P774" s="6"/>
      <c r="AM774" s="6"/>
      <c r="AR774" s="33"/>
    </row>
    <row r="775" spans="13:44">
      <c r="M775" s="6"/>
      <c r="N775" s="6"/>
      <c r="O775" s="6"/>
      <c r="P775" s="6"/>
      <c r="AM775" s="6"/>
      <c r="AR775" s="33"/>
    </row>
    <row r="776" spans="13:44">
      <c r="M776" s="6"/>
      <c r="N776" s="6"/>
      <c r="O776" s="6"/>
      <c r="P776" s="6"/>
      <c r="AM776" s="6"/>
      <c r="AR776" s="33"/>
    </row>
    <row r="777" spans="13:44">
      <c r="M777" s="6"/>
      <c r="N777" s="6"/>
      <c r="O777" s="6"/>
      <c r="P777" s="6"/>
      <c r="AM777" s="6"/>
      <c r="AR777" s="33"/>
    </row>
    <row r="778" spans="13:44">
      <c r="M778" s="6"/>
      <c r="N778" s="6"/>
      <c r="O778" s="6"/>
      <c r="P778" s="6"/>
      <c r="AM778" s="6"/>
      <c r="AR778" s="33"/>
    </row>
    <row r="779" spans="13:44">
      <c r="M779" s="6"/>
      <c r="N779" s="6"/>
      <c r="O779" s="6"/>
      <c r="P779" s="6"/>
      <c r="AM779" s="6"/>
      <c r="AR779" s="33"/>
    </row>
    <row r="780" spans="13:44">
      <c r="M780" s="6"/>
      <c r="N780" s="6"/>
      <c r="O780" s="6"/>
      <c r="P780" s="6"/>
      <c r="AM780" s="6"/>
      <c r="AR780" s="33"/>
    </row>
    <row r="781" spans="13:44">
      <c r="M781" s="6"/>
      <c r="N781" s="6"/>
      <c r="O781" s="6"/>
      <c r="P781" s="6"/>
      <c r="AM781" s="6"/>
      <c r="AR781" s="33"/>
    </row>
    <row r="782" spans="13:44">
      <c r="M782" s="6"/>
      <c r="N782" s="6"/>
      <c r="O782" s="6"/>
      <c r="P782" s="6"/>
      <c r="AM782" s="6"/>
      <c r="AR782" s="33"/>
    </row>
    <row r="783" spans="13:44">
      <c r="M783" s="6"/>
      <c r="N783" s="6"/>
      <c r="O783" s="6"/>
      <c r="P783" s="6"/>
      <c r="AM783" s="6"/>
      <c r="AR783" s="33"/>
    </row>
    <row r="784" spans="13:44">
      <c r="M784" s="6"/>
      <c r="N784" s="6"/>
      <c r="O784" s="6"/>
      <c r="P784" s="6"/>
      <c r="AM784" s="6"/>
      <c r="AR784" s="33"/>
    </row>
    <row r="785" spans="13:44">
      <c r="M785" s="6"/>
      <c r="N785" s="6"/>
      <c r="O785" s="6"/>
      <c r="P785" s="6"/>
      <c r="AM785" s="6"/>
      <c r="AR785" s="33"/>
    </row>
    <row r="786" spans="13:44">
      <c r="M786" s="6"/>
      <c r="N786" s="6"/>
      <c r="O786" s="6"/>
      <c r="P786" s="6"/>
      <c r="AM786" s="6"/>
      <c r="AR786" s="33"/>
    </row>
    <row r="787" spans="13:44">
      <c r="M787" s="6"/>
      <c r="N787" s="6"/>
      <c r="O787" s="6"/>
      <c r="P787" s="6"/>
      <c r="AM787" s="6"/>
      <c r="AR787" s="33"/>
    </row>
    <row r="788" spans="13:44">
      <c r="M788" s="6"/>
      <c r="N788" s="6"/>
      <c r="O788" s="6"/>
      <c r="P788" s="6"/>
      <c r="AM788" s="6"/>
      <c r="AR788" s="33"/>
    </row>
    <row r="789" spans="13:44">
      <c r="M789" s="6"/>
      <c r="N789" s="6"/>
      <c r="O789" s="6"/>
      <c r="P789" s="6"/>
      <c r="AM789" s="6"/>
      <c r="AR789" s="33"/>
    </row>
    <row r="790" spans="13:44">
      <c r="M790" s="6"/>
      <c r="N790" s="6"/>
      <c r="O790" s="6"/>
      <c r="P790" s="6"/>
      <c r="AM790" s="6"/>
      <c r="AR790" s="33"/>
    </row>
    <row r="791" spans="13:44">
      <c r="M791" s="6"/>
      <c r="N791" s="6"/>
      <c r="O791" s="6"/>
      <c r="P791" s="6"/>
      <c r="AM791" s="6"/>
      <c r="AR791" s="33"/>
    </row>
    <row r="792" spans="13:44">
      <c r="M792" s="6"/>
      <c r="N792" s="6"/>
      <c r="O792" s="6"/>
      <c r="P792" s="6"/>
      <c r="AM792" s="6"/>
      <c r="AR792" s="33"/>
    </row>
    <row r="793" spans="13:44">
      <c r="M793" s="6"/>
      <c r="N793" s="6"/>
      <c r="O793" s="6"/>
      <c r="P793" s="6"/>
      <c r="AM793" s="6"/>
      <c r="AR793" s="33"/>
    </row>
    <row r="794" spans="13:44">
      <c r="M794" s="6"/>
      <c r="N794" s="6"/>
      <c r="O794" s="6"/>
      <c r="P794" s="6"/>
      <c r="AM794" s="6"/>
      <c r="AR794" s="33"/>
    </row>
    <row r="795" spans="13:44">
      <c r="M795" s="6"/>
      <c r="N795" s="6"/>
      <c r="O795" s="6"/>
      <c r="P795" s="6"/>
      <c r="AM795" s="6"/>
      <c r="AR795" s="33"/>
    </row>
    <row r="796" spans="13:44">
      <c r="M796" s="6"/>
      <c r="N796" s="6"/>
      <c r="O796" s="6"/>
      <c r="P796" s="6"/>
      <c r="AM796" s="6"/>
      <c r="AR796" s="33"/>
    </row>
    <row r="797" spans="13:44">
      <c r="M797" s="6"/>
      <c r="N797" s="6"/>
      <c r="O797" s="6"/>
      <c r="P797" s="6"/>
      <c r="AM797" s="6"/>
      <c r="AR797" s="33"/>
    </row>
    <row r="798" spans="13:44">
      <c r="M798" s="6"/>
      <c r="N798" s="6"/>
      <c r="O798" s="6"/>
      <c r="P798" s="6"/>
      <c r="AM798" s="6"/>
      <c r="AR798" s="33"/>
    </row>
    <row r="799" spans="13:44">
      <c r="M799" s="6"/>
      <c r="N799" s="6"/>
      <c r="O799" s="6"/>
      <c r="P799" s="6"/>
      <c r="AM799" s="6"/>
      <c r="AR799" s="33"/>
    </row>
    <row r="800" spans="13:44">
      <c r="M800" s="6"/>
      <c r="N800" s="6"/>
      <c r="O800" s="6"/>
      <c r="P800" s="6"/>
      <c r="AM800" s="6"/>
      <c r="AR800" s="33"/>
    </row>
    <row r="801" spans="13:44">
      <c r="M801" s="6"/>
      <c r="N801" s="6"/>
      <c r="O801" s="6"/>
      <c r="P801" s="6"/>
      <c r="AM801" s="6"/>
      <c r="AR801" s="33"/>
    </row>
    <row r="802" spans="13:44">
      <c r="M802" s="6"/>
      <c r="N802" s="6"/>
      <c r="O802" s="6"/>
      <c r="P802" s="6"/>
      <c r="AM802" s="6"/>
      <c r="AR802" s="33"/>
    </row>
    <row r="803" spans="13:44">
      <c r="M803" s="6"/>
      <c r="N803" s="6"/>
      <c r="O803" s="6"/>
      <c r="P803" s="6"/>
      <c r="AM803" s="6"/>
      <c r="AR803" s="33"/>
    </row>
    <row r="804" spans="13:44">
      <c r="M804" s="6"/>
      <c r="N804" s="6"/>
      <c r="O804" s="6"/>
      <c r="P804" s="6"/>
      <c r="AM804" s="6"/>
      <c r="AR804" s="33"/>
    </row>
    <row r="805" spans="13:44">
      <c r="M805" s="6"/>
      <c r="N805" s="6"/>
      <c r="O805" s="6"/>
      <c r="P805" s="6"/>
      <c r="AM805" s="6"/>
      <c r="AR805" s="33"/>
    </row>
    <row r="806" spans="13:44">
      <c r="M806" s="6"/>
      <c r="N806" s="6"/>
      <c r="O806" s="6"/>
      <c r="P806" s="6"/>
      <c r="AM806" s="6"/>
      <c r="AR806" s="33"/>
    </row>
    <row r="807" spans="13:44">
      <c r="M807" s="6"/>
      <c r="N807" s="6"/>
      <c r="O807" s="6"/>
      <c r="P807" s="6"/>
      <c r="AM807" s="6"/>
      <c r="AR807" s="33"/>
    </row>
    <row r="808" spans="13:44">
      <c r="M808" s="6"/>
      <c r="N808" s="6"/>
      <c r="O808" s="6"/>
      <c r="P808" s="6"/>
      <c r="AM808" s="6"/>
      <c r="AR808" s="33"/>
    </row>
    <row r="809" spans="13:44">
      <c r="M809" s="6"/>
      <c r="N809" s="6"/>
      <c r="O809" s="6"/>
      <c r="P809" s="6"/>
      <c r="AM809" s="6"/>
      <c r="AR809" s="33"/>
    </row>
    <row r="810" spans="13:44">
      <c r="M810" s="6"/>
      <c r="N810" s="6"/>
      <c r="O810" s="6"/>
      <c r="P810" s="6"/>
      <c r="AM810" s="6"/>
      <c r="AR810" s="33"/>
    </row>
    <row r="811" spans="13:44">
      <c r="M811" s="6"/>
      <c r="N811" s="6"/>
      <c r="O811" s="6"/>
      <c r="P811" s="6"/>
      <c r="AM811" s="6"/>
      <c r="AR811" s="33"/>
    </row>
    <row r="812" spans="13:44">
      <c r="M812" s="6"/>
      <c r="N812" s="6"/>
      <c r="O812" s="6"/>
      <c r="P812" s="6"/>
      <c r="AM812" s="6"/>
      <c r="AR812" s="33"/>
    </row>
    <row r="813" spans="13:44">
      <c r="M813" s="6"/>
      <c r="N813" s="6"/>
      <c r="O813" s="6"/>
      <c r="P813" s="6"/>
      <c r="AM813" s="6"/>
      <c r="AR813" s="33"/>
    </row>
    <row r="814" spans="13:44">
      <c r="M814" s="6"/>
      <c r="N814" s="6"/>
      <c r="O814" s="6"/>
      <c r="P814" s="6"/>
      <c r="AM814" s="6"/>
      <c r="AR814" s="33"/>
    </row>
    <row r="815" spans="13:44">
      <c r="M815" s="6"/>
      <c r="N815" s="6"/>
      <c r="O815" s="6"/>
      <c r="P815" s="6"/>
      <c r="AM815" s="6"/>
      <c r="AR815" s="33"/>
    </row>
    <row r="816" spans="13:44">
      <c r="M816" s="6"/>
      <c r="N816" s="6"/>
      <c r="O816" s="6"/>
      <c r="P816" s="6"/>
      <c r="AM816" s="6"/>
      <c r="AR816" s="33"/>
    </row>
    <row r="817" spans="13:44">
      <c r="M817" s="6"/>
      <c r="N817" s="6"/>
      <c r="O817" s="6"/>
      <c r="P817" s="6"/>
      <c r="AM817" s="6"/>
      <c r="AR817" s="33"/>
    </row>
    <row r="818" spans="13:44">
      <c r="M818" s="6"/>
      <c r="N818" s="6"/>
      <c r="O818" s="6"/>
      <c r="P818" s="6"/>
      <c r="AM818" s="6"/>
      <c r="AR818" s="33"/>
    </row>
    <row r="819" spans="13:44">
      <c r="M819" s="6"/>
      <c r="N819" s="6"/>
      <c r="O819" s="6"/>
      <c r="P819" s="6"/>
      <c r="AM819" s="6"/>
      <c r="AR819" s="33"/>
    </row>
    <row r="820" spans="13:44">
      <c r="M820" s="6"/>
      <c r="N820" s="6"/>
      <c r="O820" s="6"/>
      <c r="P820" s="6"/>
      <c r="AM820" s="6"/>
      <c r="AR820" s="33"/>
    </row>
    <row r="821" spans="13:44">
      <c r="M821" s="6"/>
      <c r="N821" s="6"/>
      <c r="O821" s="6"/>
      <c r="P821" s="6"/>
      <c r="AM821" s="6"/>
      <c r="AR821" s="33"/>
    </row>
    <row r="822" spans="13:44">
      <c r="M822" s="6"/>
      <c r="N822" s="6"/>
      <c r="O822" s="6"/>
      <c r="P822" s="6"/>
      <c r="AM822" s="6"/>
      <c r="AR822" s="33"/>
    </row>
    <row r="823" spans="13:44">
      <c r="M823" s="6"/>
      <c r="N823" s="6"/>
      <c r="O823" s="6"/>
      <c r="P823" s="6"/>
      <c r="AM823" s="6"/>
      <c r="AR823" s="33"/>
    </row>
    <row r="824" spans="13:44">
      <c r="M824" s="6"/>
      <c r="N824" s="6"/>
      <c r="O824" s="6"/>
      <c r="P824" s="6"/>
      <c r="AM824" s="6"/>
      <c r="AR824" s="33"/>
    </row>
    <row r="825" spans="13:44">
      <c r="M825" s="6"/>
      <c r="N825" s="6"/>
      <c r="O825" s="6"/>
      <c r="P825" s="6"/>
      <c r="AM825" s="6"/>
      <c r="AR825" s="33"/>
    </row>
    <row r="826" spans="13:44">
      <c r="M826" s="6"/>
      <c r="N826" s="6"/>
      <c r="O826" s="6"/>
      <c r="P826" s="6"/>
      <c r="AM826" s="6"/>
      <c r="AR826" s="33"/>
    </row>
    <row r="827" spans="13:44">
      <c r="M827" s="6"/>
      <c r="N827" s="6"/>
      <c r="O827" s="6"/>
      <c r="P827" s="6"/>
      <c r="AM827" s="6"/>
      <c r="AR827" s="33"/>
    </row>
    <row r="828" spans="13:44">
      <c r="M828" s="6"/>
      <c r="N828" s="6"/>
      <c r="O828" s="6"/>
      <c r="P828" s="6"/>
      <c r="AM828" s="6"/>
      <c r="AR828" s="33"/>
    </row>
    <row r="829" spans="13:44">
      <c r="M829" s="6"/>
      <c r="N829" s="6"/>
      <c r="O829" s="6"/>
      <c r="P829" s="6"/>
      <c r="AM829" s="6"/>
      <c r="AR829" s="33"/>
    </row>
    <row r="830" spans="13:44">
      <c r="M830" s="6"/>
      <c r="N830" s="6"/>
      <c r="O830" s="6"/>
      <c r="P830" s="6"/>
      <c r="AM830" s="6"/>
      <c r="AR830" s="33"/>
    </row>
    <row r="831" spans="13:44">
      <c r="M831" s="6"/>
      <c r="N831" s="6"/>
      <c r="O831" s="6"/>
      <c r="P831" s="6"/>
      <c r="AM831" s="6"/>
      <c r="AR831" s="33"/>
    </row>
    <row r="832" spans="13:44">
      <c r="M832" s="6"/>
      <c r="N832" s="6"/>
      <c r="O832" s="6"/>
      <c r="P832" s="6"/>
      <c r="AM832" s="6"/>
      <c r="AR832" s="33"/>
    </row>
    <row r="833" spans="13:44">
      <c r="M833" s="6"/>
      <c r="N833" s="6"/>
      <c r="O833" s="6"/>
      <c r="P833" s="6"/>
      <c r="AM833" s="6"/>
      <c r="AR833" s="33"/>
    </row>
    <row r="834" spans="13:44">
      <c r="M834" s="6"/>
      <c r="N834" s="6"/>
      <c r="O834" s="6"/>
      <c r="P834" s="6"/>
      <c r="AM834" s="6"/>
      <c r="AR834" s="33"/>
    </row>
    <row r="835" spans="13:44">
      <c r="M835" s="6"/>
      <c r="N835" s="6"/>
      <c r="O835" s="6"/>
      <c r="P835" s="6"/>
      <c r="AM835" s="6"/>
      <c r="AR835" s="33"/>
    </row>
    <row r="836" spans="13:44">
      <c r="M836" s="6"/>
      <c r="N836" s="6"/>
      <c r="O836" s="6"/>
      <c r="P836" s="6"/>
      <c r="AM836" s="6"/>
      <c r="AR836" s="33"/>
    </row>
    <row r="837" spans="13:44">
      <c r="M837" s="6"/>
      <c r="N837" s="6"/>
      <c r="O837" s="6"/>
      <c r="P837" s="6"/>
      <c r="AM837" s="6"/>
      <c r="AR837" s="33"/>
    </row>
    <row r="838" spans="13:44">
      <c r="M838" s="6"/>
      <c r="N838" s="6"/>
      <c r="O838" s="6"/>
      <c r="P838" s="6"/>
      <c r="AM838" s="6"/>
      <c r="AR838" s="33"/>
    </row>
    <row r="839" spans="13:44">
      <c r="M839" s="6"/>
      <c r="N839" s="6"/>
      <c r="O839" s="6"/>
      <c r="P839" s="6"/>
      <c r="AM839" s="6"/>
      <c r="AR839" s="33"/>
    </row>
    <row r="840" spans="13:44">
      <c r="M840" s="6"/>
      <c r="N840" s="6"/>
      <c r="O840" s="6"/>
      <c r="P840" s="6"/>
      <c r="AM840" s="6"/>
      <c r="AR840" s="33"/>
    </row>
    <row r="841" spans="13:44">
      <c r="M841" s="6"/>
      <c r="N841" s="6"/>
      <c r="O841" s="6"/>
      <c r="P841" s="6"/>
      <c r="AM841" s="6"/>
      <c r="AR841" s="33"/>
    </row>
    <row r="842" spans="13:44">
      <c r="M842" s="6"/>
      <c r="N842" s="6"/>
      <c r="O842" s="6"/>
      <c r="P842" s="6"/>
      <c r="AM842" s="6"/>
      <c r="AR842" s="33"/>
    </row>
    <row r="843" spans="13:44">
      <c r="M843" s="6"/>
      <c r="N843" s="6"/>
      <c r="O843" s="6"/>
      <c r="P843" s="6"/>
      <c r="AM843" s="6"/>
      <c r="AR843" s="33"/>
    </row>
    <row r="844" spans="13:44">
      <c r="M844" s="6"/>
      <c r="N844" s="6"/>
      <c r="O844" s="6"/>
      <c r="P844" s="6"/>
      <c r="AM844" s="6"/>
      <c r="AR844" s="33"/>
    </row>
    <row r="845" spans="13:44">
      <c r="M845" s="6"/>
      <c r="N845" s="6"/>
      <c r="O845" s="6"/>
      <c r="P845" s="6"/>
      <c r="AM845" s="6"/>
      <c r="AR845" s="33"/>
    </row>
    <row r="846" spans="13:44">
      <c r="M846" s="6"/>
      <c r="N846" s="6"/>
      <c r="O846" s="6"/>
      <c r="P846" s="6"/>
      <c r="AM846" s="6"/>
      <c r="AR846" s="33"/>
    </row>
    <row r="847" spans="13:44">
      <c r="M847" s="6"/>
      <c r="N847" s="6"/>
      <c r="O847" s="6"/>
      <c r="P847" s="6"/>
      <c r="AM847" s="6"/>
      <c r="AR847" s="33"/>
    </row>
    <row r="848" spans="13:44">
      <c r="M848" s="6"/>
      <c r="N848" s="6"/>
      <c r="O848" s="6"/>
      <c r="P848" s="6"/>
      <c r="AM848" s="6"/>
      <c r="AR848" s="33"/>
    </row>
    <row r="849" spans="13:44">
      <c r="M849" s="6"/>
      <c r="N849" s="6"/>
      <c r="O849" s="6"/>
      <c r="P849" s="6"/>
      <c r="AM849" s="6"/>
      <c r="AR849" s="33"/>
    </row>
    <row r="850" spans="13:44">
      <c r="M850" s="6"/>
      <c r="N850" s="6"/>
      <c r="O850" s="6"/>
      <c r="P850" s="6"/>
      <c r="AM850" s="6"/>
      <c r="AR850" s="33"/>
    </row>
    <row r="851" spans="13:44">
      <c r="M851" s="6"/>
      <c r="N851" s="6"/>
      <c r="O851" s="6"/>
      <c r="P851" s="6"/>
      <c r="AM851" s="6"/>
      <c r="AR851" s="33"/>
    </row>
    <row r="852" spans="13:44">
      <c r="M852" s="6"/>
      <c r="N852" s="6"/>
      <c r="O852" s="6"/>
      <c r="P852" s="6"/>
      <c r="AM852" s="6"/>
      <c r="AR852" s="33"/>
    </row>
    <row r="853" spans="13:44">
      <c r="M853" s="6"/>
      <c r="N853" s="6"/>
      <c r="O853" s="6"/>
      <c r="P853" s="6"/>
      <c r="AM853" s="6"/>
      <c r="AR853" s="33"/>
    </row>
    <row r="854" spans="13:44">
      <c r="M854" s="6"/>
      <c r="N854" s="6"/>
      <c r="O854" s="6"/>
      <c r="P854" s="6"/>
      <c r="AM854" s="6"/>
      <c r="AR854" s="33"/>
    </row>
    <row r="855" spans="13:44">
      <c r="M855" s="6"/>
      <c r="N855" s="6"/>
      <c r="O855" s="6"/>
      <c r="P855" s="6"/>
      <c r="AM855" s="6"/>
      <c r="AR855" s="33"/>
    </row>
    <row r="856" spans="13:44">
      <c r="M856" s="6"/>
      <c r="N856" s="6"/>
      <c r="O856" s="6"/>
      <c r="P856" s="6"/>
      <c r="AM856" s="6"/>
      <c r="AR856" s="33"/>
    </row>
    <row r="857" spans="13:44">
      <c r="M857" s="6"/>
      <c r="N857" s="6"/>
      <c r="O857" s="6"/>
      <c r="P857" s="6"/>
      <c r="AM857" s="6"/>
      <c r="AR857" s="33"/>
    </row>
    <row r="858" spans="13:44">
      <c r="M858" s="6"/>
      <c r="N858" s="6"/>
      <c r="O858" s="6"/>
      <c r="P858" s="6"/>
      <c r="AM858" s="6"/>
      <c r="AR858" s="33"/>
    </row>
    <row r="859" spans="13:44">
      <c r="M859" s="6"/>
      <c r="N859" s="6"/>
      <c r="O859" s="6"/>
      <c r="P859" s="6"/>
      <c r="AM859" s="6"/>
      <c r="AR859" s="33"/>
    </row>
    <row r="860" spans="13:44">
      <c r="M860" s="6"/>
      <c r="N860" s="6"/>
      <c r="O860" s="6"/>
      <c r="P860" s="6"/>
      <c r="AM860" s="6"/>
      <c r="AR860" s="33"/>
    </row>
    <row r="861" spans="13:44">
      <c r="M861" s="6"/>
      <c r="N861" s="6"/>
      <c r="O861" s="6"/>
      <c r="P861" s="6"/>
      <c r="AM861" s="6"/>
      <c r="AR861" s="33"/>
    </row>
    <row r="862" spans="13:44">
      <c r="M862" s="6"/>
      <c r="N862" s="6"/>
      <c r="O862" s="6"/>
      <c r="P862" s="6"/>
      <c r="AM862" s="6"/>
      <c r="AR862" s="33"/>
    </row>
    <row r="863" spans="13:44">
      <c r="M863" s="6"/>
      <c r="N863" s="6"/>
      <c r="O863" s="6"/>
      <c r="P863" s="6"/>
      <c r="AM863" s="6"/>
      <c r="AR863" s="33"/>
    </row>
    <row r="864" spans="13:44">
      <c r="M864" s="6"/>
      <c r="N864" s="6"/>
      <c r="O864" s="6"/>
      <c r="P864" s="6"/>
      <c r="AM864" s="6"/>
      <c r="AR864" s="33"/>
    </row>
    <row r="865" spans="13:44">
      <c r="M865" s="6"/>
      <c r="N865" s="6"/>
      <c r="O865" s="6"/>
      <c r="P865" s="6"/>
      <c r="AM865" s="6"/>
      <c r="AR865" s="33"/>
    </row>
    <row r="866" spans="13:44">
      <c r="M866" s="6"/>
      <c r="N866" s="6"/>
      <c r="O866" s="6"/>
      <c r="P866" s="6"/>
      <c r="AM866" s="6"/>
      <c r="AR866" s="33"/>
    </row>
    <row r="867" spans="13:44">
      <c r="M867" s="6"/>
      <c r="N867" s="6"/>
      <c r="O867" s="6"/>
      <c r="P867" s="6"/>
      <c r="AM867" s="6"/>
      <c r="AR867" s="33"/>
    </row>
    <row r="868" spans="13:44">
      <c r="M868" s="6"/>
      <c r="N868" s="6"/>
      <c r="O868" s="6"/>
      <c r="P868" s="6"/>
      <c r="AM868" s="6"/>
      <c r="AR868" s="33"/>
    </row>
    <row r="869" spans="13:44">
      <c r="M869" s="6"/>
      <c r="N869" s="6"/>
      <c r="O869" s="6"/>
      <c r="P869" s="6"/>
      <c r="AM869" s="6"/>
      <c r="AR869" s="33"/>
    </row>
    <row r="870" spans="13:44">
      <c r="M870" s="6"/>
      <c r="N870" s="6"/>
      <c r="O870" s="6"/>
      <c r="P870" s="6"/>
      <c r="AM870" s="6"/>
      <c r="AR870" s="33"/>
    </row>
    <row r="871" spans="13:44">
      <c r="M871" s="6"/>
      <c r="N871" s="6"/>
      <c r="O871" s="6"/>
      <c r="P871" s="6"/>
      <c r="AM871" s="6"/>
      <c r="AR871" s="33"/>
    </row>
    <row r="872" spans="13:44">
      <c r="M872" s="6"/>
      <c r="N872" s="6"/>
      <c r="O872" s="6"/>
      <c r="P872" s="6"/>
      <c r="AM872" s="6"/>
      <c r="AR872" s="33"/>
    </row>
    <row r="873" spans="13:44">
      <c r="M873" s="6"/>
      <c r="N873" s="6"/>
      <c r="O873" s="6"/>
      <c r="P873" s="6"/>
      <c r="AM873" s="6"/>
      <c r="AR873" s="33"/>
    </row>
    <row r="874" spans="13:44">
      <c r="M874" s="6"/>
      <c r="N874" s="6"/>
      <c r="O874" s="6"/>
      <c r="P874" s="6"/>
      <c r="AM874" s="6"/>
      <c r="AR874" s="33"/>
    </row>
    <row r="875" spans="13:44">
      <c r="M875" s="6"/>
      <c r="N875" s="6"/>
      <c r="O875" s="6"/>
      <c r="P875" s="6"/>
      <c r="AM875" s="6"/>
      <c r="AR875" s="33"/>
    </row>
    <row r="876" spans="13:44">
      <c r="M876" s="6"/>
      <c r="N876" s="6"/>
      <c r="O876" s="6"/>
      <c r="P876" s="6"/>
      <c r="AM876" s="6"/>
      <c r="AR876" s="33"/>
    </row>
    <row r="877" spans="13:44">
      <c r="M877" s="6"/>
      <c r="N877" s="6"/>
      <c r="O877" s="6"/>
      <c r="P877" s="6"/>
      <c r="AM877" s="6"/>
      <c r="AR877" s="33"/>
    </row>
    <row r="878" spans="13:44">
      <c r="M878" s="6"/>
      <c r="N878" s="6"/>
      <c r="O878" s="6"/>
      <c r="P878" s="6"/>
      <c r="AM878" s="6"/>
      <c r="AR878" s="33"/>
    </row>
    <row r="879" spans="13:44">
      <c r="M879" s="6"/>
      <c r="N879" s="6"/>
      <c r="O879" s="6"/>
      <c r="P879" s="6"/>
      <c r="AM879" s="6"/>
      <c r="AR879" s="33"/>
    </row>
    <row r="880" spans="13:44">
      <c r="M880" s="6"/>
      <c r="N880" s="6"/>
      <c r="O880" s="6"/>
      <c r="P880" s="6"/>
      <c r="AM880" s="6"/>
      <c r="AR880" s="33"/>
    </row>
    <row r="881" spans="13:44">
      <c r="M881" s="6"/>
      <c r="N881" s="6"/>
      <c r="O881" s="6"/>
      <c r="P881" s="6"/>
      <c r="AM881" s="6"/>
      <c r="AR881" s="33"/>
    </row>
    <row r="882" spans="13:44">
      <c r="M882" s="6"/>
      <c r="N882" s="6"/>
      <c r="O882" s="6"/>
      <c r="P882" s="6"/>
      <c r="AM882" s="6"/>
      <c r="AR882" s="33"/>
    </row>
    <row r="883" spans="13:44">
      <c r="M883" s="6"/>
      <c r="N883" s="6"/>
      <c r="O883" s="6"/>
      <c r="P883" s="6"/>
      <c r="AM883" s="6"/>
      <c r="AR883" s="33"/>
    </row>
    <row r="884" spans="13:44">
      <c r="M884" s="6"/>
      <c r="N884" s="6"/>
      <c r="O884" s="6"/>
      <c r="P884" s="6"/>
      <c r="AM884" s="6"/>
      <c r="AR884" s="33"/>
    </row>
    <row r="885" spans="13:44">
      <c r="M885" s="6"/>
      <c r="N885" s="6"/>
      <c r="O885" s="6"/>
      <c r="P885" s="6"/>
      <c r="AM885" s="6"/>
      <c r="AR885" s="33"/>
    </row>
    <row r="886" spans="13:44">
      <c r="M886" s="6"/>
      <c r="N886" s="6"/>
      <c r="O886" s="6"/>
      <c r="P886" s="6"/>
      <c r="AM886" s="6"/>
      <c r="AR886" s="33"/>
    </row>
    <row r="887" spans="13:44">
      <c r="M887" s="6"/>
      <c r="N887" s="6"/>
      <c r="O887" s="6"/>
      <c r="P887" s="6"/>
      <c r="AM887" s="6"/>
      <c r="AR887" s="33"/>
    </row>
    <row r="888" spans="13:44">
      <c r="M888" s="6"/>
      <c r="N888" s="6"/>
      <c r="O888" s="6"/>
      <c r="P888" s="6"/>
      <c r="AM888" s="6"/>
      <c r="AR888" s="33"/>
    </row>
    <row r="889" spans="13:44">
      <c r="M889" s="6"/>
      <c r="N889" s="6"/>
      <c r="O889" s="6"/>
      <c r="P889" s="6"/>
      <c r="AM889" s="6"/>
      <c r="AR889" s="33"/>
    </row>
    <row r="890" spans="13:44">
      <c r="M890" s="6"/>
      <c r="N890" s="6"/>
      <c r="O890" s="6"/>
      <c r="P890" s="6"/>
      <c r="AM890" s="6"/>
      <c r="AR890" s="33"/>
    </row>
    <row r="891" spans="13:44">
      <c r="M891" s="6"/>
      <c r="N891" s="6"/>
      <c r="O891" s="6"/>
      <c r="P891" s="6"/>
      <c r="AM891" s="6"/>
      <c r="AR891" s="33"/>
    </row>
    <row r="892" spans="13:44">
      <c r="M892" s="6"/>
      <c r="N892" s="6"/>
      <c r="O892" s="6"/>
      <c r="P892" s="6"/>
      <c r="AM892" s="6"/>
      <c r="AR892" s="33"/>
    </row>
    <row r="893" spans="13:44">
      <c r="M893" s="6"/>
      <c r="N893" s="6"/>
      <c r="O893" s="6"/>
      <c r="P893" s="6"/>
      <c r="AM893" s="6"/>
      <c r="AR893" s="33"/>
    </row>
    <row r="894" spans="13:44">
      <c r="M894" s="6"/>
      <c r="N894" s="6"/>
      <c r="O894" s="6"/>
      <c r="P894" s="6"/>
      <c r="AM894" s="6"/>
      <c r="AR894" s="33"/>
    </row>
    <row r="895" spans="13:44">
      <c r="M895" s="6"/>
      <c r="N895" s="6"/>
      <c r="O895" s="6"/>
      <c r="P895" s="6"/>
      <c r="AM895" s="6"/>
      <c r="AR895" s="33"/>
    </row>
    <row r="896" spans="13:44">
      <c r="M896" s="6"/>
      <c r="N896" s="6"/>
      <c r="O896" s="6"/>
      <c r="P896" s="6"/>
      <c r="AM896" s="6"/>
      <c r="AR896" s="33"/>
    </row>
    <row r="897" spans="13:44">
      <c r="M897" s="6"/>
      <c r="N897" s="6"/>
      <c r="O897" s="6"/>
      <c r="P897" s="6"/>
      <c r="AM897" s="6"/>
      <c r="AR897" s="33"/>
    </row>
    <row r="898" spans="13:44">
      <c r="M898" s="6"/>
      <c r="N898" s="6"/>
      <c r="O898" s="6"/>
      <c r="P898" s="6"/>
      <c r="AM898" s="6"/>
      <c r="AR898" s="33"/>
    </row>
    <row r="899" spans="13:44">
      <c r="M899" s="6"/>
      <c r="N899" s="6"/>
      <c r="O899" s="6"/>
      <c r="P899" s="6"/>
      <c r="AM899" s="6"/>
      <c r="AR899" s="33"/>
    </row>
    <row r="900" spans="13:44">
      <c r="M900" s="6"/>
      <c r="N900" s="6"/>
      <c r="O900" s="6"/>
      <c r="P900" s="6"/>
      <c r="AM900" s="6"/>
      <c r="AR900" s="33"/>
    </row>
    <row r="901" spans="13:44">
      <c r="M901" s="6"/>
      <c r="N901" s="6"/>
      <c r="O901" s="6"/>
      <c r="P901" s="6"/>
      <c r="AM901" s="6"/>
      <c r="AR901" s="33"/>
    </row>
    <row r="902" spans="13:44">
      <c r="M902" s="6"/>
      <c r="N902" s="6"/>
      <c r="O902" s="6"/>
      <c r="P902" s="6"/>
      <c r="AM902" s="6"/>
      <c r="AR902" s="33"/>
    </row>
    <row r="903" spans="13:44">
      <c r="M903" s="6"/>
      <c r="N903" s="6"/>
      <c r="O903" s="6"/>
      <c r="P903" s="6"/>
      <c r="AM903" s="6"/>
      <c r="AR903" s="33"/>
    </row>
    <row r="904" spans="13:44">
      <c r="M904" s="6"/>
      <c r="N904" s="6"/>
      <c r="O904" s="6"/>
      <c r="P904" s="6"/>
      <c r="AM904" s="6"/>
      <c r="AR904" s="33"/>
    </row>
    <row r="905" spans="13:44">
      <c r="M905" s="6"/>
      <c r="N905" s="6"/>
      <c r="O905" s="6"/>
      <c r="P905" s="6"/>
      <c r="AM905" s="6"/>
      <c r="AR905" s="33"/>
    </row>
    <row r="906" spans="13:44">
      <c r="M906" s="6"/>
      <c r="N906" s="6"/>
      <c r="O906" s="6"/>
      <c r="P906" s="6"/>
      <c r="AM906" s="6"/>
      <c r="AR906" s="33"/>
    </row>
    <row r="907" spans="13:44">
      <c r="M907" s="6"/>
      <c r="N907" s="6"/>
      <c r="O907" s="6"/>
      <c r="P907" s="6"/>
      <c r="AM907" s="6"/>
      <c r="AR907" s="33"/>
    </row>
    <row r="908" spans="13:44">
      <c r="M908" s="6"/>
      <c r="N908" s="6"/>
      <c r="O908" s="6"/>
      <c r="P908" s="6"/>
      <c r="AM908" s="6"/>
      <c r="AR908" s="33"/>
    </row>
    <row r="909" spans="13:44">
      <c r="M909" s="6"/>
      <c r="N909" s="6"/>
      <c r="O909" s="6"/>
      <c r="P909" s="6"/>
      <c r="AM909" s="6"/>
      <c r="AR909" s="33"/>
    </row>
    <row r="910" spans="13:44">
      <c r="M910" s="6"/>
      <c r="N910" s="6"/>
      <c r="O910" s="6"/>
      <c r="P910" s="6"/>
      <c r="AM910" s="6"/>
      <c r="AR910" s="33"/>
    </row>
    <row r="911" spans="13:44">
      <c r="M911" s="6"/>
      <c r="N911" s="6"/>
      <c r="O911" s="6"/>
      <c r="P911" s="6"/>
      <c r="AM911" s="6"/>
      <c r="AR911" s="33"/>
    </row>
    <row r="912" spans="13:44">
      <c r="M912" s="6"/>
      <c r="N912" s="6"/>
      <c r="O912" s="6"/>
      <c r="P912" s="6"/>
      <c r="AM912" s="6"/>
      <c r="AR912" s="33"/>
    </row>
    <row r="913" spans="13:44">
      <c r="M913" s="6"/>
      <c r="N913" s="6"/>
      <c r="O913" s="6"/>
      <c r="P913" s="6"/>
      <c r="AM913" s="6"/>
      <c r="AR913" s="33"/>
    </row>
    <row r="914" spans="13:44">
      <c r="M914" s="6"/>
      <c r="N914" s="6"/>
      <c r="O914" s="6"/>
      <c r="P914" s="6"/>
      <c r="AM914" s="6"/>
      <c r="AR914" s="33"/>
    </row>
    <row r="915" spans="13:44">
      <c r="M915" s="6"/>
      <c r="N915" s="6"/>
      <c r="O915" s="6"/>
      <c r="P915" s="6"/>
      <c r="AM915" s="6"/>
      <c r="AR915" s="33"/>
    </row>
    <row r="916" spans="13:44">
      <c r="M916" s="6"/>
      <c r="N916" s="6"/>
      <c r="O916" s="6"/>
      <c r="P916" s="6"/>
      <c r="AM916" s="6"/>
      <c r="AR916" s="33"/>
    </row>
    <row r="917" spans="13:44">
      <c r="M917" s="6"/>
      <c r="N917" s="6"/>
      <c r="O917" s="6"/>
      <c r="P917" s="6"/>
      <c r="AM917" s="6"/>
      <c r="AR917" s="33"/>
    </row>
    <row r="918" spans="13:44">
      <c r="M918" s="6"/>
      <c r="N918" s="6"/>
      <c r="O918" s="6"/>
      <c r="P918" s="6"/>
      <c r="AM918" s="6"/>
      <c r="AR918" s="33"/>
    </row>
    <row r="919" spans="13:44">
      <c r="M919" s="6"/>
      <c r="N919" s="6"/>
      <c r="O919" s="6"/>
      <c r="P919" s="6"/>
      <c r="AM919" s="6"/>
      <c r="AR919" s="33"/>
    </row>
    <row r="920" spans="13:44">
      <c r="M920" s="6"/>
      <c r="N920" s="6"/>
      <c r="O920" s="6"/>
      <c r="P920" s="6"/>
      <c r="AM920" s="6"/>
      <c r="AR920" s="33"/>
    </row>
    <row r="921" spans="13:44">
      <c r="M921" s="6"/>
      <c r="N921" s="6"/>
      <c r="O921" s="6"/>
      <c r="P921" s="6"/>
      <c r="AM921" s="6"/>
      <c r="AR921" s="33"/>
    </row>
    <row r="922" spans="13:44">
      <c r="M922" s="6"/>
      <c r="N922" s="6"/>
      <c r="O922" s="6"/>
      <c r="P922" s="6"/>
      <c r="AM922" s="6"/>
      <c r="AR922" s="33"/>
    </row>
    <row r="923" spans="13:44">
      <c r="M923" s="6"/>
      <c r="N923" s="6"/>
      <c r="O923" s="6"/>
      <c r="P923" s="6"/>
      <c r="AM923" s="6"/>
      <c r="AR923" s="33"/>
    </row>
    <row r="924" spans="13:44">
      <c r="M924" s="6"/>
      <c r="N924" s="6"/>
      <c r="O924" s="6"/>
      <c r="P924" s="6"/>
      <c r="AM924" s="6"/>
      <c r="AR924" s="33"/>
    </row>
    <row r="925" spans="13:44">
      <c r="M925" s="6"/>
      <c r="N925" s="6"/>
      <c r="O925" s="6"/>
      <c r="P925" s="6"/>
      <c r="AM925" s="6"/>
      <c r="AR925" s="33"/>
    </row>
    <row r="926" spans="13:44">
      <c r="M926" s="6"/>
      <c r="N926" s="6"/>
      <c r="O926" s="6"/>
      <c r="P926" s="6"/>
      <c r="AM926" s="6"/>
      <c r="AR926" s="33"/>
    </row>
    <row r="927" spans="13:44">
      <c r="M927" s="6"/>
      <c r="N927" s="6"/>
      <c r="O927" s="6"/>
      <c r="P927" s="6"/>
      <c r="AM927" s="6"/>
      <c r="AR927" s="33"/>
    </row>
    <row r="928" spans="13:44">
      <c r="M928" s="6"/>
      <c r="N928" s="6"/>
      <c r="O928" s="6"/>
      <c r="P928" s="6"/>
      <c r="AM928" s="6"/>
      <c r="AR928" s="33"/>
    </row>
    <row r="929" spans="13:44">
      <c r="M929" s="6"/>
      <c r="N929" s="6"/>
      <c r="O929" s="6"/>
      <c r="P929" s="6"/>
      <c r="AM929" s="6"/>
      <c r="AR929" s="33"/>
    </row>
    <row r="930" spans="13:44">
      <c r="M930" s="6"/>
      <c r="N930" s="6"/>
      <c r="O930" s="6"/>
      <c r="P930" s="6"/>
      <c r="AM930" s="6"/>
      <c r="AR930" s="33"/>
    </row>
    <row r="931" spans="13:44">
      <c r="M931" s="6"/>
      <c r="N931" s="6"/>
      <c r="O931" s="6"/>
      <c r="P931" s="6"/>
      <c r="AM931" s="6"/>
      <c r="AR931" s="33"/>
    </row>
    <row r="932" spans="13:44">
      <c r="M932" s="6"/>
      <c r="N932" s="6"/>
      <c r="O932" s="6"/>
      <c r="P932" s="6"/>
      <c r="AM932" s="6"/>
      <c r="AR932" s="33"/>
    </row>
    <row r="933" spans="13:44">
      <c r="M933" s="6"/>
      <c r="N933" s="6"/>
      <c r="O933" s="6"/>
      <c r="P933" s="6"/>
      <c r="AM933" s="6"/>
      <c r="AR933" s="33"/>
    </row>
    <row r="934" spans="13:44">
      <c r="M934" s="6"/>
      <c r="N934" s="6"/>
      <c r="O934" s="6"/>
      <c r="P934" s="6"/>
      <c r="AM934" s="6"/>
      <c r="AR934" s="33"/>
    </row>
    <row r="935" spans="13:44">
      <c r="M935" s="6"/>
      <c r="N935" s="6"/>
      <c r="O935" s="6"/>
      <c r="P935" s="6"/>
      <c r="AM935" s="6"/>
      <c r="AR935" s="33"/>
    </row>
    <row r="936" spans="13:44">
      <c r="M936" s="6"/>
      <c r="N936" s="6"/>
      <c r="O936" s="6"/>
      <c r="P936" s="6"/>
      <c r="AM936" s="6"/>
      <c r="AR936" s="33"/>
    </row>
    <row r="937" spans="13:44">
      <c r="M937" s="6"/>
      <c r="N937" s="6"/>
      <c r="O937" s="6"/>
      <c r="P937" s="6"/>
      <c r="AM937" s="6"/>
      <c r="AR937" s="33"/>
    </row>
    <row r="938" spans="13:44">
      <c r="M938" s="6"/>
      <c r="N938" s="6"/>
      <c r="O938" s="6"/>
      <c r="P938" s="6"/>
      <c r="AM938" s="6"/>
      <c r="AR938" s="33"/>
    </row>
    <row r="939" spans="13:44">
      <c r="M939" s="6"/>
      <c r="N939" s="6"/>
      <c r="O939" s="6"/>
      <c r="P939" s="6"/>
      <c r="AM939" s="6"/>
      <c r="AR939" s="33"/>
    </row>
    <row r="940" spans="13:44">
      <c r="M940" s="6"/>
      <c r="N940" s="6"/>
      <c r="O940" s="6"/>
      <c r="P940" s="6"/>
      <c r="AM940" s="6"/>
      <c r="AR940" s="33"/>
    </row>
    <row r="941" spans="13:44">
      <c r="M941" s="6"/>
      <c r="N941" s="6"/>
      <c r="O941" s="6"/>
      <c r="P941" s="6"/>
      <c r="AM941" s="6"/>
      <c r="AR941" s="33"/>
    </row>
    <row r="942" spans="13:44">
      <c r="M942" s="6"/>
      <c r="N942" s="6"/>
      <c r="O942" s="6"/>
      <c r="P942" s="6"/>
      <c r="AM942" s="6"/>
      <c r="AR942" s="33"/>
    </row>
    <row r="943" spans="13:44">
      <c r="M943" s="6"/>
      <c r="N943" s="6"/>
      <c r="O943" s="6"/>
      <c r="P943" s="6"/>
      <c r="AM943" s="6"/>
      <c r="AR943" s="33"/>
    </row>
    <row r="944" spans="13:44">
      <c r="M944" s="6"/>
      <c r="N944" s="6"/>
      <c r="O944" s="6"/>
      <c r="P944" s="6"/>
      <c r="AM944" s="6"/>
      <c r="AR944" s="33"/>
    </row>
    <row r="945" spans="13:44">
      <c r="M945" s="6"/>
      <c r="N945" s="6"/>
      <c r="O945" s="6"/>
      <c r="P945" s="6"/>
      <c r="AM945" s="6"/>
      <c r="AR945" s="33"/>
    </row>
    <row r="946" spans="13:44">
      <c r="M946" s="6"/>
      <c r="N946" s="6"/>
      <c r="O946" s="6"/>
      <c r="P946" s="6"/>
      <c r="AM946" s="6"/>
      <c r="AR946" s="33"/>
    </row>
    <row r="947" spans="13:44">
      <c r="M947" s="6"/>
      <c r="N947" s="6"/>
      <c r="O947" s="6"/>
      <c r="P947" s="6"/>
      <c r="AM947" s="6"/>
      <c r="AR947" s="33"/>
    </row>
    <row r="948" spans="13:44">
      <c r="M948" s="6"/>
      <c r="N948" s="6"/>
      <c r="O948" s="6"/>
      <c r="P948" s="6"/>
      <c r="AM948" s="6"/>
      <c r="AR948" s="33"/>
    </row>
    <row r="949" spans="13:44">
      <c r="M949" s="6"/>
      <c r="N949" s="6"/>
      <c r="O949" s="6"/>
      <c r="P949" s="6"/>
      <c r="AM949" s="6"/>
      <c r="AR949" s="33"/>
    </row>
    <row r="950" spans="13:44">
      <c r="M950" s="6"/>
      <c r="N950" s="6"/>
      <c r="O950" s="6"/>
      <c r="P950" s="6"/>
      <c r="AM950" s="6"/>
      <c r="AR950" s="33"/>
    </row>
    <row r="951" spans="13:44">
      <c r="M951" s="6"/>
      <c r="N951" s="6"/>
      <c r="O951" s="6"/>
      <c r="P951" s="6"/>
      <c r="AM951" s="6"/>
      <c r="AR951" s="33"/>
    </row>
    <row r="952" spans="13:44">
      <c r="M952" s="6"/>
      <c r="N952" s="6"/>
      <c r="O952" s="6"/>
      <c r="P952" s="6"/>
      <c r="AM952" s="6"/>
      <c r="AR952" s="33"/>
    </row>
    <row r="953" spans="13:44">
      <c r="M953" s="6"/>
      <c r="N953" s="6"/>
      <c r="O953" s="6"/>
      <c r="P953" s="6"/>
      <c r="AM953" s="6"/>
      <c r="AR953" s="33"/>
    </row>
    <row r="954" spans="13:44">
      <c r="M954" s="6"/>
      <c r="N954" s="6"/>
      <c r="O954" s="6"/>
      <c r="P954" s="6"/>
      <c r="AM954" s="6"/>
      <c r="AR954" s="33"/>
    </row>
    <row r="955" spans="13:44">
      <c r="M955" s="6"/>
      <c r="N955" s="6"/>
      <c r="O955" s="6"/>
      <c r="P955" s="6"/>
      <c r="AM955" s="6"/>
      <c r="AR955" s="33"/>
    </row>
    <row r="956" spans="13:44">
      <c r="M956" s="6"/>
      <c r="N956" s="6"/>
      <c r="O956" s="6"/>
      <c r="P956" s="6"/>
      <c r="AM956" s="6"/>
      <c r="AR956" s="33"/>
    </row>
    <row r="957" spans="13:44">
      <c r="M957" s="6"/>
      <c r="N957" s="6"/>
      <c r="O957" s="6"/>
      <c r="P957" s="6"/>
      <c r="AM957" s="6"/>
      <c r="AR957" s="33"/>
    </row>
    <row r="958" spans="13:44">
      <c r="M958" s="6"/>
      <c r="N958" s="6"/>
      <c r="O958" s="6"/>
      <c r="P958" s="6"/>
      <c r="AM958" s="6"/>
      <c r="AR958" s="33"/>
    </row>
    <row r="959" spans="13:44">
      <c r="M959" s="6"/>
      <c r="N959" s="6"/>
      <c r="O959" s="6"/>
      <c r="P959" s="6"/>
      <c r="AM959" s="6"/>
      <c r="AR959" s="33"/>
    </row>
    <row r="960" spans="13:44">
      <c r="M960" s="6"/>
      <c r="N960" s="6"/>
      <c r="O960" s="6"/>
      <c r="P960" s="6"/>
      <c r="AM960" s="6"/>
      <c r="AR960" s="33"/>
    </row>
    <row r="961" spans="13:44">
      <c r="M961" s="6"/>
      <c r="N961" s="6"/>
      <c r="O961" s="6"/>
      <c r="P961" s="6"/>
      <c r="AM961" s="6"/>
      <c r="AR961" s="33"/>
    </row>
    <row r="962" spans="13:44">
      <c r="M962" s="6"/>
      <c r="N962" s="6"/>
      <c r="O962" s="6"/>
      <c r="P962" s="6"/>
      <c r="AM962" s="6"/>
      <c r="AR962" s="33"/>
    </row>
    <row r="963" spans="13:44">
      <c r="M963" s="6"/>
      <c r="N963" s="6"/>
      <c r="O963" s="6"/>
      <c r="P963" s="6"/>
      <c r="AM963" s="6"/>
      <c r="AR963" s="33"/>
    </row>
    <row r="964" spans="13:44">
      <c r="M964" s="6"/>
      <c r="N964" s="6"/>
      <c r="O964" s="6"/>
      <c r="P964" s="6"/>
      <c r="AM964" s="6"/>
      <c r="AR964" s="33"/>
    </row>
    <row r="965" spans="13:44">
      <c r="M965" s="6"/>
      <c r="N965" s="6"/>
      <c r="O965" s="6"/>
      <c r="P965" s="6"/>
      <c r="AM965" s="6"/>
      <c r="AR965" s="33"/>
    </row>
    <row r="966" spans="13:44">
      <c r="M966" s="6"/>
      <c r="N966" s="6"/>
      <c r="O966" s="6"/>
      <c r="P966" s="6"/>
      <c r="AM966" s="6"/>
      <c r="AR966" s="33"/>
    </row>
    <row r="967" spans="13:44">
      <c r="M967" s="6"/>
      <c r="N967" s="6"/>
      <c r="O967" s="6"/>
      <c r="P967" s="6"/>
      <c r="AM967" s="6"/>
      <c r="AR967" s="33"/>
    </row>
    <row r="968" spans="13:44">
      <c r="M968" s="6"/>
      <c r="N968" s="6"/>
      <c r="O968" s="6"/>
      <c r="P968" s="6"/>
      <c r="AM968" s="6"/>
      <c r="AR968" s="33"/>
    </row>
    <row r="969" spans="13:44">
      <c r="M969" s="6"/>
      <c r="N969" s="6"/>
      <c r="O969" s="6"/>
      <c r="P969" s="6"/>
      <c r="AM969" s="6"/>
      <c r="AR969" s="33"/>
    </row>
    <row r="970" spans="13:44">
      <c r="M970" s="6"/>
      <c r="N970" s="6"/>
      <c r="O970" s="6"/>
      <c r="P970" s="6"/>
      <c r="AM970" s="6"/>
      <c r="AR970" s="33"/>
    </row>
    <row r="971" spans="13:44">
      <c r="M971" s="6"/>
      <c r="N971" s="6"/>
      <c r="O971" s="6"/>
      <c r="P971" s="6"/>
      <c r="AM971" s="6"/>
      <c r="AR971" s="33"/>
    </row>
    <row r="972" spans="13:44">
      <c r="M972" s="6"/>
      <c r="N972" s="6"/>
      <c r="O972" s="6"/>
      <c r="P972" s="6"/>
      <c r="AM972" s="6"/>
      <c r="AR972" s="33"/>
    </row>
    <row r="973" spans="13:44">
      <c r="M973" s="6"/>
      <c r="N973" s="6"/>
      <c r="O973" s="6"/>
      <c r="P973" s="6"/>
      <c r="AM973" s="6"/>
      <c r="AR973" s="33"/>
    </row>
    <row r="974" spans="13:44">
      <c r="M974" s="6"/>
      <c r="N974" s="6"/>
      <c r="O974" s="6"/>
      <c r="P974" s="6"/>
      <c r="AM974" s="6"/>
      <c r="AR974" s="33"/>
    </row>
    <row r="975" spans="13:44">
      <c r="M975" s="6"/>
      <c r="N975" s="6"/>
      <c r="O975" s="6"/>
      <c r="P975" s="6"/>
      <c r="AM975" s="6"/>
      <c r="AR975" s="33"/>
    </row>
    <row r="976" spans="13:44">
      <c r="M976" s="6"/>
      <c r="N976" s="6"/>
      <c r="O976" s="6"/>
      <c r="P976" s="6"/>
      <c r="AM976" s="6"/>
      <c r="AR976" s="33"/>
    </row>
    <row r="977" spans="13:44">
      <c r="M977" s="6"/>
      <c r="N977" s="6"/>
      <c r="O977" s="6"/>
      <c r="P977" s="6"/>
      <c r="AM977" s="6"/>
      <c r="AR977" s="33"/>
    </row>
    <row r="978" spans="13:44">
      <c r="M978" s="6"/>
      <c r="N978" s="6"/>
      <c r="O978" s="6"/>
      <c r="P978" s="6"/>
      <c r="AM978" s="6"/>
      <c r="AR978" s="33"/>
    </row>
    <row r="979" spans="13:44">
      <c r="M979" s="6"/>
      <c r="N979" s="6"/>
      <c r="O979" s="6"/>
      <c r="P979" s="6"/>
      <c r="AM979" s="6"/>
      <c r="AR979" s="33"/>
    </row>
    <row r="980" spans="13:44">
      <c r="M980" s="6"/>
      <c r="N980" s="6"/>
      <c r="O980" s="6"/>
      <c r="P980" s="6"/>
      <c r="AM980" s="6"/>
      <c r="AR980" s="33"/>
    </row>
    <row r="981" spans="13:44">
      <c r="M981" s="6"/>
      <c r="N981" s="6"/>
      <c r="O981" s="6"/>
      <c r="P981" s="6"/>
      <c r="AM981" s="6"/>
      <c r="AR981" s="33"/>
    </row>
    <row r="982" spans="13:44">
      <c r="M982" s="6"/>
      <c r="N982" s="6"/>
      <c r="O982" s="6"/>
      <c r="P982" s="6"/>
      <c r="AM982" s="6"/>
      <c r="AR982" s="33"/>
    </row>
    <row r="983" spans="13:44">
      <c r="M983" s="6"/>
      <c r="N983" s="6"/>
      <c r="O983" s="6"/>
      <c r="P983" s="6"/>
      <c r="AM983" s="6"/>
      <c r="AR983" s="33"/>
    </row>
    <row r="984" spans="13:44">
      <c r="M984" s="6"/>
      <c r="N984" s="6"/>
      <c r="O984" s="6"/>
      <c r="P984" s="6"/>
      <c r="AM984" s="6"/>
      <c r="AR984" s="33"/>
    </row>
    <row r="985" spans="13:44">
      <c r="M985" s="6"/>
      <c r="N985" s="6"/>
      <c r="O985" s="6"/>
      <c r="P985" s="6"/>
      <c r="AM985" s="6"/>
      <c r="AR985" s="33"/>
    </row>
    <row r="986" spans="13:44">
      <c r="M986" s="6"/>
      <c r="N986" s="6"/>
      <c r="O986" s="6"/>
      <c r="P986" s="6"/>
      <c r="AM986" s="6"/>
      <c r="AR986" s="33"/>
    </row>
    <row r="987" spans="13:44">
      <c r="M987" s="6"/>
      <c r="N987" s="6"/>
      <c r="O987" s="6"/>
      <c r="P987" s="6"/>
      <c r="AM987" s="6"/>
      <c r="AR987" s="33"/>
    </row>
    <row r="988" spans="13:44">
      <c r="M988" s="6"/>
      <c r="N988" s="6"/>
      <c r="O988" s="6"/>
      <c r="P988" s="6"/>
      <c r="AM988" s="6"/>
      <c r="AR988" s="33"/>
    </row>
    <row r="989" spans="13:44">
      <c r="M989" s="6"/>
      <c r="N989" s="6"/>
      <c r="O989" s="6"/>
      <c r="P989" s="6"/>
      <c r="AM989" s="6"/>
      <c r="AR989" s="33"/>
    </row>
    <row r="990" spans="13:44">
      <c r="M990" s="6"/>
      <c r="N990" s="6"/>
      <c r="O990" s="6"/>
      <c r="P990" s="6"/>
      <c r="AM990" s="6"/>
      <c r="AR990" s="33"/>
    </row>
    <row r="991" spans="13:44">
      <c r="M991" s="6"/>
      <c r="N991" s="6"/>
      <c r="O991" s="6"/>
      <c r="P991" s="6"/>
      <c r="AM991" s="6"/>
      <c r="AR991" s="33"/>
    </row>
    <row r="992" spans="13:44">
      <c r="M992" s="6"/>
      <c r="N992" s="6"/>
      <c r="O992" s="6"/>
      <c r="P992" s="6"/>
      <c r="AM992" s="6"/>
      <c r="AR992" s="33"/>
    </row>
    <row r="993" spans="13:44">
      <c r="M993" s="6"/>
      <c r="N993" s="6"/>
      <c r="O993" s="6"/>
      <c r="P993" s="6"/>
      <c r="AM993" s="6"/>
      <c r="AR993" s="33"/>
    </row>
    <row r="994" spans="13:44">
      <c r="M994" s="6"/>
      <c r="N994" s="6"/>
      <c r="O994" s="6"/>
      <c r="P994" s="6"/>
      <c r="AM994" s="6"/>
      <c r="AR994" s="33"/>
    </row>
    <row r="995" spans="13:44">
      <c r="M995" s="6"/>
      <c r="N995" s="6"/>
      <c r="O995" s="6"/>
      <c r="P995" s="6"/>
      <c r="AM995" s="6"/>
      <c r="AR995" s="33"/>
    </row>
    <row r="996" spans="13:44">
      <c r="M996" s="6"/>
      <c r="N996" s="6"/>
      <c r="O996" s="6"/>
      <c r="P996" s="6"/>
      <c r="AM996" s="6"/>
      <c r="AR996" s="33"/>
    </row>
    <row r="997" spans="13:44">
      <c r="M997" s="6"/>
      <c r="N997" s="6"/>
      <c r="O997" s="6"/>
      <c r="P997" s="6"/>
      <c r="AM997" s="6"/>
      <c r="AR997" s="33"/>
    </row>
    <row r="998" spans="13:44">
      <c r="M998" s="6"/>
      <c r="N998" s="6"/>
      <c r="O998" s="6"/>
      <c r="P998" s="6"/>
      <c r="AM998" s="6"/>
      <c r="AR998" s="33"/>
    </row>
    <row r="999" spans="13:44">
      <c r="M999" s="6"/>
      <c r="N999" s="6"/>
      <c r="O999" s="6"/>
      <c r="P999" s="6"/>
      <c r="AM999" s="6"/>
      <c r="AR999" s="33"/>
    </row>
    <row r="1000" spans="13:44">
      <c r="M1000" s="6"/>
      <c r="N1000" s="6"/>
      <c r="O1000" s="6"/>
      <c r="P1000" s="6"/>
      <c r="AM1000" s="6"/>
      <c r="AR1000" s="33"/>
    </row>
    <row r="1001" spans="13:44">
      <c r="M1001" s="6"/>
      <c r="N1001" s="6"/>
      <c r="O1001" s="6"/>
      <c r="P1001" s="6"/>
      <c r="AM1001" s="6"/>
      <c r="AR1001" s="33"/>
    </row>
    <row r="1002" spans="13:44">
      <c r="M1002" s="6"/>
      <c r="N1002" s="6"/>
      <c r="O1002" s="6"/>
      <c r="P1002" s="6"/>
      <c r="AM1002" s="6"/>
      <c r="AR1002" s="33"/>
    </row>
    <row r="1003" spans="13:44">
      <c r="M1003" s="6"/>
      <c r="N1003" s="6"/>
      <c r="O1003" s="6"/>
      <c r="P1003" s="6"/>
      <c r="AM1003" s="6"/>
      <c r="AR1003" s="33"/>
    </row>
    <row r="1004" spans="13:44">
      <c r="M1004" s="6"/>
      <c r="N1004" s="6"/>
      <c r="O1004" s="6"/>
      <c r="P1004" s="6"/>
      <c r="AM1004" s="6"/>
      <c r="AR1004" s="33"/>
    </row>
    <row r="1005" spans="13:44">
      <c r="M1005" s="6"/>
      <c r="N1005" s="6"/>
      <c r="O1005" s="6"/>
      <c r="P1005" s="6"/>
      <c r="AM1005" s="6"/>
      <c r="AR1005" s="33"/>
    </row>
    <row r="1006" spans="13:44">
      <c r="M1006" s="6"/>
      <c r="N1006" s="6"/>
      <c r="O1006" s="6"/>
      <c r="P1006" s="6"/>
      <c r="AM1006" s="6"/>
      <c r="AR1006" s="33"/>
    </row>
    <row r="1007" spans="13:44">
      <c r="M1007" s="6"/>
      <c r="N1007" s="6"/>
      <c r="O1007" s="6"/>
      <c r="P1007" s="6"/>
      <c r="AM1007" s="6"/>
      <c r="AR1007" s="33"/>
    </row>
    <row r="1008" spans="13:44">
      <c r="M1008" s="6"/>
      <c r="N1008" s="6"/>
      <c r="O1008" s="6"/>
      <c r="P1008" s="6"/>
      <c r="AM1008" s="6"/>
      <c r="AR1008" s="33"/>
    </row>
    <row r="1009" spans="13:44">
      <c r="M1009" s="6"/>
      <c r="N1009" s="6"/>
      <c r="O1009" s="6"/>
      <c r="P1009" s="6"/>
      <c r="AM1009" s="6"/>
      <c r="AR1009" s="33"/>
    </row>
    <row r="1010" spans="13:44">
      <c r="M1010" s="6"/>
      <c r="N1010" s="6"/>
      <c r="O1010" s="6"/>
      <c r="P1010" s="6"/>
      <c r="AM1010" s="6"/>
      <c r="AR1010" s="33"/>
    </row>
    <row r="1011" spans="13:44">
      <c r="M1011" s="6"/>
      <c r="N1011" s="6"/>
      <c r="O1011" s="6"/>
      <c r="P1011" s="6"/>
      <c r="AM1011" s="6"/>
      <c r="AR1011" s="33"/>
    </row>
    <row r="1012" spans="13:44">
      <c r="M1012" s="6"/>
      <c r="N1012" s="6"/>
      <c r="O1012" s="6"/>
      <c r="P1012" s="6"/>
      <c r="AM1012" s="6"/>
      <c r="AR1012" s="33"/>
    </row>
    <row r="1013" spans="13:44">
      <c r="M1013" s="6"/>
      <c r="N1013" s="6"/>
      <c r="O1013" s="6"/>
      <c r="P1013" s="6"/>
      <c r="AM1013" s="6"/>
      <c r="AR1013" s="33"/>
    </row>
    <row r="1014" spans="13:44">
      <c r="M1014" s="6"/>
      <c r="N1014" s="6"/>
      <c r="O1014" s="6"/>
      <c r="P1014" s="6"/>
      <c r="AM1014" s="6"/>
      <c r="AR1014" s="33"/>
    </row>
    <row r="1015" spans="13:44">
      <c r="M1015" s="6"/>
      <c r="N1015" s="6"/>
      <c r="O1015" s="6"/>
      <c r="P1015" s="6"/>
      <c r="AM1015" s="6"/>
      <c r="AR1015" s="33"/>
    </row>
    <row r="1016" spans="13:44">
      <c r="M1016" s="6"/>
      <c r="N1016" s="6"/>
      <c r="O1016" s="6"/>
      <c r="P1016" s="6"/>
      <c r="AM1016" s="6"/>
      <c r="AR1016" s="33"/>
    </row>
    <row r="1017" spans="13:44">
      <c r="M1017" s="6"/>
      <c r="N1017" s="6"/>
      <c r="O1017" s="6"/>
      <c r="P1017" s="6"/>
      <c r="AM1017" s="6"/>
      <c r="AR1017" s="33"/>
    </row>
    <row r="1018" spans="13:44">
      <c r="M1018" s="6"/>
      <c r="N1018" s="6"/>
      <c r="O1018" s="6"/>
      <c r="P1018" s="6"/>
      <c r="AM1018" s="6"/>
      <c r="AR1018" s="33"/>
    </row>
    <row r="1019" spans="13:44">
      <c r="M1019" s="6"/>
      <c r="N1019" s="6"/>
      <c r="O1019" s="6"/>
      <c r="P1019" s="6"/>
      <c r="AM1019" s="6"/>
      <c r="AR1019" s="33"/>
    </row>
    <row r="1020" spans="13:44">
      <c r="M1020" s="6"/>
      <c r="N1020" s="6"/>
      <c r="O1020" s="6"/>
      <c r="P1020" s="6"/>
      <c r="AM1020" s="6"/>
      <c r="AR1020" s="33"/>
    </row>
    <row r="1021" spans="13:44">
      <c r="M1021" s="6"/>
      <c r="N1021" s="6"/>
      <c r="O1021" s="6"/>
      <c r="P1021" s="6"/>
      <c r="AM1021" s="6"/>
      <c r="AR1021" s="33"/>
    </row>
    <row r="1022" spans="13:44">
      <c r="M1022" s="6"/>
      <c r="N1022" s="6"/>
      <c r="O1022" s="6"/>
      <c r="P1022" s="6"/>
      <c r="AM1022" s="6"/>
      <c r="AR1022" s="33"/>
    </row>
    <row r="1023" spans="13:44">
      <c r="M1023" s="6"/>
      <c r="N1023" s="6"/>
      <c r="O1023" s="6"/>
      <c r="P1023" s="6"/>
      <c r="AM1023" s="6"/>
      <c r="AR1023" s="33"/>
    </row>
    <row r="1024" spans="13:44">
      <c r="M1024" s="6"/>
      <c r="N1024" s="6"/>
      <c r="O1024" s="6"/>
      <c r="P1024" s="6"/>
      <c r="AM1024" s="6"/>
      <c r="AR1024" s="33"/>
    </row>
    <row r="1025" spans="13:44">
      <c r="M1025" s="6"/>
      <c r="N1025" s="6"/>
      <c r="O1025" s="6"/>
      <c r="P1025" s="6"/>
      <c r="AM1025" s="6"/>
      <c r="AR1025" s="33"/>
    </row>
    <row r="1026" spans="13:44">
      <c r="M1026" s="6"/>
      <c r="N1026" s="6"/>
      <c r="O1026" s="6"/>
      <c r="P1026" s="6"/>
      <c r="AM1026" s="6"/>
      <c r="AR1026" s="33"/>
    </row>
    <row r="1027" spans="13:44">
      <c r="M1027" s="6"/>
      <c r="N1027" s="6"/>
      <c r="O1027" s="6"/>
      <c r="P1027" s="6"/>
      <c r="AM1027" s="6"/>
      <c r="AR1027" s="33"/>
    </row>
    <row r="1028" spans="13:44">
      <c r="M1028" s="6"/>
      <c r="N1028" s="6"/>
      <c r="O1028" s="6"/>
      <c r="P1028" s="6"/>
      <c r="AM1028" s="6"/>
      <c r="AR1028" s="33"/>
    </row>
    <row r="1029" spans="13:44">
      <c r="M1029" s="6"/>
      <c r="N1029" s="6"/>
      <c r="O1029" s="6"/>
      <c r="P1029" s="6"/>
      <c r="AM1029" s="6"/>
      <c r="AR1029" s="33"/>
    </row>
    <row r="1030" spans="13:44">
      <c r="M1030" s="6"/>
      <c r="N1030" s="6"/>
      <c r="O1030" s="6"/>
      <c r="P1030" s="6"/>
      <c r="AM1030" s="6"/>
      <c r="AR1030" s="33"/>
    </row>
    <row r="1031" spans="13:44">
      <c r="M1031" s="6"/>
      <c r="N1031" s="6"/>
      <c r="O1031" s="6"/>
      <c r="P1031" s="6"/>
      <c r="AM1031" s="6"/>
      <c r="AR1031" s="33"/>
    </row>
    <row r="1032" spans="13:44">
      <c r="M1032" s="6"/>
      <c r="N1032" s="6"/>
      <c r="O1032" s="6"/>
      <c r="P1032" s="6"/>
      <c r="AM1032" s="6"/>
      <c r="AR1032" s="33"/>
    </row>
    <row r="1033" spans="13:44">
      <c r="M1033" s="6"/>
      <c r="N1033" s="6"/>
      <c r="O1033" s="6"/>
      <c r="P1033" s="6"/>
      <c r="AM1033" s="6"/>
      <c r="AR1033" s="33"/>
    </row>
    <row r="1034" spans="13:44">
      <c r="M1034" s="6"/>
      <c r="N1034" s="6"/>
      <c r="O1034" s="6"/>
      <c r="P1034" s="6"/>
      <c r="AM1034" s="6"/>
      <c r="AR1034" s="33"/>
    </row>
    <row r="1035" spans="13:44">
      <c r="M1035" s="6"/>
      <c r="N1035" s="6"/>
      <c r="O1035" s="6"/>
      <c r="P1035" s="6"/>
      <c r="AM1035" s="6"/>
      <c r="AR1035" s="33"/>
    </row>
    <row r="1036" spans="13:44">
      <c r="M1036" s="6"/>
      <c r="N1036" s="6"/>
      <c r="O1036" s="6"/>
      <c r="P1036" s="6"/>
      <c r="AM1036" s="6"/>
      <c r="AR1036" s="33"/>
    </row>
    <row r="1037" spans="13:44">
      <c r="M1037" s="6"/>
      <c r="N1037" s="6"/>
      <c r="O1037" s="6"/>
      <c r="P1037" s="6"/>
      <c r="AM1037" s="6"/>
      <c r="AR1037" s="33"/>
    </row>
    <row r="1038" spans="13:44">
      <c r="M1038" s="6"/>
      <c r="N1038" s="6"/>
      <c r="O1038" s="6"/>
      <c r="P1038" s="6"/>
      <c r="AM1038" s="6"/>
      <c r="AR1038" s="33"/>
    </row>
    <row r="1039" spans="13:44">
      <c r="M1039" s="6"/>
      <c r="N1039" s="6"/>
      <c r="O1039" s="6"/>
      <c r="P1039" s="6"/>
      <c r="AM1039" s="6"/>
      <c r="AR1039" s="33"/>
    </row>
    <row r="1040" spans="13:44">
      <c r="M1040" s="6"/>
      <c r="N1040" s="6"/>
      <c r="O1040" s="6"/>
      <c r="P1040" s="6"/>
      <c r="AM1040" s="6"/>
      <c r="AR1040" s="33"/>
    </row>
    <row r="1041" spans="13:44">
      <c r="M1041" s="6"/>
      <c r="N1041" s="6"/>
      <c r="O1041" s="6"/>
      <c r="P1041" s="6"/>
      <c r="AM1041" s="6"/>
      <c r="AR1041" s="33"/>
    </row>
    <row r="1042" spans="13:44">
      <c r="M1042" s="6"/>
      <c r="N1042" s="6"/>
      <c r="O1042" s="6"/>
      <c r="P1042" s="6"/>
      <c r="AM1042" s="6"/>
      <c r="AR1042" s="33"/>
    </row>
    <row r="1043" spans="13:44">
      <c r="M1043" s="6"/>
      <c r="N1043" s="6"/>
      <c r="O1043" s="6"/>
      <c r="P1043" s="6"/>
      <c r="AM1043" s="6"/>
      <c r="AR1043" s="33"/>
    </row>
    <row r="1044" spans="13:44">
      <c r="M1044" s="6"/>
      <c r="N1044" s="6"/>
      <c r="O1044" s="6"/>
      <c r="P1044" s="6"/>
      <c r="AM1044" s="6"/>
      <c r="AR1044" s="33"/>
    </row>
    <row r="1045" spans="13:44">
      <c r="M1045" s="6"/>
      <c r="N1045" s="6"/>
      <c r="O1045" s="6"/>
      <c r="P1045" s="6"/>
      <c r="AM1045" s="6"/>
      <c r="AR1045" s="33"/>
    </row>
    <row r="1046" spans="13:44">
      <c r="M1046" s="6"/>
      <c r="N1046" s="6"/>
      <c r="O1046" s="6"/>
      <c r="P1046" s="6"/>
      <c r="AM1046" s="6"/>
      <c r="AR1046" s="33"/>
    </row>
    <row r="1047" spans="13:44">
      <c r="M1047" s="6"/>
      <c r="N1047" s="6"/>
      <c r="O1047" s="6"/>
      <c r="P1047" s="6"/>
      <c r="AM1047" s="6"/>
      <c r="AR1047" s="33"/>
    </row>
    <row r="1048" spans="13:44">
      <c r="M1048" s="6"/>
      <c r="N1048" s="6"/>
      <c r="O1048" s="6"/>
      <c r="P1048" s="6"/>
      <c r="AM1048" s="6"/>
      <c r="AR1048" s="33"/>
    </row>
    <row r="1049" spans="13:44">
      <c r="M1049" s="6"/>
      <c r="N1049" s="6"/>
      <c r="O1049" s="6"/>
      <c r="P1049" s="6"/>
      <c r="AM1049" s="6"/>
      <c r="AR1049" s="33"/>
    </row>
    <row r="1050" spans="13:44">
      <c r="M1050" s="6"/>
      <c r="N1050" s="6"/>
      <c r="O1050" s="6"/>
      <c r="P1050" s="6"/>
      <c r="AM1050" s="6"/>
      <c r="AR1050" s="33"/>
    </row>
    <row r="1051" spans="13:44">
      <c r="M1051" s="6"/>
      <c r="N1051" s="6"/>
      <c r="O1051" s="6"/>
      <c r="P1051" s="6"/>
      <c r="AM1051" s="6"/>
      <c r="AR1051" s="33"/>
    </row>
    <row r="1052" spans="13:44">
      <c r="M1052" s="6"/>
      <c r="N1052" s="6"/>
      <c r="O1052" s="6"/>
      <c r="P1052" s="6"/>
      <c r="AM1052" s="6"/>
      <c r="AR1052" s="33"/>
    </row>
    <row r="1053" spans="13:44">
      <c r="M1053" s="6"/>
      <c r="N1053" s="6"/>
      <c r="O1053" s="6"/>
      <c r="P1053" s="6"/>
      <c r="AM1053" s="6"/>
      <c r="AR1053" s="33"/>
    </row>
    <row r="1054" spans="13:44">
      <c r="M1054" s="6"/>
      <c r="N1054" s="6"/>
      <c r="O1054" s="6"/>
      <c r="P1054" s="6"/>
      <c r="AM1054" s="6"/>
      <c r="AR1054" s="33"/>
    </row>
    <row r="1055" spans="13:44">
      <c r="M1055" s="6"/>
      <c r="N1055" s="6"/>
      <c r="O1055" s="6"/>
      <c r="P1055" s="6"/>
      <c r="AM1055" s="6"/>
      <c r="AR1055" s="33"/>
    </row>
    <row r="1056" spans="13:44">
      <c r="M1056" s="6"/>
      <c r="N1056" s="6"/>
      <c r="O1056" s="6"/>
      <c r="P1056" s="6"/>
      <c r="AM1056" s="6"/>
      <c r="AR1056" s="33"/>
    </row>
    <row r="1057" spans="13:44">
      <c r="M1057" s="6"/>
      <c r="N1057" s="6"/>
      <c r="O1057" s="6"/>
      <c r="P1057" s="6"/>
      <c r="AM1057" s="6"/>
      <c r="AR1057" s="33"/>
    </row>
    <row r="1058" spans="13:44">
      <c r="M1058" s="6"/>
      <c r="N1058" s="6"/>
      <c r="O1058" s="6"/>
      <c r="P1058" s="6"/>
      <c r="AM1058" s="6"/>
      <c r="AR1058" s="33"/>
    </row>
    <row r="1059" spans="13:44">
      <c r="M1059" s="6"/>
      <c r="N1059" s="6"/>
      <c r="O1059" s="6"/>
      <c r="P1059" s="6"/>
      <c r="AM1059" s="6"/>
      <c r="AR1059" s="33"/>
    </row>
    <row r="1060" spans="13:44">
      <c r="M1060" s="6"/>
      <c r="N1060" s="6"/>
      <c r="O1060" s="6"/>
      <c r="P1060" s="6"/>
      <c r="AM1060" s="6"/>
      <c r="AR1060" s="33"/>
    </row>
    <row r="1061" spans="13:44">
      <c r="M1061" s="6"/>
      <c r="N1061" s="6"/>
      <c r="O1061" s="6"/>
      <c r="P1061" s="6"/>
      <c r="AM1061" s="6"/>
      <c r="AR1061" s="33"/>
    </row>
    <row r="1062" spans="13:44">
      <c r="M1062" s="6"/>
      <c r="N1062" s="6"/>
      <c r="O1062" s="6"/>
      <c r="P1062" s="6"/>
      <c r="AM1062" s="6"/>
      <c r="AR1062" s="33"/>
    </row>
    <row r="1063" spans="13:44">
      <c r="M1063" s="6"/>
      <c r="N1063" s="6"/>
      <c r="O1063" s="6"/>
      <c r="P1063" s="6"/>
      <c r="AM1063" s="6"/>
      <c r="AR1063" s="33"/>
    </row>
    <row r="1064" spans="13:44">
      <c r="M1064" s="6"/>
      <c r="N1064" s="6"/>
      <c r="O1064" s="6"/>
      <c r="P1064" s="6"/>
      <c r="AM1064" s="6"/>
      <c r="AR1064" s="33"/>
    </row>
    <row r="1065" spans="13:44">
      <c r="M1065" s="6"/>
      <c r="N1065" s="6"/>
      <c r="O1065" s="6"/>
      <c r="P1065" s="6"/>
      <c r="AM1065" s="6"/>
      <c r="AR1065" s="33"/>
    </row>
    <row r="1066" spans="13:44">
      <c r="M1066" s="6"/>
      <c r="N1066" s="6"/>
      <c r="O1066" s="6"/>
      <c r="P1066" s="6"/>
      <c r="AM1066" s="6"/>
      <c r="AR1066" s="33"/>
    </row>
    <row r="1067" spans="13:44">
      <c r="M1067" s="6"/>
      <c r="N1067" s="6"/>
      <c r="O1067" s="6"/>
      <c r="P1067" s="6"/>
      <c r="AM1067" s="6"/>
      <c r="AR1067" s="33"/>
    </row>
    <row r="1068" spans="13:44">
      <c r="M1068" s="6"/>
      <c r="N1068" s="6"/>
      <c r="O1068" s="6"/>
      <c r="P1068" s="6"/>
      <c r="AM1068" s="6"/>
      <c r="AR1068" s="33"/>
    </row>
    <row r="1069" spans="13:44">
      <c r="M1069" s="6"/>
      <c r="N1069" s="6"/>
      <c r="O1069" s="6"/>
      <c r="P1069" s="6"/>
      <c r="AM1069" s="6"/>
      <c r="AR1069" s="33"/>
    </row>
    <row r="1070" spans="13:44">
      <c r="M1070" s="6"/>
      <c r="N1070" s="6"/>
      <c r="O1070" s="6"/>
      <c r="P1070" s="6"/>
      <c r="AM1070" s="6"/>
      <c r="AR1070" s="33"/>
    </row>
    <row r="1071" spans="13:44">
      <c r="M1071" s="6"/>
      <c r="N1071" s="6"/>
      <c r="O1071" s="6"/>
      <c r="P1071" s="6"/>
      <c r="AM1071" s="6"/>
      <c r="AR1071" s="33"/>
    </row>
    <row r="1072" spans="13:44">
      <c r="M1072" s="6"/>
      <c r="N1072" s="6"/>
      <c r="O1072" s="6"/>
      <c r="P1072" s="6"/>
      <c r="AM1072" s="6"/>
      <c r="AR1072" s="33"/>
    </row>
    <row r="1073" spans="13:44">
      <c r="M1073" s="6"/>
      <c r="N1073" s="6"/>
      <c r="O1073" s="6"/>
      <c r="P1073" s="6"/>
      <c r="AM1073" s="6"/>
      <c r="AR1073" s="33"/>
    </row>
    <row r="1074" spans="13:44">
      <c r="M1074" s="6"/>
      <c r="N1074" s="6"/>
      <c r="O1074" s="6"/>
      <c r="P1074" s="6"/>
      <c r="AM1074" s="6"/>
      <c r="AR1074" s="33"/>
    </row>
    <row r="1075" spans="13:44">
      <c r="M1075" s="6"/>
      <c r="N1075" s="6"/>
      <c r="O1075" s="6"/>
      <c r="P1075" s="6"/>
      <c r="AM1075" s="6"/>
      <c r="AR1075" s="33"/>
    </row>
    <row r="1076" spans="13:44">
      <c r="M1076" s="6"/>
      <c r="N1076" s="6"/>
      <c r="O1076" s="6"/>
      <c r="P1076" s="6"/>
      <c r="AM1076" s="6"/>
      <c r="AR1076" s="33"/>
    </row>
    <row r="1077" spans="13:44">
      <c r="M1077" s="6"/>
      <c r="N1077" s="6"/>
      <c r="O1077" s="6"/>
      <c r="P1077" s="6"/>
      <c r="AM1077" s="6"/>
      <c r="AR1077" s="33"/>
    </row>
    <row r="1078" spans="13:44">
      <c r="M1078" s="6"/>
      <c r="N1078" s="6"/>
      <c r="O1078" s="6"/>
      <c r="P1078" s="6"/>
      <c r="AM1078" s="6"/>
      <c r="AR1078" s="33"/>
    </row>
    <row r="1079" spans="13:44">
      <c r="M1079" s="6"/>
      <c r="N1079" s="6"/>
      <c r="O1079" s="6"/>
      <c r="P1079" s="6"/>
      <c r="AM1079" s="6"/>
      <c r="AR1079" s="33"/>
    </row>
    <row r="1080" spans="13:44">
      <c r="M1080" s="6"/>
      <c r="N1080" s="6"/>
      <c r="O1080" s="6"/>
      <c r="P1080" s="6"/>
      <c r="AM1080" s="6"/>
      <c r="AR1080" s="33"/>
    </row>
    <row r="1081" spans="13:44">
      <c r="M1081" s="6"/>
      <c r="N1081" s="6"/>
      <c r="O1081" s="6"/>
      <c r="P1081" s="6"/>
      <c r="AM1081" s="6"/>
      <c r="AR1081" s="33"/>
    </row>
    <row r="1082" spans="13:44">
      <c r="M1082" s="6"/>
      <c r="N1082" s="6"/>
      <c r="O1082" s="6"/>
      <c r="P1082" s="6"/>
      <c r="AM1082" s="6"/>
      <c r="AR1082" s="33"/>
    </row>
    <row r="1083" spans="13:44">
      <c r="M1083" s="6"/>
      <c r="N1083" s="6"/>
      <c r="O1083" s="6"/>
      <c r="P1083" s="6"/>
      <c r="AM1083" s="6"/>
      <c r="AR1083" s="33"/>
    </row>
    <row r="1084" spans="13:44">
      <c r="M1084" s="6"/>
      <c r="N1084" s="6"/>
      <c r="O1084" s="6"/>
      <c r="P1084" s="6"/>
      <c r="AM1084" s="6"/>
      <c r="AR1084" s="33"/>
    </row>
    <row r="1085" spans="13:44">
      <c r="M1085" s="6"/>
      <c r="N1085" s="6"/>
      <c r="O1085" s="6"/>
      <c r="P1085" s="6"/>
      <c r="AM1085" s="6"/>
      <c r="AR1085" s="33"/>
    </row>
    <row r="1086" spans="13:44">
      <c r="M1086" s="6"/>
      <c r="N1086" s="6"/>
      <c r="O1086" s="6"/>
      <c r="P1086" s="6"/>
      <c r="AM1086" s="6"/>
      <c r="AR1086" s="33"/>
    </row>
    <row r="1087" spans="13:44">
      <c r="M1087" s="6"/>
      <c r="N1087" s="6"/>
      <c r="O1087" s="6"/>
      <c r="P1087" s="6"/>
      <c r="AM1087" s="6"/>
      <c r="AR1087" s="33"/>
    </row>
    <row r="1088" spans="13:44">
      <c r="M1088" s="6"/>
      <c r="N1088" s="6"/>
      <c r="O1088" s="6"/>
      <c r="P1088" s="6"/>
      <c r="AM1088" s="6"/>
      <c r="AR1088" s="33"/>
    </row>
    <row r="1089" spans="13:44">
      <c r="M1089" s="6"/>
      <c r="N1089" s="6"/>
      <c r="O1089" s="6"/>
      <c r="P1089" s="6"/>
      <c r="AM1089" s="6"/>
      <c r="AR1089" s="33"/>
    </row>
    <row r="1090" spans="13:44">
      <c r="M1090" s="6"/>
      <c r="N1090" s="6"/>
      <c r="O1090" s="6"/>
      <c r="P1090" s="6"/>
      <c r="AM1090" s="6"/>
      <c r="AR1090" s="33"/>
    </row>
    <row r="1091" spans="13:44">
      <c r="M1091" s="6"/>
      <c r="N1091" s="6"/>
      <c r="O1091" s="6"/>
      <c r="P1091" s="6"/>
      <c r="AM1091" s="6"/>
      <c r="AR1091" s="33"/>
    </row>
    <row r="1092" spans="13:44">
      <c r="M1092" s="6"/>
      <c r="N1092" s="6"/>
      <c r="O1092" s="6"/>
      <c r="P1092" s="6"/>
      <c r="AM1092" s="6"/>
      <c r="AR1092" s="33"/>
    </row>
    <row r="1093" spans="13:44">
      <c r="M1093" s="6"/>
      <c r="N1093" s="6"/>
      <c r="O1093" s="6"/>
      <c r="P1093" s="6"/>
      <c r="AM1093" s="6"/>
      <c r="AR1093" s="33"/>
    </row>
    <row r="1094" spans="13:44">
      <c r="M1094" s="6"/>
      <c r="N1094" s="6"/>
      <c r="O1094" s="6"/>
      <c r="P1094" s="6"/>
      <c r="AM1094" s="6"/>
      <c r="AR1094" s="33"/>
    </row>
    <row r="1095" spans="13:44">
      <c r="M1095" s="6"/>
      <c r="N1095" s="6"/>
      <c r="O1095" s="6"/>
      <c r="P1095" s="6"/>
      <c r="AM1095" s="6"/>
      <c r="AR1095" s="33"/>
    </row>
    <row r="1096" spans="13:44">
      <c r="M1096" s="6"/>
      <c r="N1096" s="6"/>
      <c r="O1096" s="6"/>
      <c r="P1096" s="6"/>
      <c r="AM1096" s="6"/>
      <c r="AR1096" s="33"/>
    </row>
    <row r="1097" spans="13:44">
      <c r="M1097" s="6"/>
      <c r="N1097" s="6"/>
      <c r="O1097" s="6"/>
      <c r="P1097" s="6"/>
      <c r="AM1097" s="6"/>
      <c r="AR1097" s="33"/>
    </row>
    <row r="1098" spans="13:44">
      <c r="M1098" s="6"/>
      <c r="N1098" s="6"/>
      <c r="O1098" s="6"/>
      <c r="P1098" s="6"/>
      <c r="AM1098" s="6"/>
      <c r="AR1098" s="33"/>
    </row>
    <row r="1099" spans="13:44">
      <c r="M1099" s="6"/>
      <c r="N1099" s="6"/>
      <c r="O1099" s="6"/>
      <c r="P1099" s="6"/>
      <c r="AM1099" s="6"/>
      <c r="AR1099" s="33"/>
    </row>
    <row r="1100" spans="13:44">
      <c r="M1100" s="6"/>
      <c r="N1100" s="6"/>
      <c r="O1100" s="6"/>
      <c r="P1100" s="6"/>
      <c r="AM1100" s="6"/>
      <c r="AR1100" s="33"/>
    </row>
    <row r="1101" spans="13:44">
      <c r="M1101" s="6"/>
      <c r="N1101" s="6"/>
      <c r="O1101" s="6"/>
      <c r="P1101" s="6"/>
      <c r="AM1101" s="6"/>
      <c r="AR1101" s="33"/>
    </row>
    <row r="1102" spans="13:44">
      <c r="M1102" s="6"/>
      <c r="N1102" s="6"/>
      <c r="O1102" s="6"/>
      <c r="P1102" s="6"/>
      <c r="AM1102" s="6"/>
      <c r="AR1102" s="33"/>
    </row>
    <row r="1103" spans="13:44">
      <c r="M1103" s="6"/>
      <c r="N1103" s="6"/>
      <c r="O1103" s="6"/>
      <c r="P1103" s="6"/>
      <c r="AM1103" s="6"/>
      <c r="AR1103" s="33"/>
    </row>
    <row r="1104" spans="13:44">
      <c r="M1104" s="6"/>
      <c r="N1104" s="6"/>
      <c r="O1104" s="6"/>
      <c r="P1104" s="6"/>
      <c r="AM1104" s="6"/>
      <c r="AR1104" s="33"/>
    </row>
    <row r="1105" spans="13:44">
      <c r="M1105" s="6"/>
      <c r="N1105" s="6"/>
      <c r="O1105" s="6"/>
      <c r="P1105" s="6"/>
      <c r="AM1105" s="6"/>
      <c r="AR1105" s="33"/>
    </row>
    <row r="1106" spans="13:44">
      <c r="M1106" s="6"/>
      <c r="N1106" s="6"/>
      <c r="O1106" s="6"/>
      <c r="P1106" s="6"/>
      <c r="AM1106" s="6"/>
      <c r="AR1106" s="33"/>
    </row>
    <row r="1107" spans="13:44">
      <c r="M1107" s="6"/>
      <c r="N1107" s="6"/>
      <c r="O1107" s="6"/>
      <c r="P1107" s="6"/>
      <c r="AM1107" s="6"/>
      <c r="AR1107" s="33"/>
    </row>
    <row r="1108" spans="13:44">
      <c r="M1108" s="6"/>
      <c r="N1108" s="6"/>
      <c r="O1108" s="6"/>
      <c r="P1108" s="6"/>
      <c r="AM1108" s="6"/>
      <c r="AR1108" s="33"/>
    </row>
    <row r="1109" spans="13:44">
      <c r="M1109" s="6"/>
      <c r="N1109" s="6"/>
      <c r="O1109" s="6"/>
      <c r="P1109" s="6"/>
      <c r="AM1109" s="6"/>
      <c r="AR1109" s="33"/>
    </row>
    <row r="1110" spans="13:44">
      <c r="M1110" s="6"/>
      <c r="N1110" s="6"/>
      <c r="O1110" s="6"/>
      <c r="P1110" s="6"/>
      <c r="AM1110" s="6"/>
      <c r="AR1110" s="33"/>
    </row>
    <row r="1111" spans="13:44">
      <c r="M1111" s="6"/>
      <c r="N1111" s="6"/>
      <c r="O1111" s="6"/>
      <c r="P1111" s="6"/>
      <c r="AM1111" s="6"/>
      <c r="AR1111" s="33"/>
    </row>
    <row r="1112" spans="13:44">
      <c r="M1112" s="6"/>
      <c r="N1112" s="6"/>
      <c r="O1112" s="6"/>
      <c r="P1112" s="6"/>
      <c r="AM1112" s="6"/>
      <c r="AR1112" s="33"/>
    </row>
    <row r="1113" spans="13:44">
      <c r="M1113" s="6"/>
      <c r="N1113" s="6"/>
      <c r="O1113" s="6"/>
      <c r="P1113" s="6"/>
      <c r="AM1113" s="6"/>
      <c r="AR1113" s="33"/>
    </row>
    <row r="1114" spans="13:44">
      <c r="M1114" s="6"/>
      <c r="N1114" s="6"/>
      <c r="O1114" s="6"/>
      <c r="P1114" s="6"/>
      <c r="AM1114" s="6"/>
      <c r="AR1114" s="33"/>
    </row>
    <row r="1115" spans="13:44">
      <c r="M1115" s="6"/>
      <c r="N1115" s="6"/>
      <c r="O1115" s="6"/>
      <c r="P1115" s="6"/>
      <c r="AM1115" s="6"/>
      <c r="AR1115" s="33"/>
    </row>
    <row r="1116" spans="13:44">
      <c r="M1116" s="6"/>
      <c r="N1116" s="6"/>
      <c r="O1116" s="6"/>
      <c r="P1116" s="6"/>
      <c r="AM1116" s="6"/>
      <c r="AR1116" s="33"/>
    </row>
    <row r="1117" spans="13:44">
      <c r="M1117" s="6"/>
      <c r="N1117" s="6"/>
      <c r="O1117" s="6"/>
      <c r="P1117" s="6"/>
      <c r="AM1117" s="6"/>
      <c r="AR1117" s="33"/>
    </row>
    <row r="1118" spans="13:44">
      <c r="M1118" s="6"/>
      <c r="N1118" s="6"/>
      <c r="O1118" s="6"/>
      <c r="P1118" s="6"/>
      <c r="AM1118" s="6"/>
      <c r="AR1118" s="33"/>
    </row>
    <row r="1119" spans="13:44">
      <c r="M1119" s="6"/>
      <c r="N1119" s="6"/>
      <c r="O1119" s="6"/>
      <c r="P1119" s="6"/>
      <c r="AM1119" s="6"/>
      <c r="AR1119" s="33"/>
    </row>
    <row r="1120" spans="13:44">
      <c r="M1120" s="6"/>
      <c r="N1120" s="6"/>
      <c r="O1120" s="6"/>
      <c r="P1120" s="6"/>
      <c r="AM1120" s="6"/>
      <c r="AR1120" s="33"/>
    </row>
    <row r="1121" spans="13:44">
      <c r="M1121" s="6"/>
      <c r="N1121" s="6"/>
      <c r="O1121" s="6"/>
      <c r="P1121" s="6"/>
      <c r="AM1121" s="6"/>
      <c r="AR1121" s="33"/>
    </row>
    <row r="1122" spans="13:44">
      <c r="M1122" s="6"/>
      <c r="N1122" s="6"/>
      <c r="O1122" s="6"/>
      <c r="P1122" s="6"/>
      <c r="AM1122" s="6"/>
      <c r="AR1122" s="33"/>
    </row>
    <row r="1123" spans="13:44">
      <c r="M1123" s="6"/>
      <c r="N1123" s="6"/>
      <c r="O1123" s="6"/>
      <c r="P1123" s="6"/>
      <c r="AM1123" s="6"/>
      <c r="AR1123" s="33"/>
    </row>
    <row r="1124" spans="13:44">
      <c r="M1124" s="6"/>
      <c r="N1124" s="6"/>
      <c r="O1124" s="6"/>
      <c r="P1124" s="6"/>
      <c r="AM1124" s="6"/>
      <c r="AR1124" s="33"/>
    </row>
    <row r="1125" spans="13:44">
      <c r="M1125" s="6"/>
      <c r="N1125" s="6"/>
      <c r="O1125" s="6"/>
      <c r="P1125" s="6"/>
      <c r="AM1125" s="6"/>
      <c r="AR1125" s="33"/>
    </row>
    <row r="1126" spans="13:44">
      <c r="M1126" s="6"/>
      <c r="N1126" s="6"/>
      <c r="O1126" s="6"/>
      <c r="P1126" s="6"/>
      <c r="AM1126" s="6"/>
      <c r="AR1126" s="33"/>
    </row>
    <row r="1127" spans="13:44">
      <c r="M1127" s="6"/>
      <c r="N1127" s="6"/>
      <c r="O1127" s="6"/>
      <c r="P1127" s="6"/>
      <c r="AM1127" s="6"/>
      <c r="AR1127" s="33"/>
    </row>
    <row r="1128" spans="13:44">
      <c r="M1128" s="6"/>
      <c r="N1128" s="6"/>
      <c r="O1128" s="6"/>
      <c r="P1128" s="6"/>
      <c r="AM1128" s="6"/>
      <c r="AR1128" s="33"/>
    </row>
    <row r="1129" spans="13:44">
      <c r="M1129" s="6"/>
      <c r="N1129" s="6"/>
      <c r="O1129" s="6"/>
      <c r="P1129" s="6"/>
      <c r="AM1129" s="6"/>
      <c r="AR1129" s="33"/>
    </row>
    <row r="1130" spans="13:44">
      <c r="M1130" s="6"/>
      <c r="N1130" s="6"/>
      <c r="O1130" s="6"/>
      <c r="P1130" s="6"/>
      <c r="AM1130" s="6"/>
      <c r="AR1130" s="33"/>
    </row>
    <row r="1131" spans="13:44">
      <c r="M1131" s="6"/>
      <c r="N1131" s="6"/>
      <c r="O1131" s="6"/>
      <c r="P1131" s="6"/>
      <c r="AM1131" s="6"/>
      <c r="AR1131" s="33"/>
    </row>
    <row r="1132" spans="13:44">
      <c r="M1132" s="6"/>
      <c r="N1132" s="6"/>
      <c r="O1132" s="6"/>
      <c r="P1132" s="6"/>
      <c r="AM1132" s="6"/>
      <c r="AR1132" s="33"/>
    </row>
    <row r="1133" spans="13:44">
      <c r="M1133" s="6"/>
      <c r="N1133" s="6"/>
      <c r="O1133" s="6"/>
      <c r="P1133" s="6"/>
      <c r="AM1133" s="6"/>
      <c r="AR1133" s="33"/>
    </row>
    <row r="1134" spans="13:44">
      <c r="M1134" s="6"/>
      <c r="N1134" s="6"/>
      <c r="O1134" s="6"/>
      <c r="P1134" s="6"/>
      <c r="AM1134" s="6"/>
      <c r="AR1134" s="33"/>
    </row>
    <row r="1135" spans="13:44">
      <c r="M1135" s="6"/>
      <c r="N1135" s="6"/>
      <c r="O1135" s="6"/>
      <c r="P1135" s="6"/>
      <c r="AM1135" s="6"/>
      <c r="AR1135" s="33"/>
    </row>
    <row r="1136" spans="13:44">
      <c r="M1136" s="6"/>
      <c r="N1136" s="6"/>
      <c r="O1136" s="6"/>
      <c r="P1136" s="6"/>
      <c r="AM1136" s="6"/>
      <c r="AR1136" s="33"/>
    </row>
    <row r="1137" spans="13:44">
      <c r="M1137" s="6"/>
      <c r="N1137" s="6"/>
      <c r="O1137" s="6"/>
      <c r="P1137" s="6"/>
      <c r="AM1137" s="6"/>
      <c r="AR1137" s="33"/>
    </row>
    <row r="1138" spans="13:44">
      <c r="M1138" s="6"/>
      <c r="N1138" s="6"/>
      <c r="O1138" s="6"/>
      <c r="P1138" s="6"/>
      <c r="AM1138" s="6"/>
      <c r="AR1138" s="33"/>
    </row>
    <row r="1139" spans="13:44">
      <c r="M1139" s="6"/>
      <c r="N1139" s="6"/>
      <c r="O1139" s="6"/>
      <c r="P1139" s="6"/>
      <c r="AM1139" s="6"/>
      <c r="AR1139" s="33"/>
    </row>
    <row r="1140" spans="13:44">
      <c r="M1140" s="6"/>
      <c r="N1140" s="6"/>
      <c r="O1140" s="6"/>
      <c r="P1140" s="6"/>
      <c r="AM1140" s="6"/>
      <c r="AR1140" s="33"/>
    </row>
    <row r="1141" spans="13:44">
      <c r="M1141" s="6"/>
      <c r="N1141" s="6"/>
      <c r="O1141" s="6"/>
      <c r="P1141" s="6"/>
      <c r="AM1141" s="6"/>
      <c r="AR1141" s="33"/>
    </row>
    <row r="1142" spans="13:44">
      <c r="M1142" s="6"/>
      <c r="N1142" s="6"/>
      <c r="O1142" s="6"/>
      <c r="P1142" s="6"/>
      <c r="AM1142" s="6"/>
      <c r="AR1142" s="33"/>
    </row>
    <row r="1143" spans="13:44">
      <c r="M1143" s="6"/>
      <c r="N1143" s="6"/>
      <c r="O1143" s="6"/>
      <c r="P1143" s="6"/>
      <c r="AM1143" s="6"/>
      <c r="AR1143" s="33"/>
    </row>
    <row r="1144" spans="13:44">
      <c r="M1144" s="6"/>
      <c r="N1144" s="6"/>
      <c r="O1144" s="6"/>
      <c r="P1144" s="6"/>
      <c r="AM1144" s="6"/>
      <c r="AR1144" s="33"/>
    </row>
    <row r="1145" spans="13:44">
      <c r="M1145" s="6"/>
      <c r="N1145" s="6"/>
      <c r="O1145" s="6"/>
      <c r="P1145" s="6"/>
      <c r="AM1145" s="6"/>
      <c r="AR1145" s="33"/>
    </row>
    <row r="1146" spans="13:44">
      <c r="M1146" s="6"/>
      <c r="N1146" s="6"/>
      <c r="O1146" s="6"/>
      <c r="P1146" s="6"/>
      <c r="AM1146" s="6"/>
      <c r="AR1146" s="33"/>
    </row>
    <row r="1147" spans="13:44">
      <c r="M1147" s="6"/>
      <c r="N1147" s="6"/>
      <c r="O1147" s="6"/>
      <c r="P1147" s="6"/>
      <c r="AM1147" s="6"/>
      <c r="AR1147" s="33"/>
    </row>
    <row r="1148" spans="13:44">
      <c r="M1148" s="6"/>
      <c r="N1148" s="6"/>
      <c r="O1148" s="6"/>
      <c r="P1148" s="6"/>
      <c r="AM1148" s="6"/>
      <c r="AR1148" s="33"/>
    </row>
    <row r="1149" spans="13:44">
      <c r="M1149" s="6"/>
      <c r="N1149" s="6"/>
      <c r="O1149" s="6"/>
      <c r="P1149" s="6"/>
      <c r="AM1149" s="6"/>
      <c r="AR1149" s="33"/>
    </row>
    <row r="1150" spans="13:44">
      <c r="M1150" s="6"/>
      <c r="N1150" s="6"/>
      <c r="O1150" s="6"/>
      <c r="P1150" s="6"/>
      <c r="AM1150" s="6"/>
      <c r="AR1150" s="33"/>
    </row>
    <row r="1151" spans="13:44">
      <c r="M1151" s="6"/>
      <c r="N1151" s="6"/>
      <c r="O1151" s="6"/>
      <c r="P1151" s="6"/>
      <c r="AM1151" s="6"/>
      <c r="AR1151" s="33"/>
    </row>
    <row r="1152" spans="13:44">
      <c r="M1152" s="6"/>
      <c r="N1152" s="6"/>
      <c r="O1152" s="6"/>
      <c r="P1152" s="6"/>
      <c r="AM1152" s="6"/>
      <c r="AR1152" s="33"/>
    </row>
    <row r="1153" spans="13:44">
      <c r="M1153" s="6"/>
      <c r="N1153" s="6"/>
      <c r="O1153" s="6"/>
      <c r="P1153" s="6"/>
      <c r="AM1153" s="6"/>
      <c r="AR1153" s="33"/>
    </row>
    <row r="1154" spans="13:44">
      <c r="M1154" s="6"/>
      <c r="N1154" s="6"/>
      <c r="O1154" s="6"/>
      <c r="P1154" s="6"/>
      <c r="AM1154" s="6"/>
      <c r="AR1154" s="33"/>
    </row>
    <row r="1155" spans="13:44">
      <c r="M1155" s="6"/>
      <c r="N1155" s="6"/>
      <c r="O1155" s="6"/>
      <c r="P1155" s="6"/>
      <c r="AM1155" s="6"/>
      <c r="AR1155" s="33"/>
    </row>
    <row r="1156" spans="13:44">
      <c r="M1156" s="6"/>
      <c r="N1156" s="6"/>
      <c r="O1156" s="6"/>
      <c r="P1156" s="6"/>
      <c r="AM1156" s="6"/>
      <c r="AR1156" s="33"/>
    </row>
    <row r="1157" spans="13:44">
      <c r="M1157" s="6"/>
      <c r="N1157" s="6"/>
      <c r="O1157" s="6"/>
      <c r="P1157" s="6"/>
      <c r="AM1157" s="6"/>
      <c r="AR1157" s="33"/>
    </row>
    <row r="1158" spans="13:44">
      <c r="M1158" s="6"/>
      <c r="N1158" s="6"/>
      <c r="O1158" s="6"/>
      <c r="P1158" s="6"/>
      <c r="AM1158" s="6"/>
      <c r="AR1158" s="33"/>
    </row>
    <row r="1159" spans="13:44">
      <c r="M1159" s="6"/>
      <c r="N1159" s="6"/>
      <c r="O1159" s="6"/>
      <c r="P1159" s="6"/>
      <c r="AM1159" s="6"/>
      <c r="AR1159" s="33"/>
    </row>
    <row r="1160" spans="13:44">
      <c r="M1160" s="6"/>
      <c r="N1160" s="6"/>
      <c r="O1160" s="6"/>
      <c r="P1160" s="6"/>
      <c r="AM1160" s="6"/>
      <c r="AR1160" s="33"/>
    </row>
    <row r="1161" spans="13:44">
      <c r="M1161" s="6"/>
      <c r="N1161" s="6"/>
      <c r="O1161" s="6"/>
      <c r="P1161" s="6"/>
      <c r="AM1161" s="6"/>
      <c r="AR1161" s="33"/>
    </row>
    <row r="1162" spans="13:44">
      <c r="M1162" s="6"/>
      <c r="N1162" s="6"/>
      <c r="O1162" s="6"/>
      <c r="P1162" s="6"/>
      <c r="AM1162" s="6"/>
      <c r="AR1162" s="33"/>
    </row>
    <row r="1163" spans="13:44">
      <c r="M1163" s="6"/>
      <c r="N1163" s="6"/>
      <c r="O1163" s="6"/>
      <c r="P1163" s="6"/>
      <c r="AM1163" s="6"/>
      <c r="AR1163" s="33"/>
    </row>
    <row r="1164" spans="13:44">
      <c r="M1164" s="6"/>
      <c r="N1164" s="6"/>
      <c r="O1164" s="6"/>
      <c r="P1164" s="6"/>
      <c r="AM1164" s="6"/>
      <c r="AR1164" s="33"/>
    </row>
    <row r="1165" spans="13:44">
      <c r="M1165" s="6"/>
      <c r="N1165" s="6"/>
      <c r="O1165" s="6"/>
      <c r="P1165" s="6"/>
      <c r="AM1165" s="6"/>
      <c r="AR1165" s="33"/>
    </row>
    <row r="1166" spans="13:44">
      <c r="M1166" s="6"/>
      <c r="N1166" s="6"/>
      <c r="O1166" s="6"/>
      <c r="P1166" s="6"/>
      <c r="AM1166" s="6"/>
      <c r="AR1166" s="33"/>
    </row>
    <row r="1167" spans="13:44">
      <c r="M1167" s="6"/>
      <c r="N1167" s="6"/>
      <c r="O1167" s="6"/>
      <c r="P1167" s="6"/>
      <c r="AM1167" s="6"/>
      <c r="AR1167" s="33"/>
    </row>
    <row r="1168" spans="13:44">
      <c r="M1168" s="6"/>
      <c r="N1168" s="6"/>
      <c r="O1168" s="6"/>
      <c r="P1168" s="6"/>
      <c r="AM1168" s="6"/>
      <c r="AR1168" s="33"/>
    </row>
    <row r="1169" spans="13:44">
      <c r="M1169" s="6"/>
      <c r="N1169" s="6"/>
      <c r="O1169" s="6"/>
      <c r="P1169" s="6"/>
      <c r="AM1169" s="6"/>
      <c r="AR1169" s="33"/>
    </row>
    <row r="1170" spans="13:44">
      <c r="M1170" s="6"/>
      <c r="N1170" s="6"/>
      <c r="O1170" s="6"/>
      <c r="P1170" s="6"/>
      <c r="AM1170" s="6"/>
      <c r="AR1170" s="33"/>
    </row>
    <row r="1171" spans="13:44">
      <c r="M1171" s="6"/>
      <c r="N1171" s="6"/>
      <c r="O1171" s="6"/>
      <c r="P1171" s="6"/>
      <c r="AM1171" s="6"/>
      <c r="AR1171" s="33"/>
    </row>
    <row r="1172" spans="13:44">
      <c r="M1172" s="6"/>
      <c r="N1172" s="6"/>
      <c r="O1172" s="6"/>
      <c r="P1172" s="6"/>
      <c r="AM1172" s="6"/>
      <c r="AR1172" s="33"/>
    </row>
    <row r="1173" spans="13:44">
      <c r="M1173" s="6"/>
      <c r="N1173" s="6"/>
      <c r="O1173" s="6"/>
      <c r="P1173" s="6"/>
      <c r="AM1173" s="6"/>
      <c r="AR1173" s="33"/>
    </row>
    <row r="1174" spans="13:44">
      <c r="M1174" s="6"/>
      <c r="N1174" s="6"/>
      <c r="O1174" s="6"/>
      <c r="P1174" s="6"/>
      <c r="AM1174" s="6"/>
      <c r="AR1174" s="33"/>
    </row>
    <row r="1175" spans="13:44">
      <c r="M1175" s="6"/>
      <c r="N1175" s="6"/>
      <c r="O1175" s="6"/>
      <c r="P1175" s="6"/>
      <c r="AM1175" s="6"/>
      <c r="AR1175" s="33"/>
    </row>
    <row r="1176" spans="13:44">
      <c r="M1176" s="6"/>
      <c r="N1176" s="6"/>
      <c r="O1176" s="6"/>
      <c r="P1176" s="6"/>
      <c r="AM1176" s="6"/>
      <c r="AR1176" s="33"/>
    </row>
    <row r="1177" spans="13:44">
      <c r="M1177" s="6"/>
      <c r="N1177" s="6"/>
      <c r="O1177" s="6"/>
      <c r="P1177" s="6"/>
      <c r="AM1177" s="6"/>
      <c r="AR1177" s="33"/>
    </row>
    <row r="1178" spans="13:44">
      <c r="M1178" s="6"/>
      <c r="N1178" s="6"/>
      <c r="O1178" s="6"/>
      <c r="P1178" s="6"/>
      <c r="AM1178" s="6"/>
      <c r="AR1178" s="33"/>
    </row>
    <row r="1179" spans="13:44">
      <c r="M1179" s="6"/>
      <c r="N1179" s="6"/>
      <c r="O1179" s="6"/>
      <c r="P1179" s="6"/>
      <c r="AM1179" s="6"/>
      <c r="AR1179" s="33"/>
    </row>
    <row r="1180" spans="13:44">
      <c r="M1180" s="6"/>
      <c r="N1180" s="6"/>
      <c r="O1180" s="6"/>
      <c r="P1180" s="6"/>
      <c r="AM1180" s="6"/>
      <c r="AR1180" s="33"/>
    </row>
    <row r="1181" spans="13:44">
      <c r="M1181" s="6"/>
      <c r="N1181" s="6"/>
      <c r="O1181" s="6"/>
      <c r="P1181" s="6"/>
      <c r="AM1181" s="6"/>
      <c r="AR1181" s="33"/>
    </row>
    <row r="1182" spans="13:44">
      <c r="M1182" s="6"/>
      <c r="N1182" s="6"/>
      <c r="O1182" s="6"/>
      <c r="P1182" s="6"/>
      <c r="AM1182" s="6"/>
      <c r="AR1182" s="33"/>
    </row>
    <row r="1183" spans="13:44">
      <c r="M1183" s="6"/>
      <c r="N1183" s="6"/>
      <c r="O1183" s="6"/>
      <c r="P1183" s="6"/>
      <c r="AM1183" s="6"/>
      <c r="AR1183" s="33"/>
    </row>
    <row r="1184" spans="13:44">
      <c r="M1184" s="6"/>
      <c r="N1184" s="6"/>
      <c r="O1184" s="6"/>
      <c r="P1184" s="6"/>
      <c r="AM1184" s="6"/>
      <c r="AR1184" s="33"/>
    </row>
    <row r="1185" spans="13:44">
      <c r="M1185" s="6"/>
      <c r="N1185" s="6"/>
      <c r="O1185" s="6"/>
      <c r="P1185" s="6"/>
      <c r="AM1185" s="6"/>
      <c r="AR1185" s="33"/>
    </row>
    <row r="1186" spans="13:44">
      <c r="M1186" s="6"/>
      <c r="N1186" s="6"/>
      <c r="O1186" s="6"/>
      <c r="P1186" s="6"/>
      <c r="AM1186" s="6"/>
      <c r="AR1186" s="33"/>
    </row>
    <row r="1187" spans="13:44">
      <c r="M1187" s="6"/>
      <c r="N1187" s="6"/>
      <c r="O1187" s="6"/>
      <c r="P1187" s="6"/>
      <c r="AM1187" s="6"/>
      <c r="AR1187" s="33"/>
    </row>
    <row r="1188" spans="13:44">
      <c r="M1188" s="6"/>
      <c r="N1188" s="6"/>
      <c r="O1188" s="6"/>
      <c r="P1188" s="6"/>
      <c r="AM1188" s="6"/>
      <c r="AR1188" s="33"/>
    </row>
    <row r="1189" spans="13:44">
      <c r="M1189" s="6"/>
      <c r="N1189" s="6"/>
      <c r="O1189" s="6"/>
      <c r="P1189" s="6"/>
      <c r="AM1189" s="6"/>
      <c r="AR1189" s="33"/>
    </row>
    <row r="1190" spans="13:44">
      <c r="M1190" s="6"/>
      <c r="N1190" s="6"/>
      <c r="O1190" s="6"/>
      <c r="P1190" s="6"/>
      <c r="AM1190" s="6"/>
      <c r="AR1190" s="33"/>
    </row>
    <row r="1191" spans="13:44">
      <c r="M1191" s="6"/>
      <c r="N1191" s="6"/>
      <c r="O1191" s="6"/>
      <c r="P1191" s="6"/>
      <c r="AM1191" s="6"/>
      <c r="AR1191" s="33"/>
    </row>
    <row r="1192" spans="13:44">
      <c r="M1192" s="6"/>
      <c r="N1192" s="6"/>
      <c r="O1192" s="6"/>
      <c r="P1192" s="6"/>
      <c r="AM1192" s="6"/>
      <c r="AR1192" s="33"/>
    </row>
    <row r="1193" spans="13:44">
      <c r="M1193" s="6"/>
      <c r="N1193" s="6"/>
      <c r="O1193" s="6"/>
      <c r="P1193" s="6"/>
      <c r="AM1193" s="6"/>
      <c r="AR1193" s="33"/>
    </row>
    <row r="1194" spans="13:44">
      <c r="M1194" s="6"/>
      <c r="N1194" s="6"/>
      <c r="O1194" s="6"/>
      <c r="P1194" s="6"/>
      <c r="AM1194" s="6"/>
      <c r="AR1194" s="33"/>
    </row>
    <row r="1195" spans="13:44">
      <c r="M1195" s="6"/>
      <c r="N1195" s="6"/>
      <c r="O1195" s="6"/>
      <c r="P1195" s="6"/>
      <c r="AM1195" s="6"/>
      <c r="AR1195" s="33"/>
    </row>
    <row r="1196" spans="13:44">
      <c r="M1196" s="6"/>
      <c r="N1196" s="6"/>
      <c r="O1196" s="6"/>
      <c r="P1196" s="6"/>
      <c r="AM1196" s="6"/>
      <c r="AR1196" s="33"/>
    </row>
    <row r="1197" spans="13:44">
      <c r="M1197" s="6"/>
      <c r="N1197" s="6"/>
      <c r="O1197" s="6"/>
      <c r="P1197" s="6"/>
      <c r="AM1197" s="6"/>
      <c r="AR1197" s="33"/>
    </row>
    <row r="1198" spans="13:44">
      <c r="M1198" s="6"/>
      <c r="N1198" s="6"/>
      <c r="O1198" s="6"/>
      <c r="P1198" s="6"/>
      <c r="AM1198" s="6"/>
      <c r="AR1198" s="33"/>
    </row>
    <row r="1199" spans="13:44">
      <c r="M1199" s="6"/>
      <c r="N1199" s="6"/>
      <c r="O1199" s="6"/>
      <c r="P1199" s="6"/>
      <c r="AM1199" s="6"/>
      <c r="AR1199" s="33"/>
    </row>
    <row r="1200" spans="13:44">
      <c r="M1200" s="6"/>
      <c r="N1200" s="6"/>
      <c r="O1200" s="6"/>
      <c r="P1200" s="6"/>
      <c r="AM1200" s="6"/>
      <c r="AR1200" s="33"/>
    </row>
    <row r="1201" spans="13:44">
      <c r="M1201" s="6"/>
      <c r="N1201" s="6"/>
      <c r="O1201" s="6"/>
      <c r="P1201" s="6"/>
      <c r="AM1201" s="6"/>
      <c r="AR1201" s="33"/>
    </row>
    <row r="1202" spans="13:44">
      <c r="M1202" s="6"/>
      <c r="N1202" s="6"/>
      <c r="O1202" s="6"/>
      <c r="P1202" s="6"/>
      <c r="AM1202" s="6"/>
      <c r="AR1202" s="33"/>
    </row>
    <row r="1203" spans="13:44">
      <c r="M1203" s="6"/>
      <c r="N1203" s="6"/>
      <c r="O1203" s="6"/>
      <c r="P1203" s="6"/>
      <c r="AM1203" s="6"/>
      <c r="AR1203" s="33"/>
    </row>
    <row r="1204" spans="13:44">
      <c r="M1204" s="6"/>
      <c r="N1204" s="6"/>
      <c r="O1204" s="6"/>
      <c r="P1204" s="6"/>
      <c r="AM1204" s="6"/>
      <c r="AR1204" s="33"/>
    </row>
    <row r="1205" spans="13:44">
      <c r="M1205" s="6"/>
      <c r="N1205" s="6"/>
      <c r="O1205" s="6"/>
      <c r="P1205" s="6"/>
      <c r="AM1205" s="6"/>
      <c r="AR1205" s="33"/>
    </row>
    <row r="1206" spans="13:44">
      <c r="M1206" s="6"/>
      <c r="N1206" s="6"/>
      <c r="O1206" s="6"/>
      <c r="P1206" s="6"/>
      <c r="AM1206" s="6"/>
      <c r="AR1206" s="33"/>
    </row>
    <row r="1207" spans="13:44">
      <c r="M1207" s="6"/>
      <c r="N1207" s="6"/>
      <c r="O1207" s="6"/>
      <c r="P1207" s="6"/>
      <c r="AM1207" s="6"/>
      <c r="AR1207" s="33"/>
    </row>
    <row r="1208" spans="13:44">
      <c r="M1208" s="6"/>
      <c r="N1208" s="6"/>
      <c r="O1208" s="6"/>
      <c r="P1208" s="6"/>
      <c r="AM1208" s="6"/>
      <c r="AR1208" s="33"/>
    </row>
    <row r="1209" spans="13:44">
      <c r="M1209" s="6"/>
      <c r="N1209" s="6"/>
      <c r="O1209" s="6"/>
      <c r="P1209" s="6"/>
      <c r="AM1209" s="6"/>
      <c r="AR1209" s="33"/>
    </row>
    <row r="1210" spans="13:44">
      <c r="M1210" s="6"/>
      <c r="N1210" s="6"/>
      <c r="O1210" s="6"/>
      <c r="P1210" s="6"/>
      <c r="AM1210" s="6"/>
      <c r="AR1210" s="33"/>
    </row>
    <row r="1211" spans="13:44">
      <c r="M1211" s="6"/>
      <c r="N1211" s="6"/>
      <c r="O1211" s="6"/>
      <c r="P1211" s="6"/>
      <c r="AM1211" s="6"/>
      <c r="AR1211" s="33"/>
    </row>
    <row r="1212" spans="13:44">
      <c r="M1212" s="6"/>
      <c r="N1212" s="6"/>
      <c r="O1212" s="6"/>
      <c r="P1212" s="6"/>
      <c r="AM1212" s="6"/>
      <c r="AR1212" s="33"/>
    </row>
    <row r="1213" spans="13:44">
      <c r="M1213" s="6"/>
      <c r="N1213" s="6"/>
      <c r="O1213" s="6"/>
      <c r="P1213" s="6"/>
      <c r="AM1213" s="6"/>
      <c r="AR1213" s="33"/>
    </row>
    <row r="1214" spans="13:44">
      <c r="M1214" s="6"/>
      <c r="N1214" s="6"/>
      <c r="O1214" s="6"/>
      <c r="P1214" s="6"/>
      <c r="AM1214" s="6"/>
      <c r="AR1214" s="33"/>
    </row>
    <row r="1215" spans="13:44">
      <c r="M1215" s="6"/>
      <c r="N1215" s="6"/>
      <c r="O1215" s="6"/>
      <c r="P1215" s="6"/>
      <c r="AM1215" s="6"/>
      <c r="AR1215" s="33"/>
    </row>
    <row r="1216" spans="13:44">
      <c r="M1216" s="6"/>
      <c r="N1216" s="6"/>
      <c r="O1216" s="6"/>
      <c r="P1216" s="6"/>
      <c r="AM1216" s="6"/>
      <c r="AR1216" s="33"/>
    </row>
    <row r="1217" spans="13:44">
      <c r="M1217" s="6"/>
      <c r="N1217" s="6"/>
      <c r="O1217" s="6"/>
      <c r="P1217" s="6"/>
      <c r="AM1217" s="6"/>
      <c r="AR1217" s="33"/>
    </row>
    <row r="1218" spans="13:44">
      <c r="M1218" s="6"/>
      <c r="N1218" s="6"/>
      <c r="O1218" s="6"/>
      <c r="P1218" s="6"/>
      <c r="AM1218" s="6"/>
      <c r="AR1218" s="33"/>
    </row>
    <row r="1219" spans="13:44">
      <c r="M1219" s="6"/>
      <c r="N1219" s="6"/>
      <c r="O1219" s="6"/>
      <c r="P1219" s="6"/>
      <c r="AM1219" s="6"/>
      <c r="AR1219" s="33"/>
    </row>
    <row r="1220" spans="13:44">
      <c r="M1220" s="6"/>
      <c r="N1220" s="6"/>
      <c r="O1220" s="6"/>
      <c r="P1220" s="6"/>
      <c r="AM1220" s="6"/>
      <c r="AR1220" s="33"/>
    </row>
    <row r="1221" spans="13:44">
      <c r="M1221" s="6"/>
      <c r="N1221" s="6"/>
      <c r="O1221" s="6"/>
      <c r="P1221" s="6"/>
      <c r="AM1221" s="6"/>
      <c r="AR1221" s="33"/>
    </row>
    <row r="1222" spans="13:44">
      <c r="M1222" s="6"/>
      <c r="N1222" s="6"/>
      <c r="O1222" s="6"/>
      <c r="P1222" s="6"/>
      <c r="AM1222" s="6"/>
      <c r="AR1222" s="33"/>
    </row>
    <row r="1223" spans="13:44">
      <c r="M1223" s="6"/>
      <c r="N1223" s="6"/>
      <c r="O1223" s="6"/>
      <c r="P1223" s="6"/>
      <c r="AM1223" s="6"/>
      <c r="AR1223" s="33"/>
    </row>
    <row r="1224" spans="13:44">
      <c r="M1224" s="6"/>
      <c r="N1224" s="6"/>
      <c r="O1224" s="6"/>
      <c r="P1224" s="6"/>
      <c r="AM1224" s="6"/>
      <c r="AR1224" s="33"/>
    </row>
    <row r="1225" spans="13:44">
      <c r="M1225" s="6"/>
      <c r="N1225" s="6"/>
      <c r="O1225" s="6"/>
      <c r="P1225" s="6"/>
      <c r="AM1225" s="6"/>
      <c r="AR1225" s="33"/>
    </row>
    <row r="1226" spans="13:44">
      <c r="M1226" s="6"/>
      <c r="N1226" s="6"/>
      <c r="O1226" s="6"/>
      <c r="P1226" s="6"/>
      <c r="AM1226" s="6"/>
      <c r="AR1226" s="33"/>
    </row>
    <row r="1227" spans="13:44">
      <c r="M1227" s="6"/>
      <c r="N1227" s="6"/>
      <c r="O1227" s="6"/>
      <c r="P1227" s="6"/>
      <c r="AM1227" s="6"/>
      <c r="AR1227" s="33"/>
    </row>
    <row r="1228" spans="13:44">
      <c r="M1228" s="6"/>
      <c r="N1228" s="6"/>
      <c r="O1228" s="6"/>
      <c r="P1228" s="6"/>
      <c r="AM1228" s="6"/>
      <c r="AR1228" s="33"/>
    </row>
    <row r="1229" spans="13:44">
      <c r="M1229" s="6"/>
      <c r="N1229" s="6"/>
      <c r="O1229" s="6"/>
      <c r="P1229" s="6"/>
      <c r="AM1229" s="6"/>
      <c r="AR1229" s="33"/>
    </row>
    <row r="1230" spans="13:44">
      <c r="M1230" s="6"/>
      <c r="N1230" s="6"/>
      <c r="O1230" s="6"/>
      <c r="P1230" s="6"/>
      <c r="AM1230" s="6"/>
      <c r="AR1230" s="33"/>
    </row>
    <row r="1231" spans="13:44">
      <c r="M1231" s="6"/>
      <c r="N1231" s="6"/>
      <c r="O1231" s="6"/>
      <c r="P1231" s="6"/>
      <c r="AM1231" s="6"/>
      <c r="AR1231" s="33"/>
    </row>
    <row r="1232" spans="13:44">
      <c r="M1232" s="6"/>
      <c r="N1232" s="6"/>
      <c r="O1232" s="6"/>
      <c r="P1232" s="6"/>
      <c r="AM1232" s="6"/>
      <c r="AR1232" s="33"/>
    </row>
    <row r="1233" spans="13:44">
      <c r="M1233" s="6"/>
      <c r="N1233" s="6"/>
      <c r="O1233" s="6"/>
      <c r="P1233" s="6"/>
      <c r="AM1233" s="6"/>
      <c r="AR1233" s="33"/>
    </row>
    <row r="1234" spans="13:44">
      <c r="M1234" s="6"/>
      <c r="N1234" s="6"/>
      <c r="O1234" s="6"/>
      <c r="P1234" s="6"/>
      <c r="AM1234" s="6"/>
      <c r="AR1234" s="33"/>
    </row>
    <row r="1235" spans="13:44">
      <c r="M1235" s="6"/>
      <c r="N1235" s="6"/>
      <c r="O1235" s="6"/>
      <c r="P1235" s="6"/>
      <c r="AM1235" s="6"/>
      <c r="AR1235" s="33"/>
    </row>
    <row r="1236" spans="13:44">
      <c r="M1236" s="6"/>
      <c r="N1236" s="6"/>
      <c r="O1236" s="6"/>
      <c r="P1236" s="6"/>
      <c r="AM1236" s="6"/>
      <c r="AR1236" s="33"/>
    </row>
    <row r="1237" spans="13:44">
      <c r="M1237" s="6"/>
      <c r="N1237" s="6"/>
      <c r="O1237" s="6"/>
      <c r="P1237" s="6"/>
      <c r="AM1237" s="6"/>
      <c r="AR1237" s="33"/>
    </row>
    <row r="1238" spans="13:44">
      <c r="M1238" s="6"/>
      <c r="N1238" s="6"/>
      <c r="O1238" s="6"/>
      <c r="P1238" s="6"/>
      <c r="AM1238" s="6"/>
      <c r="AR1238" s="33"/>
    </row>
    <row r="1239" spans="13:44">
      <c r="M1239" s="6"/>
      <c r="N1239" s="6"/>
      <c r="O1239" s="6"/>
      <c r="P1239" s="6"/>
      <c r="AM1239" s="6"/>
      <c r="AR1239" s="33"/>
    </row>
    <row r="1240" spans="13:44">
      <c r="M1240" s="6"/>
      <c r="N1240" s="6"/>
      <c r="O1240" s="6"/>
      <c r="P1240" s="6"/>
      <c r="AM1240" s="6"/>
      <c r="AR1240" s="33"/>
    </row>
    <row r="1241" spans="13:44">
      <c r="M1241" s="6"/>
      <c r="N1241" s="6"/>
      <c r="O1241" s="6"/>
      <c r="P1241" s="6"/>
      <c r="AM1241" s="6"/>
      <c r="AR1241" s="33"/>
    </row>
    <row r="1242" spans="13:44">
      <c r="M1242" s="6"/>
      <c r="N1242" s="6"/>
      <c r="O1242" s="6"/>
      <c r="P1242" s="6"/>
      <c r="AM1242" s="6"/>
      <c r="AR1242" s="33"/>
    </row>
    <row r="1243" spans="13:44">
      <c r="M1243" s="6"/>
      <c r="N1243" s="6"/>
      <c r="O1243" s="6"/>
      <c r="P1243" s="6"/>
      <c r="AM1243" s="6"/>
      <c r="AR1243" s="33"/>
    </row>
    <row r="1244" spans="13:44">
      <c r="M1244" s="6"/>
      <c r="N1244" s="6"/>
      <c r="O1244" s="6"/>
      <c r="P1244" s="6"/>
      <c r="AM1244" s="6"/>
      <c r="AR1244" s="33"/>
    </row>
    <row r="1245" spans="13:44">
      <c r="M1245" s="6"/>
      <c r="N1245" s="6"/>
      <c r="O1245" s="6"/>
      <c r="P1245" s="6"/>
      <c r="AM1245" s="6"/>
      <c r="AR1245" s="33"/>
    </row>
    <row r="1246" spans="13:44">
      <c r="M1246" s="6"/>
      <c r="N1246" s="6"/>
      <c r="O1246" s="6"/>
      <c r="P1246" s="6"/>
      <c r="AM1246" s="6"/>
      <c r="AR1246" s="33"/>
    </row>
    <row r="1247" spans="13:44">
      <c r="M1247" s="6"/>
      <c r="N1247" s="6"/>
      <c r="O1247" s="6"/>
      <c r="P1247" s="6"/>
      <c r="AM1247" s="6"/>
      <c r="AR1247" s="33"/>
    </row>
    <row r="1248" spans="13:44">
      <c r="M1248" s="6"/>
      <c r="N1248" s="6"/>
      <c r="O1248" s="6"/>
      <c r="P1248" s="6"/>
      <c r="AM1248" s="6"/>
      <c r="AR1248" s="33"/>
    </row>
    <row r="1249" spans="13:44">
      <c r="M1249" s="6"/>
      <c r="N1249" s="6"/>
      <c r="O1249" s="6"/>
      <c r="P1249" s="6"/>
      <c r="AM1249" s="6"/>
      <c r="AR1249" s="33"/>
    </row>
    <row r="1250" spans="13:44">
      <c r="M1250" s="6"/>
      <c r="N1250" s="6"/>
      <c r="O1250" s="6"/>
      <c r="P1250" s="6"/>
      <c r="AM1250" s="6"/>
      <c r="AR1250" s="33"/>
    </row>
    <row r="1251" spans="13:44">
      <c r="M1251" s="6"/>
      <c r="N1251" s="6"/>
      <c r="O1251" s="6"/>
      <c r="P1251" s="6"/>
      <c r="AM1251" s="6"/>
      <c r="AR1251" s="33"/>
    </row>
    <row r="1252" spans="13:44">
      <c r="M1252" s="6"/>
      <c r="N1252" s="6"/>
      <c r="O1252" s="6"/>
      <c r="P1252" s="6"/>
      <c r="AM1252" s="6"/>
      <c r="AR1252" s="33"/>
    </row>
    <row r="1253" spans="13:44">
      <c r="M1253" s="6"/>
      <c r="N1253" s="6"/>
      <c r="O1253" s="6"/>
      <c r="P1253" s="6"/>
      <c r="AM1253" s="6"/>
      <c r="AR1253" s="33"/>
    </row>
    <row r="1254" spans="13:44">
      <c r="M1254" s="6"/>
      <c r="N1254" s="6"/>
      <c r="O1254" s="6"/>
      <c r="P1254" s="6"/>
      <c r="AM1254" s="6"/>
      <c r="AR1254" s="33"/>
    </row>
    <row r="1255" spans="13:44">
      <c r="M1255" s="6"/>
      <c r="N1255" s="6"/>
      <c r="O1255" s="6"/>
      <c r="P1255" s="6"/>
      <c r="AM1255" s="6"/>
      <c r="AR1255" s="33"/>
    </row>
    <row r="1256" spans="13:44">
      <c r="M1256" s="6"/>
      <c r="N1256" s="6"/>
      <c r="O1256" s="6"/>
      <c r="P1256" s="6"/>
      <c r="AM1256" s="6"/>
      <c r="AR1256" s="33"/>
    </row>
    <row r="1257" spans="13:44">
      <c r="M1257" s="6"/>
      <c r="N1257" s="6"/>
      <c r="O1257" s="6"/>
      <c r="P1257" s="6"/>
      <c r="AM1257" s="6"/>
      <c r="AR1257" s="33"/>
    </row>
    <row r="1258" spans="13:44">
      <c r="M1258" s="6"/>
      <c r="N1258" s="6"/>
      <c r="O1258" s="6"/>
      <c r="P1258" s="6"/>
      <c r="AM1258" s="6"/>
      <c r="AR1258" s="33"/>
    </row>
    <row r="1259" spans="13:44">
      <c r="M1259" s="6"/>
      <c r="N1259" s="6"/>
      <c r="O1259" s="6"/>
      <c r="P1259" s="6"/>
      <c r="AM1259" s="6"/>
      <c r="AR1259" s="33"/>
    </row>
    <row r="1260" spans="13:44">
      <c r="M1260" s="6"/>
      <c r="N1260" s="6"/>
      <c r="O1260" s="6"/>
      <c r="P1260" s="6"/>
      <c r="AM1260" s="6"/>
      <c r="AR1260" s="33"/>
    </row>
    <row r="1261" spans="13:44">
      <c r="M1261" s="6"/>
      <c r="N1261" s="6"/>
      <c r="O1261" s="6"/>
      <c r="P1261" s="6"/>
      <c r="AM1261" s="6"/>
      <c r="AR1261" s="33"/>
    </row>
    <row r="1262" spans="13:44">
      <c r="M1262" s="6"/>
      <c r="N1262" s="6"/>
      <c r="O1262" s="6"/>
      <c r="P1262" s="6"/>
      <c r="AM1262" s="6"/>
      <c r="AR1262" s="33"/>
    </row>
    <row r="1263" spans="13:44">
      <c r="M1263" s="6"/>
      <c r="N1263" s="6"/>
      <c r="O1263" s="6"/>
      <c r="P1263" s="6"/>
      <c r="AM1263" s="6"/>
      <c r="AR1263" s="33"/>
    </row>
    <row r="1264" spans="13:44">
      <c r="M1264" s="6"/>
      <c r="N1264" s="6"/>
      <c r="O1264" s="6"/>
      <c r="P1264" s="6"/>
      <c r="AM1264" s="6"/>
      <c r="AR1264" s="33"/>
    </row>
    <row r="1265" spans="13:44">
      <c r="M1265" s="6"/>
      <c r="N1265" s="6"/>
      <c r="O1265" s="6"/>
      <c r="P1265" s="6"/>
      <c r="AM1265" s="6"/>
      <c r="AR1265" s="33"/>
    </row>
    <row r="1266" spans="13:44">
      <c r="M1266" s="6"/>
      <c r="N1266" s="6"/>
      <c r="O1266" s="6"/>
      <c r="P1266" s="6"/>
      <c r="AM1266" s="6"/>
      <c r="AR1266" s="33"/>
    </row>
    <row r="1267" spans="13:44">
      <c r="M1267" s="6"/>
      <c r="N1267" s="6"/>
      <c r="O1267" s="6"/>
      <c r="P1267" s="6"/>
      <c r="AM1267" s="6"/>
      <c r="AR1267" s="33"/>
    </row>
    <row r="1268" spans="13:44">
      <c r="M1268" s="6"/>
      <c r="N1268" s="6"/>
      <c r="O1268" s="6"/>
      <c r="P1268" s="6"/>
      <c r="AM1268" s="6"/>
      <c r="AR1268" s="33"/>
    </row>
    <row r="1269" spans="13:44">
      <c r="M1269" s="6"/>
      <c r="N1269" s="6"/>
      <c r="O1269" s="6"/>
      <c r="P1269" s="6"/>
      <c r="AM1269" s="6"/>
      <c r="AR1269" s="33"/>
    </row>
    <row r="1270" spans="13:44">
      <c r="M1270" s="6"/>
      <c r="N1270" s="6"/>
      <c r="O1270" s="6"/>
      <c r="P1270" s="6"/>
      <c r="AM1270" s="6"/>
      <c r="AR1270" s="33"/>
    </row>
    <row r="1271" spans="13:44">
      <c r="M1271" s="6"/>
      <c r="N1271" s="6"/>
      <c r="O1271" s="6"/>
      <c r="P1271" s="6"/>
      <c r="AM1271" s="6"/>
      <c r="AR1271" s="33"/>
    </row>
    <row r="1272" spans="13:44">
      <c r="M1272" s="6"/>
      <c r="N1272" s="6"/>
      <c r="O1272" s="6"/>
      <c r="P1272" s="6"/>
      <c r="AM1272" s="6"/>
      <c r="AR1272" s="33"/>
    </row>
    <row r="1273" spans="13:44">
      <c r="M1273" s="6"/>
      <c r="N1273" s="6"/>
      <c r="O1273" s="6"/>
      <c r="P1273" s="6"/>
      <c r="AM1273" s="6"/>
      <c r="AR1273" s="33"/>
    </row>
    <row r="1274" spans="13:44">
      <c r="M1274" s="6"/>
      <c r="N1274" s="6"/>
      <c r="O1274" s="6"/>
      <c r="P1274" s="6"/>
      <c r="AM1274" s="6"/>
      <c r="AR1274" s="33"/>
    </row>
    <row r="1275" spans="13:44">
      <c r="M1275" s="6"/>
      <c r="N1275" s="6"/>
      <c r="O1275" s="6"/>
      <c r="P1275" s="6"/>
      <c r="AM1275" s="6"/>
      <c r="AR1275" s="33"/>
    </row>
    <row r="1276" spans="13:44">
      <c r="M1276" s="6"/>
      <c r="N1276" s="6"/>
      <c r="O1276" s="6"/>
      <c r="P1276" s="6"/>
      <c r="AM1276" s="6"/>
      <c r="AR1276" s="33"/>
    </row>
    <row r="1277" spans="13:44">
      <c r="M1277" s="6"/>
      <c r="N1277" s="6"/>
      <c r="O1277" s="6"/>
      <c r="P1277" s="6"/>
      <c r="AM1277" s="6"/>
      <c r="AR1277" s="33"/>
    </row>
    <row r="1278" spans="13:44">
      <c r="M1278" s="6"/>
      <c r="N1278" s="6"/>
      <c r="O1278" s="6"/>
      <c r="P1278" s="6"/>
      <c r="AM1278" s="6"/>
      <c r="AR1278" s="33"/>
    </row>
    <row r="1279" spans="13:44">
      <c r="M1279" s="6"/>
      <c r="N1279" s="6"/>
      <c r="O1279" s="6"/>
      <c r="P1279" s="6"/>
      <c r="AM1279" s="6"/>
      <c r="AR1279" s="33"/>
    </row>
    <row r="1280" spans="13:44">
      <c r="M1280" s="6"/>
      <c r="N1280" s="6"/>
      <c r="O1280" s="6"/>
      <c r="P1280" s="6"/>
      <c r="AM1280" s="6"/>
      <c r="AR1280" s="33"/>
    </row>
    <row r="1281" spans="13:44">
      <c r="M1281" s="6"/>
      <c r="N1281" s="6"/>
      <c r="O1281" s="6"/>
      <c r="P1281" s="6"/>
      <c r="AM1281" s="6"/>
      <c r="AR1281" s="33"/>
    </row>
    <row r="1282" spans="13:44">
      <c r="M1282" s="6"/>
      <c r="N1282" s="6"/>
      <c r="O1282" s="6"/>
      <c r="P1282" s="6"/>
      <c r="AM1282" s="6"/>
      <c r="AR1282" s="33"/>
    </row>
    <row r="1283" spans="13:44">
      <c r="M1283" s="6"/>
      <c r="N1283" s="6"/>
      <c r="O1283" s="6"/>
      <c r="P1283" s="6"/>
      <c r="AM1283" s="6"/>
      <c r="AR1283" s="33"/>
    </row>
    <row r="1284" spans="13:44">
      <c r="M1284" s="6"/>
      <c r="N1284" s="6"/>
      <c r="O1284" s="6"/>
      <c r="P1284" s="6"/>
      <c r="AM1284" s="6"/>
      <c r="AR1284" s="33"/>
    </row>
    <row r="1285" spans="13:44">
      <c r="M1285" s="6"/>
      <c r="N1285" s="6"/>
      <c r="O1285" s="6"/>
      <c r="P1285" s="6"/>
      <c r="AM1285" s="6"/>
      <c r="AR1285" s="33"/>
    </row>
    <row r="1286" spans="13:44">
      <c r="M1286" s="6"/>
      <c r="N1286" s="6"/>
      <c r="O1286" s="6"/>
      <c r="P1286" s="6"/>
      <c r="AM1286" s="6"/>
      <c r="AR1286" s="33"/>
    </row>
    <row r="1287" spans="13:44">
      <c r="M1287" s="6"/>
      <c r="N1287" s="6"/>
      <c r="O1287" s="6"/>
      <c r="P1287" s="6"/>
      <c r="AM1287" s="6"/>
      <c r="AR1287" s="33"/>
    </row>
    <row r="1288" spans="13:44">
      <c r="M1288" s="6"/>
      <c r="N1288" s="6"/>
      <c r="O1288" s="6"/>
      <c r="P1288" s="6"/>
      <c r="AM1288" s="6"/>
      <c r="AR1288" s="33"/>
    </row>
    <row r="1289" spans="13:44">
      <c r="M1289" s="6"/>
      <c r="N1289" s="6"/>
      <c r="O1289" s="6"/>
      <c r="P1289" s="6"/>
      <c r="AM1289" s="6"/>
      <c r="AR1289" s="33"/>
    </row>
    <row r="1290" spans="13:44">
      <c r="M1290" s="6"/>
      <c r="N1290" s="6"/>
      <c r="O1290" s="6"/>
      <c r="P1290" s="6"/>
      <c r="AM1290" s="6"/>
      <c r="AR1290" s="33"/>
    </row>
    <row r="1291" spans="13:44">
      <c r="M1291" s="6"/>
      <c r="N1291" s="6"/>
      <c r="O1291" s="6"/>
      <c r="P1291" s="6"/>
      <c r="AM1291" s="6"/>
      <c r="AR1291" s="33"/>
    </row>
    <row r="1292" spans="13:44">
      <c r="M1292" s="6"/>
      <c r="N1292" s="6"/>
      <c r="O1292" s="6"/>
      <c r="P1292" s="6"/>
      <c r="AM1292" s="6"/>
      <c r="AR1292" s="33"/>
    </row>
    <row r="1293" spans="13:44">
      <c r="M1293" s="6"/>
      <c r="N1293" s="6"/>
      <c r="O1293" s="6"/>
      <c r="P1293" s="6"/>
      <c r="AM1293" s="6"/>
      <c r="AR1293" s="33"/>
    </row>
    <row r="1294" spans="13:44">
      <c r="M1294" s="6"/>
      <c r="N1294" s="6"/>
      <c r="O1294" s="6"/>
      <c r="P1294" s="6"/>
      <c r="AM1294" s="6"/>
      <c r="AR1294" s="33"/>
    </row>
    <row r="1295" spans="13:44">
      <c r="M1295" s="6"/>
      <c r="N1295" s="6"/>
      <c r="O1295" s="6"/>
      <c r="P1295" s="6"/>
      <c r="AM1295" s="6"/>
      <c r="AR1295" s="33"/>
    </row>
    <row r="1296" spans="13:44">
      <c r="M1296" s="6"/>
      <c r="N1296" s="6"/>
      <c r="O1296" s="6"/>
      <c r="P1296" s="6"/>
      <c r="AM1296" s="6"/>
      <c r="AR1296" s="33"/>
    </row>
    <row r="1297" spans="13:44">
      <c r="M1297" s="6"/>
      <c r="N1297" s="6"/>
      <c r="O1297" s="6"/>
      <c r="P1297" s="6"/>
      <c r="AM1297" s="6"/>
      <c r="AR1297" s="33"/>
    </row>
    <row r="1298" spans="13:44">
      <c r="M1298" s="6"/>
      <c r="N1298" s="6"/>
      <c r="O1298" s="6"/>
      <c r="P1298" s="6"/>
      <c r="AM1298" s="6"/>
      <c r="AR1298" s="33"/>
    </row>
    <row r="1299" spans="13:44">
      <c r="M1299" s="6"/>
      <c r="N1299" s="6"/>
      <c r="O1299" s="6"/>
      <c r="P1299" s="6"/>
      <c r="AM1299" s="6"/>
      <c r="AR1299" s="33"/>
    </row>
    <row r="1300" spans="13:44">
      <c r="M1300" s="6"/>
      <c r="N1300" s="6"/>
      <c r="O1300" s="6"/>
      <c r="P1300" s="6"/>
      <c r="AM1300" s="6"/>
      <c r="AR1300" s="33"/>
    </row>
    <row r="1301" spans="13:44">
      <c r="M1301" s="6"/>
      <c r="N1301" s="6"/>
      <c r="O1301" s="6"/>
      <c r="P1301" s="6"/>
      <c r="AM1301" s="6"/>
      <c r="AR1301" s="33"/>
    </row>
    <row r="1302" spans="13:44">
      <c r="M1302" s="6"/>
      <c r="N1302" s="6"/>
      <c r="O1302" s="6"/>
      <c r="P1302" s="6"/>
      <c r="AM1302" s="6"/>
      <c r="AR1302" s="33"/>
    </row>
    <row r="1303" spans="13:44">
      <c r="M1303" s="6"/>
      <c r="N1303" s="6"/>
      <c r="O1303" s="6"/>
      <c r="P1303" s="6"/>
      <c r="AM1303" s="6"/>
      <c r="AR1303" s="33"/>
    </row>
    <row r="1304" spans="13:44">
      <c r="M1304" s="6"/>
      <c r="N1304" s="6"/>
      <c r="O1304" s="6"/>
      <c r="P1304" s="6"/>
      <c r="AM1304" s="6"/>
      <c r="AR1304" s="33"/>
    </row>
    <row r="1305" spans="13:44">
      <c r="M1305" s="6"/>
      <c r="N1305" s="6"/>
      <c r="O1305" s="6"/>
      <c r="P1305" s="6"/>
      <c r="AM1305" s="6"/>
      <c r="AR1305" s="33"/>
    </row>
    <row r="1306" spans="13:44">
      <c r="M1306" s="6"/>
      <c r="N1306" s="6"/>
      <c r="O1306" s="6"/>
      <c r="P1306" s="6"/>
      <c r="AM1306" s="6"/>
      <c r="AR1306" s="33"/>
    </row>
    <row r="1307" spans="13:44">
      <c r="M1307" s="6"/>
      <c r="N1307" s="6"/>
      <c r="O1307" s="6"/>
      <c r="P1307" s="6"/>
      <c r="AM1307" s="6"/>
      <c r="AR1307" s="33"/>
    </row>
    <row r="1308" spans="13:44">
      <c r="M1308" s="6"/>
      <c r="N1308" s="6"/>
      <c r="O1308" s="6"/>
      <c r="P1308" s="6"/>
      <c r="AM1308" s="6"/>
      <c r="AR1308" s="33"/>
    </row>
    <row r="1309" spans="13:44">
      <c r="M1309" s="6"/>
      <c r="N1309" s="6"/>
      <c r="O1309" s="6"/>
      <c r="P1309" s="6"/>
      <c r="AM1309" s="6"/>
      <c r="AR1309" s="33"/>
    </row>
    <row r="1310" spans="13:44">
      <c r="M1310" s="6"/>
      <c r="N1310" s="6"/>
      <c r="O1310" s="6"/>
      <c r="P1310" s="6"/>
      <c r="AM1310" s="6"/>
      <c r="AR1310" s="33"/>
    </row>
    <row r="1311" spans="13:44">
      <c r="M1311" s="6"/>
      <c r="N1311" s="6"/>
      <c r="O1311" s="6"/>
      <c r="P1311" s="6"/>
      <c r="AM1311" s="6"/>
      <c r="AR1311" s="33"/>
    </row>
    <row r="1312" spans="13:44">
      <c r="M1312" s="6"/>
      <c r="N1312" s="6"/>
      <c r="O1312" s="6"/>
      <c r="P1312" s="6"/>
      <c r="AM1312" s="6"/>
      <c r="AR1312" s="33"/>
    </row>
    <row r="1313" spans="13:44">
      <c r="M1313" s="6"/>
      <c r="N1313" s="6"/>
      <c r="O1313" s="6"/>
      <c r="P1313" s="6"/>
      <c r="AM1313" s="6"/>
      <c r="AR1313" s="33"/>
    </row>
    <row r="1314" spans="13:44">
      <c r="M1314" s="6"/>
      <c r="N1314" s="6"/>
      <c r="O1314" s="6"/>
      <c r="P1314" s="6"/>
      <c r="AM1314" s="6"/>
      <c r="AR1314" s="33"/>
    </row>
    <row r="1315" spans="13:44">
      <c r="M1315" s="6"/>
      <c r="N1315" s="6"/>
      <c r="O1315" s="6"/>
      <c r="P1315" s="6"/>
      <c r="AM1315" s="6"/>
      <c r="AR1315" s="33"/>
    </row>
    <row r="1316" spans="13:44">
      <c r="M1316" s="6"/>
      <c r="N1316" s="6"/>
      <c r="O1316" s="6"/>
      <c r="P1316" s="6"/>
      <c r="AM1316" s="6"/>
      <c r="AR1316" s="33"/>
    </row>
    <row r="1317" spans="13:44">
      <c r="M1317" s="6"/>
      <c r="N1317" s="6"/>
      <c r="O1317" s="6"/>
      <c r="P1317" s="6"/>
      <c r="AM1317" s="6"/>
      <c r="AR1317" s="33"/>
    </row>
    <row r="1318" spans="13:44">
      <c r="M1318" s="6"/>
      <c r="N1318" s="6"/>
      <c r="O1318" s="6"/>
      <c r="P1318" s="6"/>
      <c r="AM1318" s="6"/>
      <c r="AR1318" s="33"/>
    </row>
    <row r="1319" spans="13:44">
      <c r="M1319" s="6"/>
      <c r="N1319" s="6"/>
      <c r="O1319" s="6"/>
      <c r="P1319" s="6"/>
      <c r="AM1319" s="6"/>
      <c r="AR1319" s="33"/>
    </row>
    <row r="1320" spans="13:44">
      <c r="M1320" s="6"/>
      <c r="N1320" s="6"/>
      <c r="O1320" s="6"/>
      <c r="P1320" s="6"/>
      <c r="AM1320" s="6"/>
      <c r="AR1320" s="33"/>
    </row>
    <row r="1321" spans="13:44">
      <c r="M1321" s="6"/>
      <c r="N1321" s="6"/>
      <c r="O1321" s="6"/>
      <c r="P1321" s="6"/>
      <c r="AM1321" s="6"/>
      <c r="AR1321" s="33"/>
    </row>
    <row r="1322" spans="13:44">
      <c r="M1322" s="6"/>
      <c r="N1322" s="6"/>
      <c r="O1322" s="6"/>
      <c r="P1322" s="6"/>
      <c r="AM1322" s="6"/>
      <c r="AR1322" s="33"/>
    </row>
    <row r="1323" spans="13:44">
      <c r="M1323" s="6"/>
      <c r="N1323" s="6"/>
      <c r="O1323" s="6"/>
      <c r="P1323" s="6"/>
      <c r="AM1323" s="6"/>
      <c r="AR1323" s="33"/>
    </row>
    <row r="1324" spans="13:44">
      <c r="M1324" s="6"/>
      <c r="N1324" s="6"/>
      <c r="O1324" s="6"/>
      <c r="P1324" s="6"/>
      <c r="AM1324" s="6"/>
      <c r="AR1324" s="33"/>
    </row>
    <row r="1325" spans="13:44">
      <c r="M1325" s="6"/>
      <c r="N1325" s="6"/>
      <c r="O1325" s="6"/>
      <c r="P1325" s="6"/>
      <c r="AM1325" s="6"/>
      <c r="AR1325" s="33"/>
    </row>
    <row r="1326" spans="13:44">
      <c r="M1326" s="6"/>
      <c r="N1326" s="6"/>
      <c r="O1326" s="6"/>
      <c r="P1326" s="6"/>
      <c r="AM1326" s="6"/>
      <c r="AR1326" s="33"/>
    </row>
    <row r="1327" spans="13:44">
      <c r="M1327" s="6"/>
      <c r="N1327" s="6"/>
      <c r="O1327" s="6"/>
      <c r="P1327" s="6"/>
      <c r="AM1327" s="6"/>
      <c r="AR1327" s="33"/>
    </row>
    <row r="1328" spans="13:44">
      <c r="M1328" s="6"/>
      <c r="N1328" s="6"/>
      <c r="O1328" s="6"/>
      <c r="P1328" s="6"/>
      <c r="AM1328" s="6"/>
      <c r="AR1328" s="33"/>
    </row>
    <row r="1329" spans="13:44">
      <c r="M1329" s="6"/>
      <c r="N1329" s="6"/>
      <c r="O1329" s="6"/>
      <c r="P1329" s="6"/>
      <c r="AM1329" s="6"/>
      <c r="AR1329" s="33"/>
    </row>
    <row r="1330" spans="13:44">
      <c r="M1330" s="6"/>
      <c r="N1330" s="6"/>
      <c r="O1330" s="6"/>
      <c r="P1330" s="6"/>
      <c r="AM1330" s="6"/>
      <c r="AR1330" s="33"/>
    </row>
    <row r="1331" spans="13:44">
      <c r="M1331" s="6"/>
      <c r="N1331" s="6"/>
      <c r="O1331" s="6"/>
      <c r="P1331" s="6"/>
      <c r="AM1331" s="6"/>
      <c r="AR1331" s="33"/>
    </row>
    <row r="1332" spans="13:44">
      <c r="M1332" s="6"/>
      <c r="N1332" s="6"/>
      <c r="O1332" s="6"/>
      <c r="P1332" s="6"/>
      <c r="AM1332" s="6"/>
      <c r="AR1332" s="33"/>
    </row>
    <row r="1333" spans="13:44">
      <c r="M1333" s="6"/>
      <c r="N1333" s="6"/>
      <c r="O1333" s="6"/>
      <c r="P1333" s="6"/>
      <c r="AM1333" s="6"/>
      <c r="AR1333" s="33"/>
    </row>
    <row r="1334" spans="13:44">
      <c r="M1334" s="6"/>
      <c r="N1334" s="6"/>
      <c r="O1334" s="6"/>
      <c r="P1334" s="6"/>
      <c r="AM1334" s="6"/>
      <c r="AR1334" s="33"/>
    </row>
    <row r="1335" spans="13:44">
      <c r="M1335" s="6"/>
      <c r="N1335" s="6"/>
      <c r="O1335" s="6"/>
      <c r="P1335" s="6"/>
      <c r="AM1335" s="6"/>
      <c r="AR1335" s="33"/>
    </row>
    <row r="1336" spans="13:44">
      <c r="M1336" s="6"/>
      <c r="N1336" s="6"/>
      <c r="O1336" s="6"/>
      <c r="P1336" s="6"/>
      <c r="AM1336" s="6"/>
      <c r="AR1336" s="33"/>
    </row>
    <row r="1337" spans="13:44">
      <c r="M1337" s="6"/>
      <c r="N1337" s="6"/>
      <c r="O1337" s="6"/>
      <c r="P1337" s="6"/>
      <c r="AM1337" s="6"/>
      <c r="AR1337" s="33"/>
    </row>
    <row r="1338" spans="13:44">
      <c r="M1338" s="6"/>
      <c r="N1338" s="6"/>
      <c r="O1338" s="6"/>
      <c r="P1338" s="6"/>
      <c r="AM1338" s="6"/>
      <c r="AR1338" s="33"/>
    </row>
    <row r="1339" spans="13:44">
      <c r="M1339" s="6"/>
      <c r="N1339" s="6"/>
      <c r="O1339" s="6"/>
      <c r="P1339" s="6"/>
      <c r="AM1339" s="6"/>
      <c r="AR1339" s="33"/>
    </row>
    <row r="1340" spans="13:44">
      <c r="M1340" s="6"/>
      <c r="N1340" s="6"/>
      <c r="O1340" s="6"/>
      <c r="P1340" s="6"/>
      <c r="AM1340" s="6"/>
      <c r="AR1340" s="33"/>
    </row>
    <row r="1341" spans="13:44">
      <c r="M1341" s="6"/>
      <c r="N1341" s="6"/>
      <c r="O1341" s="6"/>
      <c r="P1341" s="6"/>
      <c r="AM1341" s="6"/>
      <c r="AR1341" s="33"/>
    </row>
    <row r="1342" spans="13:44">
      <c r="M1342" s="6"/>
      <c r="N1342" s="6"/>
      <c r="O1342" s="6"/>
      <c r="P1342" s="6"/>
      <c r="AM1342" s="6"/>
      <c r="AR1342" s="33"/>
    </row>
    <row r="1343" spans="13:44">
      <c r="M1343" s="6"/>
      <c r="N1343" s="6"/>
      <c r="O1343" s="6"/>
      <c r="P1343" s="6"/>
      <c r="AM1343" s="6"/>
      <c r="AR1343" s="33"/>
    </row>
    <row r="1344" spans="13:44">
      <c r="M1344" s="6"/>
      <c r="N1344" s="6"/>
      <c r="O1344" s="6"/>
      <c r="P1344" s="6"/>
      <c r="AM1344" s="6"/>
      <c r="AR1344" s="33"/>
    </row>
    <row r="1345" spans="13:44">
      <c r="M1345" s="6"/>
      <c r="N1345" s="6"/>
      <c r="O1345" s="6"/>
      <c r="P1345" s="6"/>
      <c r="AM1345" s="6"/>
      <c r="AR1345" s="33"/>
    </row>
    <row r="1346" spans="13:44">
      <c r="M1346" s="6"/>
      <c r="N1346" s="6"/>
      <c r="O1346" s="6"/>
      <c r="P1346" s="6"/>
      <c r="AM1346" s="6"/>
      <c r="AR1346" s="33"/>
    </row>
    <row r="1347" spans="13:44">
      <c r="M1347" s="6"/>
      <c r="N1347" s="6"/>
      <c r="O1347" s="6"/>
      <c r="P1347" s="6"/>
      <c r="AM1347" s="6"/>
      <c r="AR1347" s="33"/>
    </row>
    <row r="1348" spans="13:44">
      <c r="M1348" s="6"/>
      <c r="N1348" s="6"/>
      <c r="O1348" s="6"/>
      <c r="P1348" s="6"/>
      <c r="AM1348" s="6"/>
      <c r="AR1348" s="33"/>
    </row>
    <row r="1349" spans="13:44">
      <c r="M1349" s="6"/>
      <c r="N1349" s="6"/>
      <c r="O1349" s="6"/>
      <c r="P1349" s="6"/>
      <c r="AM1349" s="6"/>
      <c r="AR1349" s="33"/>
    </row>
    <row r="1350" spans="13:44">
      <c r="M1350" s="6"/>
      <c r="N1350" s="6"/>
      <c r="O1350" s="6"/>
      <c r="P1350" s="6"/>
      <c r="AM1350" s="6"/>
      <c r="AR1350" s="33"/>
    </row>
    <row r="1351" spans="13:44">
      <c r="M1351" s="6"/>
      <c r="N1351" s="6"/>
      <c r="O1351" s="6"/>
      <c r="P1351" s="6"/>
      <c r="AM1351" s="6"/>
      <c r="AR1351" s="33"/>
    </row>
    <row r="1352" spans="13:44">
      <c r="M1352" s="6"/>
      <c r="N1352" s="6"/>
      <c r="O1352" s="6"/>
      <c r="P1352" s="6"/>
      <c r="AM1352" s="6"/>
      <c r="AR1352" s="33"/>
    </row>
    <row r="1353" spans="13:44">
      <c r="M1353" s="6"/>
      <c r="N1353" s="6"/>
      <c r="O1353" s="6"/>
      <c r="P1353" s="6"/>
      <c r="AM1353" s="6"/>
      <c r="AR1353" s="33"/>
    </row>
    <row r="1354" spans="13:44">
      <c r="M1354" s="6"/>
      <c r="N1354" s="6"/>
      <c r="O1354" s="6"/>
      <c r="P1354" s="6"/>
      <c r="AM1354" s="6"/>
      <c r="AR1354" s="33"/>
    </row>
    <row r="1355" spans="13:44">
      <c r="M1355" s="6"/>
      <c r="N1355" s="6"/>
      <c r="O1355" s="6"/>
      <c r="P1355" s="6"/>
      <c r="AM1355" s="6"/>
      <c r="AR1355" s="33"/>
    </row>
    <row r="1356" spans="13:44">
      <c r="M1356" s="6"/>
      <c r="N1356" s="6"/>
      <c r="O1356" s="6"/>
      <c r="P1356" s="6"/>
      <c r="AM1356" s="6"/>
      <c r="AR1356" s="33"/>
    </row>
    <row r="1357" spans="13:44">
      <c r="M1357" s="6"/>
      <c r="N1357" s="6"/>
      <c r="O1357" s="6"/>
      <c r="P1357" s="6"/>
      <c r="AM1357" s="6"/>
      <c r="AR1357" s="33"/>
    </row>
    <row r="1358" spans="13:44">
      <c r="M1358" s="6"/>
      <c r="N1358" s="6"/>
      <c r="O1358" s="6"/>
      <c r="P1358" s="6"/>
      <c r="AM1358" s="6"/>
      <c r="AR1358" s="33"/>
    </row>
    <row r="1359" spans="13:44">
      <c r="M1359" s="6"/>
      <c r="N1359" s="6"/>
      <c r="O1359" s="6"/>
      <c r="P1359" s="6"/>
      <c r="AM1359" s="6"/>
      <c r="AR1359" s="33"/>
    </row>
    <row r="1360" spans="13:44">
      <c r="M1360" s="6"/>
      <c r="N1360" s="6"/>
      <c r="O1360" s="6"/>
      <c r="P1360" s="6"/>
      <c r="AM1360" s="6"/>
      <c r="AR1360" s="33"/>
    </row>
    <row r="1361" spans="13:44">
      <c r="M1361" s="6"/>
      <c r="N1361" s="6"/>
      <c r="O1361" s="6"/>
      <c r="P1361" s="6"/>
      <c r="AM1361" s="6"/>
      <c r="AR1361" s="33"/>
    </row>
    <row r="1362" spans="13:44">
      <c r="M1362" s="6"/>
      <c r="N1362" s="6"/>
      <c r="O1362" s="6"/>
      <c r="P1362" s="6"/>
      <c r="AM1362" s="6"/>
      <c r="AR1362" s="33"/>
    </row>
    <row r="1363" spans="13:44">
      <c r="M1363" s="6"/>
      <c r="N1363" s="6"/>
      <c r="O1363" s="6"/>
      <c r="P1363" s="6"/>
      <c r="AM1363" s="6"/>
      <c r="AR1363" s="33"/>
    </row>
    <row r="1364" spans="13:44">
      <c r="M1364" s="6"/>
      <c r="N1364" s="6"/>
      <c r="O1364" s="6"/>
      <c r="P1364" s="6"/>
      <c r="AM1364" s="6"/>
      <c r="AR1364" s="33"/>
    </row>
    <row r="1365" spans="13:44">
      <c r="M1365" s="6"/>
      <c r="N1365" s="6"/>
      <c r="O1365" s="6"/>
      <c r="P1365" s="6"/>
      <c r="AM1365" s="6"/>
      <c r="AR1365" s="33"/>
    </row>
    <row r="1366" spans="13:44">
      <c r="M1366" s="6"/>
      <c r="N1366" s="6"/>
      <c r="O1366" s="6"/>
      <c r="P1366" s="6"/>
      <c r="AM1366" s="6"/>
      <c r="AR1366" s="33"/>
    </row>
    <row r="1367" spans="13:44">
      <c r="M1367" s="6"/>
      <c r="N1367" s="6"/>
      <c r="O1367" s="6"/>
      <c r="P1367" s="6"/>
      <c r="AM1367" s="6"/>
      <c r="AR1367" s="33"/>
    </row>
    <row r="1368" spans="13:44">
      <c r="M1368" s="6"/>
      <c r="N1368" s="6"/>
      <c r="O1368" s="6"/>
      <c r="P1368" s="6"/>
      <c r="AM1368" s="6"/>
      <c r="AR1368" s="33"/>
    </row>
    <row r="1369" spans="13:44">
      <c r="M1369" s="6"/>
      <c r="N1369" s="6"/>
      <c r="O1369" s="6"/>
      <c r="P1369" s="6"/>
      <c r="AM1369" s="6"/>
      <c r="AR1369" s="33"/>
    </row>
    <row r="1370" spans="13:44">
      <c r="M1370" s="6"/>
      <c r="N1370" s="6"/>
      <c r="O1370" s="6"/>
      <c r="P1370" s="6"/>
      <c r="AM1370" s="6"/>
      <c r="AR1370" s="33"/>
    </row>
    <row r="1371" spans="13:44">
      <c r="M1371" s="6"/>
      <c r="N1371" s="6"/>
      <c r="O1371" s="6"/>
      <c r="P1371" s="6"/>
      <c r="AM1371" s="6"/>
      <c r="AR1371" s="33"/>
    </row>
    <row r="1372" spans="13:44">
      <c r="M1372" s="6"/>
      <c r="N1372" s="6"/>
      <c r="O1372" s="6"/>
      <c r="P1372" s="6"/>
      <c r="AM1372" s="6"/>
      <c r="AR1372" s="33"/>
    </row>
    <row r="1373" spans="13:44">
      <c r="M1373" s="6"/>
      <c r="N1373" s="6"/>
      <c r="O1373" s="6"/>
      <c r="P1373" s="6"/>
      <c r="AM1373" s="6"/>
      <c r="AR1373" s="33"/>
    </row>
    <row r="1374" spans="13:44">
      <c r="M1374" s="6"/>
      <c r="N1374" s="6"/>
      <c r="O1374" s="6"/>
      <c r="P1374" s="6"/>
      <c r="AM1374" s="6"/>
      <c r="AR1374" s="33"/>
    </row>
    <row r="1375" spans="13:44">
      <c r="M1375" s="6"/>
      <c r="N1375" s="6"/>
      <c r="O1375" s="6"/>
      <c r="P1375" s="6"/>
      <c r="AM1375" s="6"/>
      <c r="AR1375" s="33"/>
    </row>
    <row r="1376" spans="13:44">
      <c r="M1376" s="6"/>
      <c r="N1376" s="6"/>
      <c r="O1376" s="6"/>
      <c r="P1376" s="6"/>
      <c r="AM1376" s="6"/>
      <c r="AR1376" s="33"/>
    </row>
    <row r="1377" spans="13:44">
      <c r="M1377" s="6"/>
      <c r="N1377" s="6"/>
      <c r="O1377" s="6"/>
      <c r="P1377" s="6"/>
      <c r="AM1377" s="6"/>
      <c r="AR1377" s="33"/>
    </row>
    <row r="1378" spans="13:44">
      <c r="M1378" s="6"/>
      <c r="N1378" s="6"/>
      <c r="O1378" s="6"/>
      <c r="P1378" s="6"/>
      <c r="AM1378" s="6"/>
      <c r="AR1378" s="33"/>
    </row>
    <row r="1379" spans="13:44">
      <c r="M1379" s="6"/>
      <c r="N1379" s="6"/>
      <c r="O1379" s="6"/>
      <c r="P1379" s="6"/>
      <c r="AM1379" s="6"/>
      <c r="AR1379" s="33"/>
    </row>
    <row r="1380" spans="13:44">
      <c r="M1380" s="6"/>
      <c r="N1380" s="6"/>
      <c r="O1380" s="6"/>
      <c r="P1380" s="6"/>
      <c r="AM1380" s="6"/>
      <c r="AR1380" s="33"/>
    </row>
    <row r="1381" spans="13:44">
      <c r="M1381" s="6"/>
      <c r="N1381" s="6"/>
      <c r="O1381" s="6"/>
      <c r="P1381" s="6"/>
      <c r="AM1381" s="6"/>
      <c r="AR1381" s="33"/>
    </row>
    <row r="1382" spans="13:44">
      <c r="M1382" s="6"/>
      <c r="N1382" s="6"/>
      <c r="O1382" s="6"/>
      <c r="P1382" s="6"/>
      <c r="AM1382" s="6"/>
      <c r="AR1382" s="33"/>
    </row>
    <row r="1383" spans="13:44">
      <c r="M1383" s="6"/>
      <c r="N1383" s="6"/>
      <c r="O1383" s="6"/>
      <c r="P1383" s="6"/>
      <c r="AM1383" s="6"/>
      <c r="AR1383" s="33"/>
    </row>
    <row r="1384" spans="13:44">
      <c r="M1384" s="6"/>
      <c r="N1384" s="6"/>
      <c r="O1384" s="6"/>
      <c r="P1384" s="6"/>
      <c r="AM1384" s="6"/>
      <c r="AR1384" s="33"/>
    </row>
    <row r="1385" spans="13:44">
      <c r="M1385" s="6"/>
      <c r="N1385" s="6"/>
      <c r="O1385" s="6"/>
      <c r="P1385" s="6"/>
      <c r="AM1385" s="6"/>
      <c r="AR1385" s="33"/>
    </row>
    <row r="1386" spans="13:44">
      <c r="M1386" s="6"/>
      <c r="N1386" s="6"/>
      <c r="O1386" s="6"/>
      <c r="P1386" s="6"/>
      <c r="AM1386" s="6"/>
      <c r="AR1386" s="33"/>
    </row>
    <row r="1387" spans="13:44">
      <c r="M1387" s="6"/>
      <c r="N1387" s="6"/>
      <c r="O1387" s="6"/>
      <c r="P1387" s="6"/>
      <c r="AM1387" s="6"/>
      <c r="AR1387" s="33"/>
    </row>
    <row r="1388" spans="13:44">
      <c r="M1388" s="6"/>
      <c r="N1388" s="6"/>
      <c r="O1388" s="6"/>
      <c r="P1388" s="6"/>
      <c r="AM1388" s="6"/>
      <c r="AR1388" s="33"/>
    </row>
    <row r="1389" spans="13:44">
      <c r="M1389" s="6"/>
      <c r="N1389" s="6"/>
      <c r="O1389" s="6"/>
      <c r="P1389" s="6"/>
      <c r="AM1389" s="6"/>
      <c r="AR1389" s="33"/>
    </row>
    <row r="1390" spans="13:44">
      <c r="M1390" s="6"/>
      <c r="N1390" s="6"/>
      <c r="O1390" s="6"/>
      <c r="P1390" s="6"/>
      <c r="AM1390" s="6"/>
      <c r="AR1390" s="33"/>
    </row>
    <row r="1391" spans="13:44">
      <c r="M1391" s="6"/>
      <c r="N1391" s="6"/>
      <c r="O1391" s="6"/>
      <c r="P1391" s="6"/>
      <c r="AM1391" s="6"/>
      <c r="AR1391" s="33"/>
    </row>
    <row r="1392" spans="13:44">
      <c r="M1392" s="6"/>
      <c r="N1392" s="6"/>
      <c r="O1392" s="6"/>
      <c r="P1392" s="6"/>
      <c r="AM1392" s="6"/>
      <c r="AR1392" s="33"/>
    </row>
    <row r="1393" spans="13:44">
      <c r="M1393" s="6"/>
      <c r="N1393" s="6"/>
      <c r="O1393" s="6"/>
      <c r="P1393" s="6"/>
      <c r="AM1393" s="6"/>
      <c r="AR1393" s="33"/>
    </row>
    <row r="1394" spans="13:44">
      <c r="M1394" s="6"/>
      <c r="N1394" s="6"/>
      <c r="O1394" s="6"/>
      <c r="P1394" s="6"/>
      <c r="AM1394" s="6"/>
      <c r="AR1394" s="33"/>
    </row>
    <row r="1395" spans="13:44">
      <c r="M1395" s="6"/>
      <c r="N1395" s="6"/>
      <c r="O1395" s="6"/>
      <c r="P1395" s="6"/>
      <c r="AM1395" s="6"/>
      <c r="AR1395" s="33"/>
    </row>
    <row r="1396" spans="13:44">
      <c r="M1396" s="6"/>
      <c r="N1396" s="6"/>
      <c r="O1396" s="6"/>
      <c r="P1396" s="6"/>
      <c r="AM1396" s="6"/>
      <c r="AR1396" s="33"/>
    </row>
    <row r="1397" spans="13:44">
      <c r="M1397" s="6"/>
      <c r="N1397" s="6"/>
      <c r="O1397" s="6"/>
      <c r="P1397" s="6"/>
      <c r="AM1397" s="6"/>
      <c r="AR1397" s="33"/>
    </row>
    <row r="1398" spans="13:44">
      <c r="M1398" s="6"/>
      <c r="N1398" s="6"/>
      <c r="O1398" s="6"/>
      <c r="P1398" s="6"/>
      <c r="AM1398" s="6"/>
      <c r="AR1398" s="33"/>
    </row>
    <row r="1399" spans="13:44">
      <c r="M1399" s="6"/>
      <c r="N1399" s="6"/>
      <c r="O1399" s="6"/>
      <c r="P1399" s="6"/>
      <c r="AM1399" s="6"/>
      <c r="AR1399" s="33"/>
    </row>
    <row r="1400" spans="13:44">
      <c r="M1400" s="6"/>
      <c r="N1400" s="6"/>
      <c r="O1400" s="6"/>
      <c r="P1400" s="6"/>
      <c r="AM1400" s="6"/>
      <c r="AR1400" s="33"/>
    </row>
    <row r="1401" spans="13:44">
      <c r="M1401" s="6"/>
      <c r="N1401" s="6"/>
      <c r="O1401" s="6"/>
      <c r="P1401" s="6"/>
      <c r="AM1401" s="6"/>
      <c r="AR1401" s="33"/>
    </row>
    <row r="1402" spans="13:44">
      <c r="M1402" s="6"/>
      <c r="N1402" s="6"/>
      <c r="O1402" s="6"/>
      <c r="P1402" s="6"/>
      <c r="AM1402" s="6"/>
      <c r="AR1402" s="33"/>
    </row>
    <row r="1403" spans="13:44">
      <c r="M1403" s="6"/>
      <c r="N1403" s="6"/>
      <c r="O1403" s="6"/>
      <c r="P1403" s="6"/>
      <c r="AM1403" s="6"/>
      <c r="AR1403" s="33"/>
    </row>
    <row r="1404" spans="13:44">
      <c r="M1404" s="6"/>
      <c r="N1404" s="6"/>
      <c r="O1404" s="6"/>
      <c r="P1404" s="6"/>
      <c r="AM1404" s="6"/>
      <c r="AR1404" s="33"/>
    </row>
    <row r="1405" spans="13:44">
      <c r="M1405" s="6"/>
      <c r="N1405" s="6"/>
      <c r="O1405" s="6"/>
      <c r="P1405" s="6"/>
      <c r="AM1405" s="6"/>
      <c r="AR1405" s="33"/>
    </row>
    <row r="1406" spans="13:44">
      <c r="M1406" s="6"/>
      <c r="N1406" s="6"/>
      <c r="O1406" s="6"/>
      <c r="P1406" s="6"/>
      <c r="AM1406" s="6"/>
      <c r="AR1406" s="33"/>
    </row>
    <row r="1407" spans="13:44">
      <c r="M1407" s="6"/>
      <c r="N1407" s="6"/>
      <c r="O1407" s="6"/>
      <c r="P1407" s="6"/>
      <c r="AM1407" s="6"/>
      <c r="AR1407" s="33"/>
    </row>
    <row r="1408" spans="13:44">
      <c r="M1408" s="6"/>
      <c r="N1408" s="6"/>
      <c r="O1408" s="6"/>
      <c r="P1408" s="6"/>
      <c r="AM1408" s="6"/>
      <c r="AR1408" s="33"/>
    </row>
    <row r="1409" spans="13:44">
      <c r="M1409" s="6"/>
      <c r="N1409" s="6"/>
      <c r="O1409" s="6"/>
      <c r="P1409" s="6"/>
      <c r="AM1409" s="6"/>
      <c r="AR1409" s="33"/>
    </row>
    <row r="1410" spans="13:44">
      <c r="M1410" s="6"/>
      <c r="N1410" s="6"/>
      <c r="O1410" s="6"/>
      <c r="P1410" s="6"/>
      <c r="AM1410" s="6"/>
      <c r="AR1410" s="33"/>
    </row>
    <row r="1411" spans="13:44">
      <c r="M1411" s="6"/>
      <c r="N1411" s="6"/>
      <c r="O1411" s="6"/>
      <c r="P1411" s="6"/>
      <c r="AM1411" s="6"/>
      <c r="AR1411" s="33"/>
    </row>
    <row r="1412" spans="13:44">
      <c r="M1412" s="6"/>
      <c r="N1412" s="6"/>
      <c r="O1412" s="6"/>
      <c r="P1412" s="6"/>
      <c r="AM1412" s="6"/>
      <c r="AR1412" s="33"/>
    </row>
    <row r="1413" spans="13:44">
      <c r="M1413" s="6"/>
      <c r="N1413" s="6"/>
      <c r="O1413" s="6"/>
      <c r="P1413" s="6"/>
      <c r="AM1413" s="6"/>
      <c r="AR1413" s="33"/>
    </row>
    <row r="1414" spans="13:44">
      <c r="M1414" s="6"/>
      <c r="N1414" s="6"/>
      <c r="O1414" s="6"/>
      <c r="P1414" s="6"/>
      <c r="AM1414" s="6"/>
      <c r="AR1414" s="33"/>
    </row>
    <row r="1415" spans="13:44">
      <c r="M1415" s="6"/>
      <c r="N1415" s="6"/>
      <c r="O1415" s="6"/>
      <c r="P1415" s="6"/>
      <c r="AM1415" s="6"/>
      <c r="AR1415" s="33"/>
    </row>
    <row r="1416" spans="13:44">
      <c r="M1416" s="6"/>
      <c r="N1416" s="6"/>
      <c r="O1416" s="6"/>
      <c r="P1416" s="6"/>
      <c r="AM1416" s="6"/>
      <c r="AR1416" s="33"/>
    </row>
    <row r="1417" spans="13:44">
      <c r="M1417" s="6"/>
      <c r="N1417" s="6"/>
      <c r="O1417" s="6"/>
      <c r="P1417" s="6"/>
      <c r="AM1417" s="6"/>
      <c r="AR1417" s="33"/>
    </row>
    <row r="1418" spans="13:44">
      <c r="M1418" s="6"/>
      <c r="N1418" s="6"/>
      <c r="O1418" s="6"/>
      <c r="P1418" s="6"/>
      <c r="AM1418" s="6"/>
      <c r="AR1418" s="33"/>
    </row>
    <row r="1419" spans="13:44">
      <c r="M1419" s="6"/>
      <c r="N1419" s="6"/>
      <c r="O1419" s="6"/>
      <c r="P1419" s="6"/>
      <c r="AM1419" s="6"/>
      <c r="AR1419" s="33"/>
    </row>
    <row r="1420" spans="13:44">
      <c r="M1420" s="6"/>
      <c r="N1420" s="6"/>
      <c r="O1420" s="6"/>
      <c r="P1420" s="6"/>
      <c r="AM1420" s="6"/>
      <c r="AR1420" s="33"/>
    </row>
    <row r="1421" spans="13:44">
      <c r="M1421" s="6"/>
      <c r="N1421" s="6"/>
      <c r="O1421" s="6"/>
      <c r="P1421" s="6"/>
      <c r="AM1421" s="6"/>
      <c r="AR1421" s="33"/>
    </row>
    <row r="1422" spans="13:44">
      <c r="M1422" s="6"/>
      <c r="N1422" s="6"/>
      <c r="O1422" s="6"/>
      <c r="P1422" s="6"/>
      <c r="AM1422" s="6"/>
      <c r="AR1422" s="33"/>
    </row>
    <row r="1423" spans="13:44">
      <c r="M1423" s="6"/>
      <c r="N1423" s="6"/>
      <c r="O1423" s="6"/>
      <c r="P1423" s="6"/>
      <c r="AM1423" s="6"/>
      <c r="AR1423" s="33"/>
    </row>
    <row r="1424" spans="13:44">
      <c r="M1424" s="6"/>
      <c r="N1424" s="6"/>
      <c r="O1424" s="6"/>
      <c r="P1424" s="6"/>
      <c r="AM1424" s="6"/>
      <c r="AR1424" s="33"/>
    </row>
    <row r="1425" spans="13:44">
      <c r="M1425" s="6"/>
      <c r="N1425" s="6"/>
      <c r="O1425" s="6"/>
      <c r="P1425" s="6"/>
      <c r="AM1425" s="6"/>
      <c r="AR1425" s="33"/>
    </row>
    <row r="1426" spans="13:44">
      <c r="M1426" s="6"/>
      <c r="N1426" s="6"/>
      <c r="O1426" s="6"/>
      <c r="P1426" s="6"/>
      <c r="AM1426" s="6"/>
      <c r="AR1426" s="33"/>
    </row>
    <row r="1427" spans="13:44">
      <c r="M1427" s="6"/>
      <c r="N1427" s="6"/>
      <c r="O1427" s="6"/>
      <c r="P1427" s="6"/>
      <c r="AM1427" s="6"/>
      <c r="AR1427" s="33"/>
    </row>
    <row r="1428" spans="13:44">
      <c r="M1428" s="6"/>
      <c r="N1428" s="6"/>
      <c r="O1428" s="6"/>
      <c r="P1428" s="6"/>
      <c r="AM1428" s="6"/>
      <c r="AR1428" s="33"/>
    </row>
    <row r="1429" spans="13:44">
      <c r="M1429" s="6"/>
      <c r="N1429" s="6"/>
      <c r="O1429" s="6"/>
      <c r="P1429" s="6"/>
      <c r="AM1429" s="6"/>
      <c r="AR1429" s="33"/>
    </row>
    <row r="1430" spans="13:44">
      <c r="M1430" s="6"/>
      <c r="N1430" s="6"/>
      <c r="O1430" s="6"/>
      <c r="P1430" s="6"/>
      <c r="AM1430" s="6"/>
      <c r="AR1430" s="33"/>
    </row>
    <row r="1431" spans="13:44">
      <c r="M1431" s="6"/>
      <c r="N1431" s="6"/>
      <c r="O1431" s="6"/>
      <c r="P1431" s="6"/>
      <c r="AM1431" s="6"/>
      <c r="AR1431" s="33"/>
    </row>
    <row r="1432" spans="13:44">
      <c r="M1432" s="6"/>
      <c r="N1432" s="6"/>
      <c r="O1432" s="6"/>
      <c r="P1432" s="6"/>
      <c r="AM1432" s="6"/>
      <c r="AR1432" s="33"/>
    </row>
    <row r="1433" spans="13:44">
      <c r="M1433" s="6"/>
      <c r="N1433" s="6"/>
      <c r="O1433" s="6"/>
      <c r="P1433" s="6"/>
      <c r="AM1433" s="6"/>
      <c r="AR1433" s="33"/>
    </row>
    <row r="1434" spans="13:44">
      <c r="M1434" s="6"/>
      <c r="N1434" s="6"/>
      <c r="O1434" s="6"/>
      <c r="P1434" s="6"/>
      <c r="AM1434" s="6"/>
      <c r="AR1434" s="33"/>
    </row>
    <row r="1435" spans="13:44">
      <c r="M1435" s="6"/>
      <c r="N1435" s="6"/>
      <c r="O1435" s="6"/>
      <c r="P1435" s="6"/>
      <c r="AM1435" s="6"/>
      <c r="AR1435" s="33"/>
    </row>
    <row r="1436" spans="13:44">
      <c r="M1436" s="6"/>
      <c r="N1436" s="6"/>
      <c r="O1436" s="6"/>
      <c r="P1436" s="6"/>
      <c r="AM1436" s="6"/>
      <c r="AR1436" s="33"/>
    </row>
    <row r="1437" spans="13:44">
      <c r="M1437" s="6"/>
      <c r="N1437" s="6"/>
      <c r="O1437" s="6"/>
      <c r="P1437" s="6"/>
      <c r="AM1437" s="6"/>
      <c r="AR1437" s="33"/>
    </row>
    <row r="1438" spans="13:44">
      <c r="M1438" s="6"/>
      <c r="N1438" s="6"/>
      <c r="O1438" s="6"/>
      <c r="P1438" s="6"/>
      <c r="AM1438" s="6"/>
      <c r="AR1438" s="33"/>
    </row>
    <row r="1439" spans="13:44">
      <c r="M1439" s="6"/>
      <c r="N1439" s="6"/>
      <c r="O1439" s="6"/>
      <c r="P1439" s="6"/>
      <c r="AM1439" s="6"/>
      <c r="AR1439" s="33"/>
    </row>
    <row r="1440" spans="13:44">
      <c r="M1440" s="6"/>
      <c r="N1440" s="6"/>
      <c r="O1440" s="6"/>
      <c r="P1440" s="6"/>
      <c r="AM1440" s="6"/>
      <c r="AR1440" s="33"/>
    </row>
    <row r="1441" spans="13:44">
      <c r="M1441" s="6"/>
      <c r="N1441" s="6"/>
      <c r="O1441" s="6"/>
      <c r="P1441" s="6"/>
      <c r="AM1441" s="6"/>
      <c r="AR1441" s="33"/>
    </row>
    <row r="1442" spans="13:44">
      <c r="M1442" s="6"/>
      <c r="N1442" s="6"/>
      <c r="O1442" s="6"/>
      <c r="P1442" s="6"/>
      <c r="AM1442" s="6"/>
      <c r="AR1442" s="33"/>
    </row>
    <row r="1443" spans="13:44">
      <c r="M1443" s="6"/>
      <c r="N1443" s="6"/>
      <c r="O1443" s="6"/>
      <c r="P1443" s="6"/>
      <c r="AM1443" s="6"/>
      <c r="AR1443" s="33"/>
    </row>
    <row r="1444" spans="13:44">
      <c r="M1444" s="6"/>
      <c r="N1444" s="6"/>
      <c r="O1444" s="6"/>
      <c r="P1444" s="6"/>
      <c r="AM1444" s="6"/>
      <c r="AR1444" s="33"/>
    </row>
    <row r="1445" spans="13:44">
      <c r="M1445" s="6"/>
      <c r="N1445" s="6"/>
      <c r="O1445" s="6"/>
      <c r="P1445" s="6"/>
      <c r="AM1445" s="6"/>
      <c r="AR1445" s="33"/>
    </row>
    <row r="1446" spans="13:44">
      <c r="M1446" s="6"/>
      <c r="N1446" s="6"/>
      <c r="O1446" s="6"/>
      <c r="P1446" s="6"/>
      <c r="AM1446" s="6"/>
      <c r="AR1446" s="33"/>
    </row>
    <row r="1447" spans="13:44">
      <c r="M1447" s="6"/>
      <c r="N1447" s="6"/>
      <c r="O1447" s="6"/>
      <c r="P1447" s="6"/>
      <c r="AM1447" s="6"/>
      <c r="AR1447" s="33"/>
    </row>
    <row r="1448" spans="13:44">
      <c r="M1448" s="6"/>
      <c r="N1448" s="6"/>
      <c r="O1448" s="6"/>
      <c r="P1448" s="6"/>
      <c r="AM1448" s="6"/>
      <c r="AR1448" s="33"/>
    </row>
    <row r="1449" spans="13:44">
      <c r="M1449" s="6"/>
      <c r="N1449" s="6"/>
      <c r="O1449" s="6"/>
      <c r="P1449" s="6"/>
      <c r="AM1449" s="6"/>
      <c r="AR1449" s="33"/>
    </row>
    <row r="1450" spans="13:44">
      <c r="M1450" s="6"/>
      <c r="N1450" s="6"/>
      <c r="O1450" s="6"/>
      <c r="P1450" s="6"/>
      <c r="AM1450" s="6"/>
      <c r="AR1450" s="33"/>
    </row>
    <row r="1451" spans="13:44">
      <c r="M1451" s="6"/>
      <c r="N1451" s="6"/>
      <c r="O1451" s="6"/>
      <c r="P1451" s="6"/>
      <c r="AM1451" s="6"/>
      <c r="AR1451" s="33"/>
    </row>
    <row r="1452" spans="13:44">
      <c r="M1452" s="6"/>
      <c r="N1452" s="6"/>
      <c r="O1452" s="6"/>
      <c r="P1452" s="6"/>
      <c r="AM1452" s="6"/>
      <c r="AR1452" s="33"/>
    </row>
    <row r="1453" spans="13:44">
      <c r="M1453" s="6"/>
      <c r="N1453" s="6"/>
      <c r="O1453" s="6"/>
      <c r="P1453" s="6"/>
      <c r="AM1453" s="6"/>
      <c r="AR1453" s="33"/>
    </row>
    <row r="1454" spans="13:44">
      <c r="M1454" s="6"/>
      <c r="N1454" s="6"/>
      <c r="O1454" s="6"/>
      <c r="P1454" s="6"/>
      <c r="AM1454" s="6"/>
      <c r="AR1454" s="33"/>
    </row>
    <row r="1455" spans="13:44">
      <c r="M1455" s="6"/>
      <c r="N1455" s="6"/>
      <c r="O1455" s="6"/>
      <c r="P1455" s="6"/>
      <c r="AM1455" s="6"/>
      <c r="AR1455" s="33"/>
    </row>
    <row r="1456" spans="13:44">
      <c r="M1456" s="6"/>
      <c r="N1456" s="6"/>
      <c r="O1456" s="6"/>
      <c r="P1456" s="6"/>
      <c r="AM1456" s="6"/>
      <c r="AR1456" s="33"/>
    </row>
    <row r="1457" spans="13:44">
      <c r="M1457" s="6"/>
      <c r="N1457" s="6"/>
      <c r="O1457" s="6"/>
      <c r="P1457" s="6"/>
      <c r="AM1457" s="6"/>
      <c r="AR1457" s="33"/>
    </row>
    <row r="1458" spans="13:44">
      <c r="M1458" s="6"/>
      <c r="N1458" s="6"/>
      <c r="O1458" s="6"/>
      <c r="P1458" s="6"/>
      <c r="AM1458" s="6"/>
      <c r="AR1458" s="33"/>
    </row>
    <row r="1459" spans="13:44">
      <c r="M1459" s="6"/>
      <c r="N1459" s="6"/>
      <c r="O1459" s="6"/>
      <c r="P1459" s="6"/>
      <c r="AM1459" s="6"/>
      <c r="AR1459" s="33"/>
    </row>
    <row r="1460" spans="13:44">
      <c r="M1460" s="6"/>
      <c r="N1460" s="6"/>
      <c r="O1460" s="6"/>
      <c r="P1460" s="6"/>
      <c r="AM1460" s="6"/>
      <c r="AR1460" s="33"/>
    </row>
    <row r="1461" spans="13:44">
      <c r="M1461" s="6"/>
      <c r="N1461" s="6"/>
      <c r="O1461" s="6"/>
      <c r="P1461" s="6"/>
      <c r="AM1461" s="6"/>
      <c r="AR1461" s="33"/>
    </row>
    <row r="1462" spans="13:44">
      <c r="M1462" s="6"/>
      <c r="N1462" s="6"/>
      <c r="O1462" s="6"/>
      <c r="P1462" s="6"/>
      <c r="AM1462" s="6"/>
      <c r="AR1462" s="33"/>
    </row>
    <row r="1463" spans="13:44">
      <c r="M1463" s="6"/>
      <c r="N1463" s="6"/>
      <c r="O1463" s="6"/>
      <c r="P1463" s="6"/>
      <c r="AM1463" s="6"/>
      <c r="AR1463" s="33"/>
    </row>
    <row r="1464" spans="13:44">
      <c r="M1464" s="6"/>
      <c r="N1464" s="6"/>
      <c r="O1464" s="6"/>
      <c r="P1464" s="6"/>
      <c r="AM1464" s="6"/>
      <c r="AR1464" s="33"/>
    </row>
    <row r="1465" spans="13:44">
      <c r="M1465" s="6"/>
      <c r="N1465" s="6"/>
      <c r="O1465" s="6"/>
      <c r="P1465" s="6"/>
      <c r="AM1465" s="6"/>
      <c r="AR1465" s="33"/>
    </row>
    <row r="1466" spans="13:44">
      <c r="M1466" s="6"/>
      <c r="N1466" s="6"/>
      <c r="O1466" s="6"/>
      <c r="P1466" s="6"/>
      <c r="AM1466" s="6"/>
      <c r="AR1466" s="33"/>
    </row>
    <row r="1467" spans="13:44">
      <c r="M1467" s="6"/>
      <c r="N1467" s="6"/>
      <c r="O1467" s="6"/>
      <c r="P1467" s="6"/>
      <c r="AM1467" s="6"/>
      <c r="AR1467" s="33"/>
    </row>
    <row r="1468" spans="13:44">
      <c r="M1468" s="6"/>
      <c r="N1468" s="6"/>
      <c r="O1468" s="6"/>
      <c r="P1468" s="6"/>
      <c r="AM1468" s="6"/>
      <c r="AR1468" s="33"/>
    </row>
    <row r="1469" spans="13:44">
      <c r="M1469" s="6"/>
      <c r="N1469" s="6"/>
      <c r="O1469" s="6"/>
      <c r="P1469" s="6"/>
      <c r="AM1469" s="6"/>
      <c r="AR1469" s="33"/>
    </row>
    <row r="1470" spans="13:44">
      <c r="M1470" s="6"/>
      <c r="N1470" s="6"/>
      <c r="O1470" s="6"/>
      <c r="P1470" s="6"/>
      <c r="AM1470" s="6"/>
      <c r="AR1470" s="33"/>
    </row>
    <row r="1471" spans="13:44">
      <c r="M1471" s="6"/>
      <c r="N1471" s="6"/>
      <c r="O1471" s="6"/>
      <c r="P1471" s="6"/>
      <c r="AM1471" s="6"/>
      <c r="AR1471" s="33"/>
    </row>
    <row r="1472" spans="13:44">
      <c r="M1472" s="6"/>
      <c r="N1472" s="6"/>
      <c r="O1472" s="6"/>
      <c r="P1472" s="6"/>
      <c r="AM1472" s="6"/>
      <c r="AR1472" s="33"/>
    </row>
    <row r="1473" spans="13:44">
      <c r="M1473" s="6"/>
      <c r="N1473" s="6"/>
      <c r="O1473" s="6"/>
      <c r="P1473" s="6"/>
      <c r="AM1473" s="6"/>
      <c r="AR1473" s="33"/>
    </row>
    <row r="1474" spans="13:44">
      <c r="M1474" s="6"/>
      <c r="N1474" s="6"/>
      <c r="O1474" s="6"/>
      <c r="P1474" s="6"/>
      <c r="AM1474" s="6"/>
      <c r="AR1474" s="33"/>
    </row>
    <row r="1475" spans="13:44">
      <c r="M1475" s="6"/>
      <c r="N1475" s="6"/>
      <c r="O1475" s="6"/>
      <c r="P1475" s="6"/>
      <c r="AM1475" s="6"/>
      <c r="AR1475" s="33"/>
    </row>
    <row r="1476" spans="13:44">
      <c r="M1476" s="6"/>
      <c r="N1476" s="6"/>
      <c r="O1476" s="6"/>
      <c r="P1476" s="6"/>
      <c r="AM1476" s="6"/>
      <c r="AR1476" s="33"/>
    </row>
    <row r="1477" spans="13:44">
      <c r="M1477" s="6"/>
      <c r="N1477" s="6"/>
      <c r="O1477" s="6"/>
      <c r="P1477" s="6"/>
      <c r="AM1477" s="6"/>
      <c r="AR1477" s="33"/>
    </row>
    <row r="1478" spans="13:44">
      <c r="M1478" s="6"/>
      <c r="N1478" s="6"/>
      <c r="O1478" s="6"/>
      <c r="P1478" s="6"/>
      <c r="AM1478" s="6"/>
      <c r="AR1478" s="33"/>
    </row>
    <row r="1479" spans="13:44">
      <c r="M1479" s="6"/>
      <c r="N1479" s="6"/>
      <c r="O1479" s="6"/>
      <c r="P1479" s="6"/>
      <c r="AM1479" s="6"/>
      <c r="AR1479" s="33"/>
    </row>
    <row r="1480" spans="13:44">
      <c r="M1480" s="6"/>
      <c r="N1480" s="6"/>
      <c r="O1480" s="6"/>
      <c r="P1480" s="6"/>
      <c r="AM1480" s="6"/>
      <c r="AR1480" s="33"/>
    </row>
    <row r="1481" spans="13:44">
      <c r="M1481" s="6"/>
      <c r="N1481" s="6"/>
      <c r="O1481" s="6"/>
      <c r="P1481" s="6"/>
      <c r="AM1481" s="6"/>
      <c r="AR1481" s="33"/>
    </row>
    <row r="1482" spans="13:44">
      <c r="M1482" s="6"/>
      <c r="N1482" s="6"/>
      <c r="O1482" s="6"/>
      <c r="P1482" s="6"/>
      <c r="AM1482" s="6"/>
      <c r="AR1482" s="33"/>
    </row>
    <row r="1483" spans="13:44">
      <c r="M1483" s="6"/>
      <c r="N1483" s="6"/>
      <c r="O1483" s="6"/>
      <c r="P1483" s="6"/>
      <c r="AM1483" s="6"/>
      <c r="AR1483" s="33"/>
    </row>
    <row r="1484" spans="13:44">
      <c r="M1484" s="6"/>
      <c r="N1484" s="6"/>
      <c r="O1484" s="6"/>
      <c r="P1484" s="6"/>
      <c r="AM1484" s="6"/>
      <c r="AR1484" s="33"/>
    </row>
    <row r="1485" spans="13:44">
      <c r="M1485" s="6"/>
      <c r="N1485" s="6"/>
      <c r="O1485" s="6"/>
      <c r="P1485" s="6"/>
      <c r="AM1485" s="6"/>
      <c r="AR1485" s="33"/>
    </row>
    <row r="1486" spans="13:44">
      <c r="M1486" s="6"/>
      <c r="N1486" s="6"/>
      <c r="O1486" s="6"/>
      <c r="P1486" s="6"/>
      <c r="AM1486" s="6"/>
      <c r="AR1486" s="33"/>
    </row>
    <row r="1487" spans="13:44">
      <c r="M1487" s="6"/>
      <c r="N1487" s="6"/>
      <c r="O1487" s="6"/>
      <c r="P1487" s="6"/>
      <c r="AM1487" s="6"/>
      <c r="AR1487" s="33"/>
    </row>
    <row r="1488" spans="13:44">
      <c r="M1488" s="6"/>
      <c r="N1488" s="6"/>
      <c r="O1488" s="6"/>
      <c r="P1488" s="6"/>
      <c r="AM1488" s="6"/>
      <c r="AR1488" s="33"/>
    </row>
    <row r="1489" spans="13:44">
      <c r="M1489" s="6"/>
      <c r="N1489" s="6"/>
      <c r="O1489" s="6"/>
      <c r="P1489" s="6"/>
      <c r="AM1489" s="6"/>
      <c r="AR1489" s="33"/>
    </row>
    <row r="1490" spans="13:44">
      <c r="M1490" s="6"/>
      <c r="N1490" s="6"/>
      <c r="O1490" s="6"/>
      <c r="P1490" s="6"/>
      <c r="AM1490" s="6"/>
      <c r="AR1490" s="33"/>
    </row>
    <row r="1491" spans="13:44">
      <c r="M1491" s="6"/>
      <c r="N1491" s="6"/>
      <c r="O1491" s="6"/>
      <c r="P1491" s="6"/>
      <c r="AM1491" s="6"/>
      <c r="AR1491" s="33"/>
    </row>
    <row r="1492" spans="13:44">
      <c r="M1492" s="6"/>
      <c r="N1492" s="6"/>
      <c r="O1492" s="6"/>
      <c r="P1492" s="6"/>
      <c r="AM1492" s="6"/>
      <c r="AR1492" s="33"/>
    </row>
    <row r="1493" spans="13:44">
      <c r="M1493" s="6"/>
      <c r="N1493" s="6"/>
      <c r="O1493" s="6"/>
      <c r="P1493" s="6"/>
      <c r="AM1493" s="6"/>
      <c r="AR1493" s="33"/>
    </row>
    <row r="1494" spans="13:44">
      <c r="M1494" s="6"/>
      <c r="N1494" s="6"/>
      <c r="O1494" s="6"/>
      <c r="P1494" s="6"/>
      <c r="AM1494" s="6"/>
      <c r="AR1494" s="33"/>
    </row>
    <row r="1495" spans="13:44">
      <c r="M1495" s="6"/>
      <c r="N1495" s="6"/>
      <c r="O1495" s="6"/>
      <c r="P1495" s="6"/>
      <c r="AM1495" s="6"/>
      <c r="AR1495" s="33"/>
    </row>
    <row r="1496" spans="13:44">
      <c r="M1496" s="6"/>
      <c r="N1496" s="6"/>
      <c r="O1496" s="6"/>
      <c r="P1496" s="6"/>
      <c r="AM1496" s="6"/>
      <c r="AR1496" s="33"/>
    </row>
    <row r="1497" spans="13:44">
      <c r="M1497" s="6"/>
      <c r="N1497" s="6"/>
      <c r="O1497" s="6"/>
      <c r="P1497" s="6"/>
      <c r="AM1497" s="6"/>
      <c r="AR1497" s="33"/>
    </row>
    <row r="1498" spans="13:44">
      <c r="M1498" s="6"/>
      <c r="N1498" s="6"/>
      <c r="O1498" s="6"/>
      <c r="P1498" s="6"/>
      <c r="AM1498" s="6"/>
      <c r="AR1498" s="33"/>
    </row>
    <row r="1499" spans="13:44">
      <c r="M1499" s="6"/>
      <c r="N1499" s="6"/>
      <c r="O1499" s="6"/>
      <c r="P1499" s="6"/>
      <c r="AM1499" s="6"/>
      <c r="AR1499" s="33"/>
    </row>
    <row r="1500" spans="13:44">
      <c r="M1500" s="6"/>
      <c r="N1500" s="6"/>
      <c r="O1500" s="6"/>
      <c r="P1500" s="6"/>
      <c r="AM1500" s="6"/>
      <c r="AR1500" s="33"/>
    </row>
    <row r="1501" spans="13:44">
      <c r="M1501" s="6"/>
      <c r="N1501" s="6"/>
      <c r="O1501" s="6"/>
      <c r="P1501" s="6"/>
      <c r="AM1501" s="6"/>
      <c r="AR1501" s="33"/>
    </row>
    <row r="1502" spans="13:44">
      <c r="M1502" s="6"/>
      <c r="N1502" s="6"/>
      <c r="O1502" s="6"/>
      <c r="P1502" s="6"/>
      <c r="AM1502" s="6"/>
      <c r="AR1502" s="33"/>
    </row>
    <row r="1503" spans="13:44">
      <c r="M1503" s="6"/>
      <c r="N1503" s="6"/>
      <c r="O1503" s="6"/>
      <c r="P1503" s="6"/>
      <c r="AM1503" s="6"/>
      <c r="AR1503" s="33"/>
    </row>
    <row r="1504" spans="13:44">
      <c r="M1504" s="6"/>
      <c r="N1504" s="6"/>
      <c r="O1504" s="6"/>
      <c r="P1504" s="6"/>
      <c r="AM1504" s="6"/>
      <c r="AR1504" s="33"/>
    </row>
    <row r="1505" spans="13:44">
      <c r="M1505" s="6"/>
      <c r="N1505" s="6"/>
      <c r="O1505" s="6"/>
      <c r="P1505" s="6"/>
      <c r="AM1505" s="6"/>
      <c r="AR1505" s="33"/>
    </row>
    <row r="1506" spans="13:44">
      <c r="M1506" s="6"/>
      <c r="N1506" s="6"/>
      <c r="O1506" s="6"/>
      <c r="P1506" s="6"/>
      <c r="AM1506" s="6"/>
      <c r="AR1506" s="33"/>
    </row>
    <row r="1507" spans="13:44">
      <c r="M1507" s="6"/>
      <c r="N1507" s="6"/>
      <c r="O1507" s="6"/>
      <c r="P1507" s="6"/>
      <c r="AM1507" s="6"/>
      <c r="AR1507" s="33"/>
    </row>
    <row r="1508" spans="13:44">
      <c r="M1508" s="6"/>
      <c r="N1508" s="6"/>
      <c r="O1508" s="6"/>
      <c r="P1508" s="6"/>
      <c r="AM1508" s="6"/>
      <c r="AR1508" s="33"/>
    </row>
    <row r="1509" spans="13:44">
      <c r="M1509" s="6"/>
      <c r="N1509" s="6"/>
      <c r="O1509" s="6"/>
      <c r="P1509" s="6"/>
      <c r="AM1509" s="6"/>
      <c r="AR1509" s="33"/>
    </row>
    <row r="1510" spans="13:44">
      <c r="M1510" s="6"/>
      <c r="N1510" s="6"/>
      <c r="O1510" s="6"/>
      <c r="P1510" s="6"/>
      <c r="AM1510" s="6"/>
      <c r="AR1510" s="33"/>
    </row>
    <row r="1511" spans="13:44">
      <c r="M1511" s="6"/>
      <c r="N1511" s="6"/>
      <c r="O1511" s="6"/>
      <c r="P1511" s="6"/>
      <c r="AM1511" s="6"/>
      <c r="AR1511" s="33"/>
    </row>
    <row r="1512" spans="13:44">
      <c r="M1512" s="6"/>
      <c r="N1512" s="6"/>
      <c r="O1512" s="6"/>
      <c r="P1512" s="6"/>
      <c r="AM1512" s="6"/>
      <c r="AR1512" s="33"/>
    </row>
    <row r="1513" spans="13:44">
      <c r="M1513" s="6"/>
      <c r="N1513" s="6"/>
      <c r="O1513" s="6"/>
      <c r="P1513" s="6"/>
      <c r="AM1513" s="6"/>
      <c r="AR1513" s="33"/>
    </row>
    <row r="1514" spans="13:44">
      <c r="M1514" s="6"/>
      <c r="N1514" s="6"/>
      <c r="O1514" s="6"/>
      <c r="P1514" s="6"/>
      <c r="AM1514" s="6"/>
      <c r="AR1514" s="33"/>
    </row>
    <row r="1515" spans="13:44">
      <c r="M1515" s="6"/>
      <c r="N1515" s="6"/>
      <c r="O1515" s="6"/>
      <c r="P1515" s="6"/>
      <c r="AM1515" s="6"/>
      <c r="AR1515" s="33"/>
    </row>
    <row r="1516" spans="13:44">
      <c r="M1516" s="6"/>
      <c r="N1516" s="6"/>
      <c r="O1516" s="6"/>
      <c r="P1516" s="6"/>
      <c r="AM1516" s="6"/>
      <c r="AR1516" s="33"/>
    </row>
    <row r="1517" spans="13:44">
      <c r="M1517" s="6"/>
      <c r="N1517" s="6"/>
      <c r="O1517" s="6"/>
      <c r="P1517" s="6"/>
      <c r="AM1517" s="6"/>
      <c r="AR1517" s="33"/>
    </row>
    <row r="1518" spans="13:44">
      <c r="M1518" s="6"/>
      <c r="N1518" s="6"/>
      <c r="O1518" s="6"/>
      <c r="P1518" s="6"/>
      <c r="AM1518" s="6"/>
      <c r="AR1518" s="33"/>
    </row>
    <row r="1519" spans="13:44">
      <c r="M1519" s="6"/>
      <c r="N1519" s="6"/>
      <c r="O1519" s="6"/>
      <c r="P1519" s="6"/>
      <c r="AM1519" s="6"/>
      <c r="AR1519" s="33"/>
    </row>
    <row r="1520" spans="13:44">
      <c r="M1520" s="6"/>
      <c r="N1520" s="6"/>
      <c r="O1520" s="6"/>
      <c r="P1520" s="6"/>
      <c r="AM1520" s="6"/>
      <c r="AR1520" s="33"/>
    </row>
    <row r="1521" spans="13:44">
      <c r="M1521" s="6"/>
      <c r="N1521" s="6"/>
      <c r="O1521" s="6"/>
      <c r="P1521" s="6"/>
      <c r="AM1521" s="6"/>
      <c r="AR1521" s="33"/>
    </row>
    <row r="1522" spans="13:44">
      <c r="M1522" s="6"/>
      <c r="N1522" s="6"/>
      <c r="O1522" s="6"/>
      <c r="P1522" s="6"/>
      <c r="AM1522" s="6"/>
      <c r="AR1522" s="33"/>
    </row>
    <row r="1523" spans="13:44">
      <c r="M1523" s="6"/>
      <c r="N1523" s="6"/>
      <c r="O1523" s="6"/>
      <c r="P1523" s="6"/>
      <c r="AM1523" s="6"/>
      <c r="AR1523" s="33"/>
    </row>
    <row r="1524" spans="13:44">
      <c r="M1524" s="6"/>
      <c r="N1524" s="6"/>
      <c r="O1524" s="6"/>
      <c r="P1524" s="6"/>
      <c r="AM1524" s="6"/>
      <c r="AR1524" s="33"/>
    </row>
    <row r="1525" spans="13:44">
      <c r="M1525" s="6"/>
      <c r="N1525" s="6"/>
      <c r="O1525" s="6"/>
      <c r="P1525" s="6"/>
      <c r="AM1525" s="6"/>
      <c r="AR1525" s="33"/>
    </row>
  </sheetData>
  <sortState ref="A20:AN524">
    <sortCondition descending="1" ref="AN20:AN524"/>
  </sortState>
  <phoneticPr fontId="4"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519"/>
  <sheetViews>
    <sheetView zoomScale="85" zoomScaleNormal="85" workbookViewId="0">
      <pane xSplit="1" ySplit="19" topLeftCell="E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3" width="10.85546875" style="6" hidden="1" customWidth="1"/>
    <col min="4" max="4" width="9.140625" style="6" hidden="1" customWidth="1"/>
    <col min="5" max="6" width="16.42578125" style="6" customWidth="1"/>
    <col min="7" max="7" width="15.7109375" style="6" customWidth="1"/>
    <col min="8" max="8" width="10.28515625" style="6" customWidth="1"/>
    <col min="9" max="10" width="10.28515625" style="6" bestFit="1" customWidth="1"/>
    <col min="11" max="11" width="9.140625" style="6"/>
    <col min="12" max="12" width="9.140625" style="6" customWidth="1"/>
    <col min="13" max="16" width="9.140625" style="34"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3883</v>
      </c>
      <c r="V1" s="8"/>
      <c r="W1" s="8"/>
      <c r="X1" s="8"/>
      <c r="Y1" s="9" t="s">
        <v>590</v>
      </c>
      <c r="Z1" s="6" t="s">
        <v>3883</v>
      </c>
      <c r="AD1" s="10" t="s">
        <v>591</v>
      </c>
      <c r="AE1" s="6" t="s">
        <v>3883</v>
      </c>
      <c r="AI1" s="10" t="s">
        <v>592</v>
      </c>
      <c r="AK1" s="11" t="s">
        <v>595</v>
      </c>
      <c r="AL1" s="12"/>
      <c r="AM1" s="13"/>
    </row>
    <row r="2" spans="1:39">
      <c r="U2" s="8" t="s">
        <v>3860</v>
      </c>
      <c r="V2" s="8"/>
      <c r="W2" s="8"/>
      <c r="X2" s="8"/>
      <c r="Y2" s="14">
        <v>1544527.4249989211</v>
      </c>
      <c r="Z2" s="6" t="s">
        <v>3860</v>
      </c>
      <c r="AD2" s="15">
        <v>826580.16374833428</v>
      </c>
      <c r="AE2" s="6" t="s">
        <v>3860</v>
      </c>
      <c r="AI2" s="15">
        <v>717947.26125058613</v>
      </c>
      <c r="AK2" s="16" t="s">
        <v>596</v>
      </c>
      <c r="AL2" s="17"/>
      <c r="AM2" s="18"/>
    </row>
    <row r="3" spans="1:39">
      <c r="U3" s="8" t="s">
        <v>3861</v>
      </c>
      <c r="V3" s="8"/>
      <c r="W3" s="8"/>
      <c r="X3" s="8"/>
      <c r="Y3" s="19">
        <v>6.3500000000000001E-2</v>
      </c>
      <c r="Z3" s="6" t="s">
        <v>3861</v>
      </c>
      <c r="AD3" s="20">
        <v>7.0000000000000001E-3</v>
      </c>
      <c r="AE3" s="6" t="s">
        <v>3861</v>
      </c>
      <c r="AI3" s="20">
        <v>4.5000000000000005E-3</v>
      </c>
      <c r="AK3" s="21" t="s">
        <v>597</v>
      </c>
      <c r="AL3" s="22"/>
      <c r="AM3" s="23"/>
    </row>
    <row r="4" spans="1:39">
      <c r="U4" s="8" t="s">
        <v>3862</v>
      </c>
      <c r="V4" s="8"/>
      <c r="W4" s="8"/>
      <c r="X4" s="8"/>
      <c r="Y4" s="14">
        <v>98077.491487431485</v>
      </c>
      <c r="Z4" s="6" t="s">
        <v>3862</v>
      </c>
      <c r="AD4" s="15">
        <v>5786.0611462383404</v>
      </c>
      <c r="AE4" s="6" t="s">
        <v>3862</v>
      </c>
      <c r="AI4" s="15">
        <v>3230.7626756276381</v>
      </c>
      <c r="AL4" s="117" t="s">
        <v>593</v>
      </c>
      <c r="AM4" s="24"/>
    </row>
    <row r="5" spans="1:39">
      <c r="U5" s="8" t="s">
        <v>3891</v>
      </c>
      <c r="V5" s="8"/>
      <c r="W5" s="8"/>
      <c r="X5" s="8">
        <v>271</v>
      </c>
      <c r="Y5" s="14">
        <v>409.21412065581274</v>
      </c>
      <c r="Z5" s="6" t="s">
        <v>3891</v>
      </c>
      <c r="AD5" s="15">
        <v>1385.5431161409167</v>
      </c>
      <c r="AE5" s="6" t="s">
        <v>3891</v>
      </c>
      <c r="AI5" s="15">
        <v>879.23219483282139</v>
      </c>
      <c r="AL5" s="118" t="s">
        <v>594</v>
      </c>
      <c r="AM5" s="24"/>
    </row>
    <row r="6" spans="1:39">
      <c r="U6" s="8" t="s">
        <v>3892</v>
      </c>
      <c r="V6" s="8"/>
      <c r="W6" s="8"/>
      <c r="X6" s="8">
        <v>129</v>
      </c>
      <c r="Y6" s="14">
        <v>-409.21412065585093</v>
      </c>
      <c r="Z6" s="6" t="s">
        <v>3892</v>
      </c>
      <c r="AD6" s="15">
        <v>-1385.5431161409078</v>
      </c>
      <c r="AE6" s="6" t="s">
        <v>3892</v>
      </c>
      <c r="AI6" s="15">
        <v>-879.23219483281764</v>
      </c>
      <c r="AL6" s="25">
        <v>500</v>
      </c>
      <c r="AM6" s="24"/>
    </row>
    <row r="7" spans="1:39">
      <c r="U7" s="8" t="s">
        <v>3893</v>
      </c>
      <c r="V7" s="8"/>
      <c r="W7" s="8"/>
      <c r="X7" s="8"/>
      <c r="Y7" s="14">
        <v>818.42824131166367</v>
      </c>
      <c r="Z7" s="6" t="s">
        <v>3893</v>
      </c>
      <c r="AD7" s="15">
        <v>2771.0862322818248</v>
      </c>
      <c r="AE7" s="6" t="s">
        <v>3893</v>
      </c>
      <c r="AI7" s="15">
        <v>1758.4643896656389</v>
      </c>
      <c r="AM7" s="24"/>
    </row>
    <row r="8" spans="1:39" ht="15.75">
      <c r="A8" s="4" t="s">
        <v>6172</v>
      </c>
      <c r="U8" s="8" t="s">
        <v>3894</v>
      </c>
      <c r="V8" s="8"/>
      <c r="W8" s="8"/>
      <c r="X8" s="8"/>
      <c r="Y8" s="26">
        <v>8.344710176611158E-3</v>
      </c>
      <c r="Z8" s="6" t="s">
        <v>3894</v>
      </c>
      <c r="AD8" s="27">
        <v>0.47892446385281906</v>
      </c>
      <c r="AE8" s="6" t="s">
        <v>3894</v>
      </c>
      <c r="AI8" s="27">
        <v>0.54428770114599123</v>
      </c>
      <c r="AM8" s="27"/>
    </row>
    <row r="9" spans="1:39" s="78" customFormat="1" ht="15.75">
      <c r="A9" s="4" t="s">
        <v>6169</v>
      </c>
      <c r="M9" s="86"/>
      <c r="N9" s="86"/>
      <c r="O9" s="86"/>
      <c r="P9" s="86"/>
      <c r="U9" s="87"/>
      <c r="V9" s="87"/>
      <c r="W9" s="87"/>
      <c r="X9" s="87"/>
      <c r="Y9" s="87"/>
      <c r="AM9" s="79"/>
    </row>
    <row r="10" spans="1:39" hidden="1">
      <c r="U10" s="6" t="s">
        <v>3811</v>
      </c>
      <c r="X10" s="6">
        <v>0</v>
      </c>
      <c r="Y10" s="15">
        <v>0</v>
      </c>
    </row>
    <row r="11" spans="1:39" hidden="1">
      <c r="U11" s="6" t="s">
        <v>3812</v>
      </c>
      <c r="X11" s="6">
        <v>0</v>
      </c>
      <c r="Y11" s="15">
        <v>0</v>
      </c>
    </row>
    <row r="12" spans="1:39" hidden="1">
      <c r="U12" s="6" t="s">
        <v>3887</v>
      </c>
      <c r="X12" s="6">
        <v>146</v>
      </c>
      <c r="Y12" s="15">
        <v>540.42542261651727</v>
      </c>
    </row>
    <row r="13" spans="1:39" hidden="1">
      <c r="U13" s="6" t="s">
        <v>3888</v>
      </c>
      <c r="X13" s="6">
        <v>118</v>
      </c>
      <c r="Y13" s="15">
        <v>-615.13692063198152</v>
      </c>
    </row>
    <row r="14" spans="1:39" hidden="1">
      <c r="U14" s="6" t="s">
        <v>3889</v>
      </c>
      <c r="X14" s="6">
        <v>92</v>
      </c>
      <c r="Y14" s="15">
        <v>236.2912546684488</v>
      </c>
    </row>
    <row r="15" spans="1:39" hidden="1">
      <c r="U15" s="6" t="s">
        <v>3890</v>
      </c>
      <c r="X15" s="6">
        <v>44</v>
      </c>
      <c r="Y15" s="15">
        <v>-161.5797566530091</v>
      </c>
    </row>
    <row r="16" spans="1:39" hidden="1">
      <c r="U16" s="6" t="s">
        <v>3885</v>
      </c>
      <c r="X16" s="6">
        <v>0</v>
      </c>
      <c r="Y16" s="15">
        <v>0</v>
      </c>
    </row>
    <row r="17" spans="1:44" hidden="1">
      <c r="U17" s="6" t="s">
        <v>3886</v>
      </c>
      <c r="X17" s="6">
        <v>0</v>
      </c>
      <c r="Y17" s="15">
        <v>0</v>
      </c>
    </row>
    <row r="18" spans="1:44" hidden="1">
      <c r="Y18" s="15"/>
    </row>
    <row r="19" spans="1:44" s="48" customFormat="1" ht="64.5" thickBot="1">
      <c r="A19" s="105" t="s">
        <v>3847</v>
      </c>
      <c r="B19" s="105" t="s">
        <v>4068</v>
      </c>
      <c r="C19" s="105" t="s">
        <v>3848</v>
      </c>
      <c r="D19" s="105" t="s">
        <v>3849</v>
      </c>
      <c r="E19" s="105" t="s">
        <v>3850</v>
      </c>
      <c r="F19" s="105" t="s">
        <v>3851</v>
      </c>
      <c r="G19" s="105" t="s">
        <v>3871</v>
      </c>
      <c r="H19" s="105" t="s">
        <v>6170</v>
      </c>
      <c r="I19" s="105" t="s">
        <v>3853</v>
      </c>
      <c r="J19" s="105" t="s">
        <v>3852</v>
      </c>
      <c r="K19" s="105" t="s">
        <v>3854</v>
      </c>
      <c r="L19" s="105" t="s">
        <v>3855</v>
      </c>
      <c r="M19" s="116" t="s">
        <v>583</v>
      </c>
      <c r="N19" s="116" t="s">
        <v>585</v>
      </c>
      <c r="O19" s="116" t="s">
        <v>584</v>
      </c>
      <c r="P19" s="116" t="s">
        <v>586</v>
      </c>
      <c r="Q19" s="105" t="s">
        <v>3856</v>
      </c>
      <c r="R19" s="105" t="s">
        <v>3857</v>
      </c>
      <c r="S19" s="105" t="s">
        <v>3858</v>
      </c>
      <c r="T19" s="105" t="s">
        <v>3859</v>
      </c>
      <c r="U19" s="115" t="s">
        <v>3815</v>
      </c>
      <c r="V19" s="105" t="s">
        <v>3816</v>
      </c>
      <c r="W19" s="105" t="s">
        <v>3817</v>
      </c>
      <c r="X19" s="105" t="s">
        <v>3818</v>
      </c>
      <c r="Y19" s="106" t="s">
        <v>3819</v>
      </c>
      <c r="Z19" s="105" t="s">
        <v>3820</v>
      </c>
      <c r="AA19" s="105" t="s">
        <v>3821</v>
      </c>
      <c r="AB19" s="105" t="s">
        <v>3822</v>
      </c>
      <c r="AC19" s="105" t="s">
        <v>3823</v>
      </c>
      <c r="AD19" s="106" t="s">
        <v>3824</v>
      </c>
      <c r="AE19" s="105" t="s">
        <v>3825</v>
      </c>
      <c r="AF19" s="105" t="s">
        <v>3826</v>
      </c>
      <c r="AG19" s="105" t="s">
        <v>3827</v>
      </c>
      <c r="AH19" s="105" t="s">
        <v>3828</v>
      </c>
      <c r="AI19" s="106" t="s">
        <v>3829</v>
      </c>
      <c r="AJ19" s="105" t="s">
        <v>3882</v>
      </c>
      <c r="AK19" s="105" t="s">
        <v>3876</v>
      </c>
      <c r="AL19" s="105" t="s">
        <v>4755</v>
      </c>
      <c r="AM19" s="105" t="s">
        <v>3877</v>
      </c>
      <c r="AN19" s="106" t="s">
        <v>4756</v>
      </c>
    </row>
    <row r="20" spans="1:44">
      <c r="A20" s="6" t="s">
        <v>3367</v>
      </c>
      <c r="B20" s="6" t="s">
        <v>395</v>
      </c>
      <c r="C20" s="6" t="s">
        <v>3518</v>
      </c>
      <c r="D20" s="30" t="s">
        <v>7136</v>
      </c>
      <c r="E20" s="6" t="s">
        <v>2768</v>
      </c>
      <c r="F20" s="31" t="s">
        <v>4225</v>
      </c>
      <c r="G20" s="6" t="s">
        <v>3887</v>
      </c>
      <c r="H20" s="32">
        <v>113.85</v>
      </c>
      <c r="I20" s="33">
        <v>42.3</v>
      </c>
      <c r="J20" s="33">
        <v>42.345999999999997</v>
      </c>
      <c r="K20" s="34">
        <v>1</v>
      </c>
      <c r="L20" s="34">
        <v>1</v>
      </c>
      <c r="M20" s="7">
        <v>0</v>
      </c>
      <c r="N20" s="7">
        <v>1</v>
      </c>
      <c r="O20" s="7">
        <v>1</v>
      </c>
      <c r="P20" s="7">
        <v>0</v>
      </c>
      <c r="Q20" s="35">
        <v>42.3</v>
      </c>
      <c r="R20" s="35">
        <v>42.345999999999997</v>
      </c>
      <c r="S20" s="35">
        <v>4815.8549999999996</v>
      </c>
      <c r="T20" s="35">
        <v>4821.0920999999989</v>
      </c>
      <c r="U20" s="36">
        <v>3.1180119705568605E-3</v>
      </c>
      <c r="V20" s="37">
        <v>3.1347236505295723E-3</v>
      </c>
      <c r="W20" s="37">
        <v>1.67116799727118E-5</v>
      </c>
      <c r="X20" s="38">
        <v>1.6390396502643207</v>
      </c>
      <c r="Y20" s="39">
        <v>14396.48353328345</v>
      </c>
      <c r="Z20" s="40">
        <v>0</v>
      </c>
      <c r="AA20" s="41">
        <v>5.9486155259629268E-3</v>
      </c>
      <c r="AB20" s="41">
        <v>5.9486155259629268E-3</v>
      </c>
      <c r="AC20" s="42">
        <v>34.419053168684243</v>
      </c>
      <c r="AD20" s="43">
        <v>302319.30758615938</v>
      </c>
      <c r="AE20" s="40">
        <v>6.7078116456789644E-3</v>
      </c>
      <c r="AF20" s="41">
        <v>0</v>
      </c>
      <c r="AG20" s="41">
        <v>-6.7078116456789644E-3</v>
      </c>
      <c r="AH20" s="42">
        <v>-21.671347500000003</v>
      </c>
      <c r="AI20" s="43">
        <v>-190350.00000000006</v>
      </c>
      <c r="AJ20" s="42">
        <v>14.386745318948563</v>
      </c>
      <c r="AK20" s="31">
        <v>126365.79111944279</v>
      </c>
      <c r="AL20" s="44">
        <f>+$AL$6*W20/H20*10^6</f>
        <v>73.393412264873959</v>
      </c>
      <c r="AM20" s="31">
        <v>176388.953125</v>
      </c>
      <c r="AN20" s="45">
        <v>0.71640422419136562</v>
      </c>
      <c r="AR20" s="33"/>
    </row>
    <row r="21" spans="1:44">
      <c r="A21" s="6" t="s">
        <v>4594</v>
      </c>
      <c r="B21" s="6" t="s">
        <v>6257</v>
      </c>
      <c r="C21" s="6" t="s">
        <v>4619</v>
      </c>
      <c r="D21" s="30" t="s">
        <v>4626</v>
      </c>
      <c r="E21" s="6" t="s">
        <v>4607</v>
      </c>
      <c r="F21" s="31" t="s">
        <v>4233</v>
      </c>
      <c r="G21" s="6" t="s">
        <v>3887</v>
      </c>
      <c r="H21" s="32">
        <v>135</v>
      </c>
      <c r="I21" s="33">
        <v>69.286000000000001</v>
      </c>
      <c r="J21" s="33">
        <v>69.444000000000003</v>
      </c>
      <c r="K21" s="34">
        <v>1</v>
      </c>
      <c r="L21" s="34">
        <v>1</v>
      </c>
      <c r="M21" s="7">
        <v>0</v>
      </c>
      <c r="N21" s="7">
        <v>1</v>
      </c>
      <c r="O21" s="7">
        <v>1</v>
      </c>
      <c r="P21" s="7">
        <v>0</v>
      </c>
      <c r="Q21" s="35">
        <v>69.286000000000001</v>
      </c>
      <c r="R21" s="35">
        <v>69.444000000000003</v>
      </c>
      <c r="S21" s="35">
        <v>9353.61</v>
      </c>
      <c r="T21" s="35">
        <v>9374.94</v>
      </c>
      <c r="U21" s="36">
        <v>6.055968866986311E-3</v>
      </c>
      <c r="V21" s="37">
        <v>6.0956823746005015E-3</v>
      </c>
      <c r="W21" s="37">
        <v>3.9713507614190513E-5</v>
      </c>
      <c r="X21" s="38">
        <v>3.8950012049668157</v>
      </c>
      <c r="Y21" s="39">
        <v>28851.860777531969</v>
      </c>
      <c r="Z21" s="40">
        <v>0</v>
      </c>
      <c r="AA21" s="41">
        <v>1.1567485640643723E-2</v>
      </c>
      <c r="AB21" s="41">
        <v>1.1567485640643723E-2</v>
      </c>
      <c r="AC21" s="42">
        <v>66.930179224998568</v>
      </c>
      <c r="AD21" s="43">
        <v>495779.10537035973</v>
      </c>
      <c r="AE21" s="40">
        <v>1.302826893399806E-2</v>
      </c>
      <c r="AF21" s="41">
        <v>0</v>
      </c>
      <c r="AG21" s="41">
        <v>-1.302826893399806E-2</v>
      </c>
      <c r="AH21" s="42">
        <v>-42.091245000000008</v>
      </c>
      <c r="AI21" s="43">
        <v>-311787.00000000006</v>
      </c>
      <c r="AJ21" s="42">
        <v>28.733935429965378</v>
      </c>
      <c r="AK21" s="31">
        <v>212843.96614789165</v>
      </c>
      <c r="AL21" s="44">
        <f>+$AL$6*W21/H21*10^6</f>
        <v>147.08706523774265</v>
      </c>
      <c r="AM21" s="31">
        <v>324979.59375</v>
      </c>
      <c r="AN21" s="45">
        <v>0.65494563425304808</v>
      </c>
      <c r="AR21" s="33"/>
    </row>
    <row r="22" spans="1:44">
      <c r="A22" s="6" t="s">
        <v>3188</v>
      </c>
      <c r="B22" s="6" t="s">
        <v>217</v>
      </c>
      <c r="C22" s="6" t="s">
        <v>500</v>
      </c>
      <c r="D22" s="30" t="s">
        <v>6900</v>
      </c>
      <c r="E22" s="6" t="s">
        <v>2364</v>
      </c>
      <c r="F22" s="31" t="s">
        <v>4235</v>
      </c>
      <c r="G22" s="6" t="s">
        <v>3889</v>
      </c>
      <c r="H22" s="32">
        <v>67.62</v>
      </c>
      <c r="I22" s="33">
        <v>43.500999999999998</v>
      </c>
      <c r="J22" s="33">
        <v>43.292000000000002</v>
      </c>
      <c r="K22" s="34">
        <v>1</v>
      </c>
      <c r="L22" s="34">
        <v>1</v>
      </c>
      <c r="M22" s="7">
        <v>0</v>
      </c>
      <c r="N22" s="7">
        <v>1</v>
      </c>
      <c r="O22" s="7">
        <v>1</v>
      </c>
      <c r="P22" s="7">
        <v>0</v>
      </c>
      <c r="Q22" s="35">
        <v>43.500999999999998</v>
      </c>
      <c r="R22" s="35">
        <v>43.292000000000002</v>
      </c>
      <c r="S22" s="35">
        <v>2941.5376200000001</v>
      </c>
      <c r="T22" s="35">
        <v>2927.4050400000001</v>
      </c>
      <c r="U22" s="36">
        <v>1.9044903783447256E-3</v>
      </c>
      <c r="V22" s="37">
        <v>1.903428854546768E-3</v>
      </c>
      <c r="W22" s="37">
        <v>-1.0615237979575993E-6</v>
      </c>
      <c r="X22" s="38">
        <v>-0.10411159125789238</v>
      </c>
      <c r="Y22" s="39">
        <v>-1539.6567769578878</v>
      </c>
      <c r="Z22" s="40">
        <v>0</v>
      </c>
      <c r="AA22" s="41">
        <v>3.6120461319803713E-3</v>
      </c>
      <c r="AB22" s="41">
        <v>3.6120461319803713E-3</v>
      </c>
      <c r="AC22" s="42">
        <v>20.899519782672112</v>
      </c>
      <c r="AD22" s="43">
        <v>309073.05209512141</v>
      </c>
      <c r="AE22" s="40">
        <v>4.0971499980042561E-3</v>
      </c>
      <c r="AF22" s="41">
        <v>0</v>
      </c>
      <c r="AG22" s="41">
        <v>-4.0971499980042561E-3</v>
      </c>
      <c r="AH22" s="42">
        <v>-13.236919290000003</v>
      </c>
      <c r="AI22" s="43">
        <v>-195754.50000000003</v>
      </c>
      <c r="AJ22" s="42">
        <v>7.5584889014142149</v>
      </c>
      <c r="AK22" s="31">
        <v>111778.89531816347</v>
      </c>
      <c r="AL22" s="44">
        <f>+$AL$6*W22/H22*10^6</f>
        <v>-7.8491851372197523</v>
      </c>
      <c r="AM22" s="31">
        <v>171082.75</v>
      </c>
      <c r="AN22" s="45">
        <v>0.65336157688699459</v>
      </c>
      <c r="AR22" s="33"/>
    </row>
    <row r="23" spans="1:44">
      <c r="A23" s="6" t="s">
        <v>3337</v>
      </c>
      <c r="B23" s="6" t="s">
        <v>366</v>
      </c>
      <c r="C23" s="6" t="s">
        <v>3491</v>
      </c>
      <c r="D23" s="30" t="s">
        <v>7088</v>
      </c>
      <c r="E23" s="6" t="s">
        <v>2505</v>
      </c>
      <c r="F23" s="31" t="s">
        <v>4225</v>
      </c>
      <c r="G23" s="6" t="s">
        <v>3887</v>
      </c>
      <c r="H23" s="32">
        <v>18.82</v>
      </c>
      <c r="I23" s="33">
        <v>259.67899999999997</v>
      </c>
      <c r="J23" s="33">
        <v>261.447</v>
      </c>
      <c r="K23" s="34">
        <v>0.93</v>
      </c>
      <c r="L23" s="34">
        <v>0.93</v>
      </c>
      <c r="M23" s="7">
        <v>0</v>
      </c>
      <c r="N23" s="7">
        <v>1</v>
      </c>
      <c r="O23" s="7">
        <v>1</v>
      </c>
      <c r="P23" s="7">
        <v>0</v>
      </c>
      <c r="Q23" s="35">
        <v>241.50146999999998</v>
      </c>
      <c r="R23" s="35">
        <v>243.14571000000001</v>
      </c>
      <c r="S23" s="35">
        <v>4545.0576653999997</v>
      </c>
      <c r="T23" s="35">
        <v>4576.0022622000006</v>
      </c>
      <c r="U23" s="36">
        <v>2.9426849869002322E-3</v>
      </c>
      <c r="V23" s="37">
        <v>2.9753637181490831E-3</v>
      </c>
      <c r="W23" s="37">
        <v>3.2678731248850929E-5</v>
      </c>
      <c r="X23" s="38">
        <v>3.2050479858792382</v>
      </c>
      <c r="Y23" s="39">
        <v>170300.10551961948</v>
      </c>
      <c r="Z23" s="40">
        <v>0</v>
      </c>
      <c r="AA23" s="41">
        <v>5.6462057847358705E-3</v>
      </c>
      <c r="AB23" s="41">
        <v>5.6462057847358705E-3</v>
      </c>
      <c r="AC23" s="42">
        <v>32.669291914726379</v>
      </c>
      <c r="AD23" s="43">
        <v>1735881.6107718586</v>
      </c>
      <c r="AE23" s="40">
        <v>6.3306288786212552E-3</v>
      </c>
      <c r="AF23" s="41">
        <v>0</v>
      </c>
      <c r="AG23" s="41">
        <v>-6.3306288786212552E-3</v>
      </c>
      <c r="AH23" s="42">
        <v>-20.4527594943</v>
      </c>
      <c r="AI23" s="43">
        <v>-1086756.615</v>
      </c>
      <c r="AJ23" s="42">
        <v>15.421580406305619</v>
      </c>
      <c r="AK23" s="31">
        <v>819425.10129147815</v>
      </c>
      <c r="AL23" s="44">
        <f>+$AL$6*W23/H23*10^6</f>
        <v>868.19158471973776</v>
      </c>
      <c r="AM23" s="31">
        <v>1407735.75</v>
      </c>
      <c r="AN23" s="45">
        <v>0.58208729961676264</v>
      </c>
      <c r="AR23" s="33"/>
    </row>
    <row r="24" spans="1:44">
      <c r="A24" s="6" t="s">
        <v>3421</v>
      </c>
      <c r="B24" s="6" t="s">
        <v>445</v>
      </c>
      <c r="C24" s="6" t="s">
        <v>3569</v>
      </c>
      <c r="D24" s="30" t="s">
        <v>7182</v>
      </c>
      <c r="E24" s="6" t="s">
        <v>2819</v>
      </c>
      <c r="F24" s="31" t="s">
        <v>4224</v>
      </c>
      <c r="G24" s="6" t="s">
        <v>3887</v>
      </c>
      <c r="H24" s="32">
        <v>60.71</v>
      </c>
      <c r="I24" s="33">
        <v>49.728999999999999</v>
      </c>
      <c r="J24" s="33">
        <v>49.832000000000001</v>
      </c>
      <c r="K24" s="34">
        <v>1</v>
      </c>
      <c r="L24" s="34">
        <v>1</v>
      </c>
      <c r="M24" s="7">
        <v>0</v>
      </c>
      <c r="N24" s="7">
        <v>1</v>
      </c>
      <c r="O24" s="7">
        <v>1</v>
      </c>
      <c r="P24" s="7">
        <v>0</v>
      </c>
      <c r="Q24" s="35">
        <v>49.728999999999999</v>
      </c>
      <c r="R24" s="35">
        <v>49.832000000000001</v>
      </c>
      <c r="S24" s="35">
        <v>3019.0475900000001</v>
      </c>
      <c r="T24" s="35">
        <v>3025.3007200000002</v>
      </c>
      <c r="U24" s="36">
        <v>1.9546739935693332E-3</v>
      </c>
      <c r="V24" s="37">
        <v>1.9670816321779349E-3</v>
      </c>
      <c r="W24" s="37">
        <v>1.2407638608601633E-5</v>
      </c>
      <c r="X24" s="38">
        <v>1.216910070014253</v>
      </c>
      <c r="Y24" s="39">
        <v>20044.639598324051</v>
      </c>
      <c r="Z24" s="40">
        <v>0</v>
      </c>
      <c r="AA24" s="41">
        <v>3.7328369714610568E-3</v>
      </c>
      <c r="AB24" s="41">
        <v>3.7328369714610568E-3</v>
      </c>
      <c r="AC24" s="42">
        <v>21.598422965812816</v>
      </c>
      <c r="AD24" s="43">
        <v>355763.84394354827</v>
      </c>
      <c r="AE24" s="40">
        <v>4.205110532410343E-3</v>
      </c>
      <c r="AF24" s="41">
        <v>0</v>
      </c>
      <c r="AG24" s="41">
        <v>-4.205110532410343E-3</v>
      </c>
      <c r="AH24" s="42">
        <v>-13.585714155000002</v>
      </c>
      <c r="AI24" s="43">
        <v>-223780.50000000003</v>
      </c>
      <c r="AJ24" s="42">
        <v>9.2296188808270685</v>
      </c>
      <c r="AK24" s="31">
        <v>152027.98354187232</v>
      </c>
      <c r="AL24" s="44">
        <f>+$AL$6*W24/H24*10^6</f>
        <v>102.18776650141355</v>
      </c>
      <c r="AM24" s="31">
        <v>266015.40625</v>
      </c>
      <c r="AN24" s="45">
        <v>0.57150067240465452</v>
      </c>
      <c r="AR24" s="33"/>
    </row>
    <row r="25" spans="1:44">
      <c r="A25" s="6" t="s">
        <v>5596</v>
      </c>
      <c r="B25" s="6" t="s">
        <v>5577</v>
      </c>
      <c r="C25" s="6" t="s">
        <v>5611</v>
      </c>
      <c r="D25" s="30" t="s">
        <v>5627</v>
      </c>
      <c r="E25" s="6" t="s">
        <v>5641</v>
      </c>
      <c r="F25" s="31" t="s">
        <v>4224</v>
      </c>
      <c r="G25" s="6" t="s">
        <v>3887</v>
      </c>
      <c r="H25" s="32">
        <v>48.44</v>
      </c>
      <c r="I25" s="33">
        <v>52.146999999999998</v>
      </c>
      <c r="J25" s="33">
        <v>52.155000000000001</v>
      </c>
      <c r="K25" s="34">
        <v>1</v>
      </c>
      <c r="L25" s="34">
        <v>1</v>
      </c>
      <c r="M25" s="7">
        <v>0</v>
      </c>
      <c r="N25" s="7">
        <v>0.57999999999999996</v>
      </c>
      <c r="O25" s="7">
        <v>1</v>
      </c>
      <c r="P25" s="7">
        <v>0.42</v>
      </c>
      <c r="Q25" s="35">
        <v>52.146999999999998</v>
      </c>
      <c r="R25" s="35">
        <v>52.155000000000001</v>
      </c>
      <c r="S25" s="35">
        <v>2526.0006799999996</v>
      </c>
      <c r="T25" s="35">
        <v>2526.3881999999999</v>
      </c>
      <c r="U25" s="36">
        <v>1.6354521383793261E-3</v>
      </c>
      <c r="V25" s="37">
        <v>1.6426835822030525E-3</v>
      </c>
      <c r="W25" s="37">
        <v>7.2314438237263724E-6</v>
      </c>
      <c r="X25" s="38">
        <v>0.70924187006336226</v>
      </c>
      <c r="Y25" s="39">
        <v>14641.657102877009</v>
      </c>
      <c r="Z25" s="40">
        <v>0</v>
      </c>
      <c r="AA25" s="41">
        <v>1.8080005153303603E-3</v>
      </c>
      <c r="AB25" s="41">
        <v>1.8080005153303603E-3</v>
      </c>
      <c r="AC25" s="42">
        <v>10.461201534131895</v>
      </c>
      <c r="AD25" s="43">
        <v>215962.04653451478</v>
      </c>
      <c r="AE25" s="40">
        <v>3.5183652286659341E-3</v>
      </c>
      <c r="AF25" s="41">
        <v>1.4585176927346245E-3</v>
      </c>
      <c r="AG25" s="41">
        <v>-2.0598475359313098E-3</v>
      </c>
      <c r="AH25" s="42">
        <v>-6.6548785365704362</v>
      </c>
      <c r="AI25" s="43">
        <v>-137383.94997048794</v>
      </c>
      <c r="AJ25" s="42">
        <v>4.5155648676248212</v>
      </c>
      <c r="AK25" s="31">
        <v>93219.753666903853</v>
      </c>
      <c r="AL25" s="44">
        <f>+$AL$6*W25/H25*10^6</f>
        <v>74.643309493459668</v>
      </c>
      <c r="AM25" s="31">
        <v>175383.546875</v>
      </c>
      <c r="AN25" s="45">
        <v>0.53151937754653678</v>
      </c>
      <c r="AR25" s="33"/>
    </row>
    <row r="26" spans="1:44">
      <c r="A26" s="6" t="s">
        <v>3158</v>
      </c>
      <c r="B26" s="6" t="s">
        <v>190</v>
      </c>
      <c r="C26" s="6" t="s">
        <v>470</v>
      </c>
      <c r="D26" s="30" t="s">
        <v>6874</v>
      </c>
      <c r="E26" s="6" t="s">
        <v>2019</v>
      </c>
      <c r="F26" s="31" t="s">
        <v>4221</v>
      </c>
      <c r="G26" s="6" t="s">
        <v>3889</v>
      </c>
      <c r="H26" s="32">
        <v>22.71</v>
      </c>
      <c r="I26" s="33">
        <v>77.941000000000003</v>
      </c>
      <c r="J26" s="33">
        <v>77.873999999999995</v>
      </c>
      <c r="K26" s="34">
        <v>1</v>
      </c>
      <c r="L26" s="34">
        <v>1</v>
      </c>
      <c r="M26" s="7">
        <v>0</v>
      </c>
      <c r="N26" s="7">
        <v>0.63</v>
      </c>
      <c r="O26" s="7">
        <v>1</v>
      </c>
      <c r="P26" s="7">
        <v>0.37</v>
      </c>
      <c r="Q26" s="35">
        <v>77.941000000000003</v>
      </c>
      <c r="R26" s="35">
        <v>77.873999999999995</v>
      </c>
      <c r="S26" s="35">
        <v>1770.0401100000001</v>
      </c>
      <c r="T26" s="35">
        <v>1768.51854</v>
      </c>
      <c r="U26" s="36">
        <v>1.1460075627994994E-3</v>
      </c>
      <c r="V26" s="37">
        <v>1.1499089373833019E-3</v>
      </c>
      <c r="W26" s="37">
        <v>3.9013745838025089E-6</v>
      </c>
      <c r="X26" s="38">
        <v>0.38263703253217213</v>
      </c>
      <c r="Y26" s="39">
        <v>16848.834545670285</v>
      </c>
      <c r="Z26" s="40">
        <v>0</v>
      </c>
      <c r="AA26" s="41">
        <v>1.3747402196171055E-3</v>
      </c>
      <c r="AB26" s="41">
        <v>1.3747402196171055E-3</v>
      </c>
      <c r="AC26" s="42">
        <v>7.954330970897697</v>
      </c>
      <c r="AD26" s="43">
        <v>350256.75785546884</v>
      </c>
      <c r="AE26" s="40">
        <v>2.4654180126222401E-3</v>
      </c>
      <c r="AF26" s="41">
        <v>8.9944304565864558E-4</v>
      </c>
      <c r="AG26" s="41">
        <v>-1.5659749669635946E-3</v>
      </c>
      <c r="AH26" s="42">
        <v>-5.059293474233205</v>
      </c>
      <c r="AI26" s="43">
        <v>-222778.22431674175</v>
      </c>
      <c r="AJ26" s="42">
        <v>3.2776745291966636</v>
      </c>
      <c r="AK26" s="31">
        <v>144327.3680843974</v>
      </c>
      <c r="AL26" s="44">
        <f>+$AL$6*W26/H26*10^6</f>
        <v>85.895521439949562</v>
      </c>
      <c r="AM26" s="31">
        <v>277780.3125</v>
      </c>
      <c r="AN26" s="45">
        <v>0.51957378399305165</v>
      </c>
      <c r="AR26" s="33"/>
    </row>
    <row r="27" spans="1:44">
      <c r="A27" s="6" t="s">
        <v>3358</v>
      </c>
      <c r="B27" s="6" t="s">
        <v>385</v>
      </c>
      <c r="C27" s="6" t="s">
        <v>3508</v>
      </c>
      <c r="D27" s="30" t="s">
        <v>7118</v>
      </c>
      <c r="E27" s="6" t="s">
        <v>2760</v>
      </c>
      <c r="F27" s="31" t="s">
        <v>4233</v>
      </c>
      <c r="G27" s="6" t="s">
        <v>3889</v>
      </c>
      <c r="H27" s="32">
        <v>27.09</v>
      </c>
      <c r="I27" s="33">
        <v>218.595</v>
      </c>
      <c r="J27" s="33">
        <v>218.59</v>
      </c>
      <c r="K27" s="34">
        <v>0.43</v>
      </c>
      <c r="L27" s="34">
        <v>0.43</v>
      </c>
      <c r="M27" s="7">
        <v>0.7</v>
      </c>
      <c r="N27" s="7">
        <v>1</v>
      </c>
      <c r="O27" s="7">
        <v>0.3</v>
      </c>
      <c r="P27" s="7">
        <v>0</v>
      </c>
      <c r="Q27" s="35">
        <v>93.995850000000004</v>
      </c>
      <c r="R27" s="35">
        <v>93.993700000000004</v>
      </c>
      <c r="S27" s="35">
        <v>2546.3475765000003</v>
      </c>
      <c r="T27" s="35">
        <v>2546.2893330000002</v>
      </c>
      <c r="U27" s="36">
        <v>1.6486256801181624E-3</v>
      </c>
      <c r="V27" s="37">
        <v>1.6556235034892348E-3</v>
      </c>
      <c r="W27" s="37">
        <v>6.9978233710724005E-6</v>
      </c>
      <c r="X27" s="38">
        <v>0.68632896210690242</v>
      </c>
      <c r="Y27" s="39">
        <v>25335.140720077608</v>
      </c>
      <c r="Z27" s="40">
        <v>2.1564070633718884E-3</v>
      </c>
      <c r="AA27" s="41">
        <v>3.1417977391217209E-3</v>
      </c>
      <c r="AB27" s="41">
        <v>9.8539067574983244E-4</v>
      </c>
      <c r="AC27" s="42">
        <v>5.701530702821648</v>
      </c>
      <c r="AD27" s="43">
        <v>210466.24964273343</v>
      </c>
      <c r="AE27" s="40">
        <v>1.0640116818878336E-3</v>
      </c>
      <c r="AF27" s="41">
        <v>0</v>
      </c>
      <c r="AG27" s="41">
        <v>-1.0640116818878336E-3</v>
      </c>
      <c r="AH27" s="42">
        <v>-3.437569228275001</v>
      </c>
      <c r="AI27" s="43">
        <v>-126894.39750000004</v>
      </c>
      <c r="AJ27" s="42">
        <v>2.9502904366535492</v>
      </c>
      <c r="AK27" s="31">
        <v>108906.99286281101</v>
      </c>
      <c r="AL27" s="44">
        <f>+$AL$6*W27/H27*10^6</f>
        <v>129.15879237859727</v>
      </c>
      <c r="AM27" s="31">
        <v>218348.90625</v>
      </c>
      <c r="AN27" s="45">
        <v>0.49877507853470643</v>
      </c>
      <c r="AR27" s="33"/>
    </row>
    <row r="28" spans="1:44">
      <c r="A28" s="6" t="s">
        <v>3275</v>
      </c>
      <c r="B28" s="6" t="s">
        <v>304</v>
      </c>
      <c r="C28" s="6" t="s">
        <v>3426</v>
      </c>
      <c r="D28" s="30" t="s">
        <v>7031</v>
      </c>
      <c r="E28" s="6" t="s">
        <v>2444</v>
      </c>
      <c r="F28" s="31" t="s">
        <v>4235</v>
      </c>
      <c r="G28" s="6" t="s">
        <v>3889</v>
      </c>
      <c r="H28" s="32">
        <v>28.69</v>
      </c>
      <c r="I28" s="33">
        <v>66.471000000000004</v>
      </c>
      <c r="J28" s="33">
        <v>66.373999999999995</v>
      </c>
      <c r="K28" s="34">
        <v>0.84</v>
      </c>
      <c r="L28" s="34">
        <v>0.84</v>
      </c>
      <c r="M28" s="7">
        <v>0</v>
      </c>
      <c r="N28" s="7">
        <v>0.54</v>
      </c>
      <c r="O28" s="7">
        <v>1</v>
      </c>
      <c r="P28" s="7">
        <v>0.46</v>
      </c>
      <c r="Q28" s="35">
        <v>55.835639999999998</v>
      </c>
      <c r="R28" s="35">
        <v>55.754159999999992</v>
      </c>
      <c r="S28" s="35">
        <v>1601.9245116</v>
      </c>
      <c r="T28" s="35">
        <v>1599.5868503999998</v>
      </c>
      <c r="U28" s="36">
        <v>1.0371615846193985E-3</v>
      </c>
      <c r="V28" s="37">
        <v>1.0400678159674631E-3</v>
      </c>
      <c r="W28" s="37">
        <v>2.9062313480646227E-6</v>
      </c>
      <c r="X28" s="38">
        <v>0.28503588030031457</v>
      </c>
      <c r="Y28" s="39">
        <v>9935.0254548732846</v>
      </c>
      <c r="Z28" s="40">
        <v>0</v>
      </c>
      <c r="AA28" s="41">
        <v>1.0657910214252934E-3</v>
      </c>
      <c r="AB28" s="41">
        <v>1.0657910214252934E-3</v>
      </c>
      <c r="AC28" s="42">
        <v>6.1667320190785642</v>
      </c>
      <c r="AD28" s="43">
        <v>214943.60470821068</v>
      </c>
      <c r="AE28" s="40">
        <v>2.2312565254579025E-3</v>
      </c>
      <c r="AF28" s="41">
        <v>1.0114117253692202E-3</v>
      </c>
      <c r="AG28" s="41">
        <v>-1.2198448000886822E-3</v>
      </c>
      <c r="AH28" s="42">
        <v>-3.9410290501849725</v>
      </c>
      <c r="AI28" s="43">
        <v>-137365.94807197532</v>
      </c>
      <c r="AJ28" s="42">
        <v>2.5107388491939067</v>
      </c>
      <c r="AK28" s="31">
        <v>87512.68209110864</v>
      </c>
      <c r="AL28" s="44">
        <f>+$AL$6*W28/H28*10^6</f>
        <v>50.648855839397399</v>
      </c>
      <c r="AM28" s="31">
        <v>177262.84375</v>
      </c>
      <c r="AN28" s="45">
        <v>0.49368880832426926</v>
      </c>
      <c r="AR28" s="33"/>
    </row>
    <row r="29" spans="1:44">
      <c r="A29" s="6" t="s">
        <v>3178</v>
      </c>
      <c r="B29" s="6" t="s">
        <v>207</v>
      </c>
      <c r="C29" s="6" t="s">
        <v>490</v>
      </c>
      <c r="D29" s="30" t="s">
        <v>6888</v>
      </c>
      <c r="E29" s="6" t="s">
        <v>2355</v>
      </c>
      <c r="F29" s="31" t="s">
        <v>4218</v>
      </c>
      <c r="G29" s="6" t="s">
        <v>3889</v>
      </c>
      <c r="H29" s="32">
        <v>74.349999999999994</v>
      </c>
      <c r="I29" s="33">
        <v>62.795999999999999</v>
      </c>
      <c r="J29" s="33">
        <v>62.447000000000003</v>
      </c>
      <c r="K29" s="34">
        <v>1</v>
      </c>
      <c r="L29" s="34">
        <v>1</v>
      </c>
      <c r="M29" s="7">
        <v>0</v>
      </c>
      <c r="N29" s="7">
        <v>0.67</v>
      </c>
      <c r="O29" s="7">
        <v>1</v>
      </c>
      <c r="P29" s="7">
        <v>0.33</v>
      </c>
      <c r="Q29" s="35">
        <v>62.795999999999999</v>
      </c>
      <c r="R29" s="35">
        <v>62.447000000000003</v>
      </c>
      <c r="S29" s="35">
        <v>4668.8825999999999</v>
      </c>
      <c r="T29" s="35">
        <v>4642.9344499999997</v>
      </c>
      <c r="U29" s="36">
        <v>3.0228550975734607E-3</v>
      </c>
      <c r="V29" s="37">
        <v>3.0188837148067585E-3</v>
      </c>
      <c r="W29" s="37">
        <v>-3.9713827667021973E-6</v>
      </c>
      <c r="X29" s="38">
        <v>-0.38950325949456688</v>
      </c>
      <c r="Y29" s="39">
        <v>-5238.7795493553049</v>
      </c>
      <c r="Z29" s="40">
        <v>0</v>
      </c>
      <c r="AA29" s="41">
        <v>3.8382903761680384E-3</v>
      </c>
      <c r="AB29" s="41">
        <v>3.8382903761680384E-3</v>
      </c>
      <c r="AC29" s="42">
        <v>22.20858281352643</v>
      </c>
      <c r="AD29" s="43">
        <v>298703.19856794126</v>
      </c>
      <c r="AE29" s="40">
        <v>6.5030996731811662E-3</v>
      </c>
      <c r="AF29" s="41">
        <v>2.1060506869296407E-3</v>
      </c>
      <c r="AG29" s="41">
        <v>-4.3970489862515255E-3</v>
      </c>
      <c r="AH29" s="42">
        <v>-14.205821747687773</v>
      </c>
      <c r="AI29" s="43">
        <v>-191066.86950487929</v>
      </c>
      <c r="AJ29" s="42">
        <v>7.6132578063440892</v>
      </c>
      <c r="AK29" s="31">
        <v>102397.54951370665</v>
      </c>
      <c r="AL29" s="44">
        <f>+$AL$6*W29/H29*10^6</f>
        <v>-26.707348800956272</v>
      </c>
      <c r="AM29" s="31">
        <v>215911</v>
      </c>
      <c r="AN29" s="45">
        <v>0.47425814114939324</v>
      </c>
      <c r="AR29" s="33"/>
    </row>
    <row r="30" spans="1:44">
      <c r="A30" s="6" t="s">
        <v>6289</v>
      </c>
      <c r="B30" s="6" t="s">
        <v>6252</v>
      </c>
      <c r="C30" s="6" t="s">
        <v>6978</v>
      </c>
      <c r="D30" s="30" t="s">
        <v>6979</v>
      </c>
      <c r="E30" s="6" t="s">
        <v>6269</v>
      </c>
      <c r="F30" s="31" t="s">
        <v>4225</v>
      </c>
      <c r="G30" s="6" t="s">
        <v>3887</v>
      </c>
      <c r="H30" s="32">
        <v>66.91</v>
      </c>
      <c r="I30" s="33">
        <v>65.852000000000004</v>
      </c>
      <c r="J30" s="33">
        <v>66.622</v>
      </c>
      <c r="K30" s="34">
        <v>0.92</v>
      </c>
      <c r="L30" s="34">
        <v>0.92</v>
      </c>
      <c r="M30" s="7">
        <v>0.3</v>
      </c>
      <c r="N30" s="7">
        <v>0.56000000000000005</v>
      </c>
      <c r="O30" s="7">
        <v>0.7</v>
      </c>
      <c r="P30" s="7">
        <v>0.44</v>
      </c>
      <c r="Q30" s="35">
        <v>60.583840000000009</v>
      </c>
      <c r="R30" s="35">
        <v>61.29224</v>
      </c>
      <c r="S30" s="35">
        <v>4053.6647344000003</v>
      </c>
      <c r="T30" s="35">
        <v>4101.0637784</v>
      </c>
      <c r="U30" s="36">
        <v>2.6245339958290686E-3</v>
      </c>
      <c r="V30" s="37">
        <v>2.6665538329957755E-3</v>
      </c>
      <c r="W30" s="37">
        <v>4.2019837166706962E-5</v>
      </c>
      <c r="X30" s="38">
        <v>4.1212002220209589</v>
      </c>
      <c r="Y30" s="39">
        <v>61593.188193408452</v>
      </c>
      <c r="Z30" s="40">
        <v>1.4712419601328121E-3</v>
      </c>
      <c r="AA30" s="41">
        <v>2.8337075187770179E-3</v>
      </c>
      <c r="AB30" s="41">
        <v>1.3624655586442058E-3</v>
      </c>
      <c r="AC30" s="42">
        <v>7.8833090319591541</v>
      </c>
      <c r="AD30" s="43">
        <v>117819.59396142811</v>
      </c>
      <c r="AE30" s="40">
        <v>3.9523311352107808E-3</v>
      </c>
      <c r="AF30" s="41">
        <v>2.4803417696730103E-3</v>
      </c>
      <c r="AG30" s="41">
        <v>-1.4719893655377706E-3</v>
      </c>
      <c r="AH30" s="42">
        <v>-4.7556483011002371</v>
      </c>
      <c r="AI30" s="43">
        <v>-71075.299672698209</v>
      </c>
      <c r="AJ30" s="42">
        <v>7.2488609528798769</v>
      </c>
      <c r="AK30" s="31">
        <v>108337.48248213837</v>
      </c>
      <c r="AL30" s="44">
        <f>+$AL$6*W30/H30*10^6</f>
        <v>314.00266900842149</v>
      </c>
      <c r="AM30" s="31">
        <v>239128.90625</v>
      </c>
      <c r="AN30" s="45">
        <v>0.45305054993592336</v>
      </c>
      <c r="AR30" s="33"/>
    </row>
    <row r="31" spans="1:44">
      <c r="A31" s="6" t="s">
        <v>1396</v>
      </c>
      <c r="B31" s="6" t="s">
        <v>2147</v>
      </c>
      <c r="C31" s="6" t="s">
        <v>2728</v>
      </c>
      <c r="D31" s="30" t="s">
        <v>7192</v>
      </c>
      <c r="E31" s="6" t="s">
        <v>906</v>
      </c>
      <c r="F31" s="31" t="s">
        <v>4219</v>
      </c>
      <c r="G31" s="6" t="s">
        <v>3887</v>
      </c>
      <c r="H31" s="32">
        <v>62.8</v>
      </c>
      <c r="I31" s="33">
        <v>72.004000000000005</v>
      </c>
      <c r="J31" s="33">
        <v>72.087999999999994</v>
      </c>
      <c r="K31" s="34">
        <v>1</v>
      </c>
      <c r="L31" s="34">
        <v>1</v>
      </c>
      <c r="M31" s="7">
        <v>0.59</v>
      </c>
      <c r="N31" s="7">
        <v>1</v>
      </c>
      <c r="O31" s="7">
        <v>0.41</v>
      </c>
      <c r="P31" s="7">
        <v>0</v>
      </c>
      <c r="Q31" s="35">
        <v>72.004000000000005</v>
      </c>
      <c r="R31" s="35">
        <v>72.087999999999994</v>
      </c>
      <c r="S31" s="35">
        <v>4521.8512000000001</v>
      </c>
      <c r="T31" s="35">
        <v>4527.1263999999992</v>
      </c>
      <c r="U31" s="36">
        <v>2.9276600252036047E-3</v>
      </c>
      <c r="V31" s="37">
        <v>2.9435841300390845E-3</v>
      </c>
      <c r="W31" s="37">
        <v>1.5924104835479767E-5</v>
      </c>
      <c r="X31" s="38">
        <v>1.5617962564467334</v>
      </c>
      <c r="Y31" s="39">
        <v>24869.367140871549</v>
      </c>
      <c r="Z31" s="40">
        <v>3.2276267021722079E-3</v>
      </c>
      <c r="AA31" s="41">
        <v>5.5858991764618331E-3</v>
      </c>
      <c r="AB31" s="41">
        <v>2.3582724742896252E-3</v>
      </c>
      <c r="AC31" s="42">
        <v>13.645108735730556</v>
      </c>
      <c r="AD31" s="43">
        <v>217278.80152437193</v>
      </c>
      <c r="AE31" s="40">
        <v>2.5823052639975318E-3</v>
      </c>
      <c r="AF31" s="41">
        <v>0</v>
      </c>
      <c r="AG31" s="41">
        <v>-2.5823052639975318E-3</v>
      </c>
      <c r="AH31" s="42">
        <v>-8.342815464000001</v>
      </c>
      <c r="AI31" s="43">
        <v>-132847.38</v>
      </c>
      <c r="AJ31" s="42">
        <v>6.8640895281772885</v>
      </c>
      <c r="AK31" s="31">
        <v>109300.78866524348</v>
      </c>
      <c r="AL31" s="44">
        <f>+$AL$6*W31/H31*10^6</f>
        <v>126.78427416783255</v>
      </c>
      <c r="AM31" s="31">
        <v>241617.25</v>
      </c>
      <c r="AN31" s="45">
        <v>0.45237162770970818</v>
      </c>
      <c r="AR31" s="33"/>
    </row>
    <row r="32" spans="1:44">
      <c r="A32" s="6" t="s">
        <v>5124</v>
      </c>
      <c r="B32" s="6" t="s">
        <v>5119</v>
      </c>
      <c r="C32" s="6" t="s">
        <v>5134</v>
      </c>
      <c r="D32" s="30" t="s">
        <v>5135</v>
      </c>
      <c r="E32" s="6" t="s">
        <v>5129</v>
      </c>
      <c r="F32" s="31" t="s">
        <v>4223</v>
      </c>
      <c r="G32" s="6" t="s">
        <v>3887</v>
      </c>
      <c r="H32" s="32">
        <v>97.79</v>
      </c>
      <c r="I32" s="33">
        <v>71.370999999999995</v>
      </c>
      <c r="J32" s="33">
        <v>71.545000000000002</v>
      </c>
      <c r="K32" s="34">
        <v>1</v>
      </c>
      <c r="L32" s="34">
        <v>1</v>
      </c>
      <c r="M32" s="7">
        <v>0</v>
      </c>
      <c r="N32" s="7">
        <v>0.63</v>
      </c>
      <c r="O32" s="7">
        <v>1</v>
      </c>
      <c r="P32" s="7">
        <v>0.37</v>
      </c>
      <c r="Q32" s="35">
        <v>71.370999999999995</v>
      </c>
      <c r="R32" s="35">
        <v>71.545000000000002</v>
      </c>
      <c r="S32" s="35">
        <v>6979.3700900000003</v>
      </c>
      <c r="T32" s="35">
        <v>6996.3855500000009</v>
      </c>
      <c r="U32" s="36">
        <v>4.5187738184738774E-3</v>
      </c>
      <c r="V32" s="37">
        <v>4.5491218165710544E-3</v>
      </c>
      <c r="W32" s="37">
        <v>3.0347998097176969E-5</v>
      </c>
      <c r="X32" s="38">
        <v>2.976455525036461</v>
      </c>
      <c r="Y32" s="39">
        <v>30437.217762925258</v>
      </c>
      <c r="Z32" s="40">
        <v>0</v>
      </c>
      <c r="AA32" s="41">
        <v>5.4385704135920133E-3</v>
      </c>
      <c r="AB32" s="41">
        <v>5.4385704135920133E-3</v>
      </c>
      <c r="AC32" s="42">
        <v>31.46790096116613</v>
      </c>
      <c r="AD32" s="43">
        <v>321790.58146197081</v>
      </c>
      <c r="AE32" s="40">
        <v>9.7212852067193566E-3</v>
      </c>
      <c r="AF32" s="41">
        <v>3.5582608750565534E-3</v>
      </c>
      <c r="AG32" s="41">
        <v>-6.1630243316628027E-3</v>
      </c>
      <c r="AH32" s="42">
        <v>-19.911268979721154</v>
      </c>
      <c r="AI32" s="43">
        <v>-203612.52663586414</v>
      </c>
      <c r="AJ32" s="42">
        <v>14.53308750648144</v>
      </c>
      <c r="AK32" s="31">
        <v>148615.27258903193</v>
      </c>
      <c r="AL32" s="44">
        <f>+$AL$6*W32/H32*10^6</f>
        <v>155.16923047948137</v>
      </c>
      <c r="AM32" s="31">
        <v>350197.34375</v>
      </c>
      <c r="AN32" s="45">
        <v>0.42437578480071475</v>
      </c>
      <c r="AR32" s="33"/>
    </row>
    <row r="33" spans="1:44">
      <c r="A33" s="6" t="s">
        <v>4704</v>
      </c>
      <c r="B33" s="6" t="s">
        <v>4697</v>
      </c>
      <c r="C33" s="6" t="s">
        <v>4721</v>
      </c>
      <c r="D33" s="30" t="s">
        <v>6891</v>
      </c>
      <c r="E33" s="6" t="s">
        <v>4712</v>
      </c>
      <c r="F33" s="31" t="s">
        <v>4225</v>
      </c>
      <c r="G33" s="6" t="s">
        <v>3887</v>
      </c>
      <c r="H33" s="32">
        <v>51.17</v>
      </c>
      <c r="I33" s="33">
        <v>60.777999999999999</v>
      </c>
      <c r="J33" s="33">
        <v>60.783999999999999</v>
      </c>
      <c r="K33" s="34">
        <v>1</v>
      </c>
      <c r="L33" s="34">
        <v>1</v>
      </c>
      <c r="M33" s="7">
        <v>0</v>
      </c>
      <c r="N33" s="7">
        <v>0.52</v>
      </c>
      <c r="O33" s="7">
        <v>1</v>
      </c>
      <c r="P33" s="7">
        <v>0.48</v>
      </c>
      <c r="Q33" s="35">
        <v>60.777999999999999</v>
      </c>
      <c r="R33" s="35">
        <v>60.783999999999999</v>
      </c>
      <c r="S33" s="35">
        <v>3110.01026</v>
      </c>
      <c r="T33" s="35">
        <v>3110.3172800000002</v>
      </c>
      <c r="U33" s="36">
        <v>2.0135675221190537E-3</v>
      </c>
      <c r="V33" s="37">
        <v>2.022360273570964E-3</v>
      </c>
      <c r="W33" s="37">
        <v>8.7927514519103335E-6</v>
      </c>
      <c r="X33" s="38">
        <v>0.86237100567583658</v>
      </c>
      <c r="Y33" s="39">
        <v>16853.05854359657</v>
      </c>
      <c r="Z33" s="40">
        <v>0</v>
      </c>
      <c r="AA33" s="41">
        <v>1.9956230382922923E-3</v>
      </c>
      <c r="AB33" s="41">
        <v>1.9956230382922923E-3</v>
      </c>
      <c r="AC33" s="42">
        <v>11.546796924401139</v>
      </c>
      <c r="AD33" s="43">
        <v>225655.59750637363</v>
      </c>
      <c r="AE33" s="40">
        <v>4.3318087941204763E-3</v>
      </c>
      <c r="AF33" s="41">
        <v>2.0521460107236923E-3</v>
      </c>
      <c r="AG33" s="41">
        <v>-2.2796627833967841E-3</v>
      </c>
      <c r="AH33" s="42">
        <v>-7.3650494336157433</v>
      </c>
      <c r="AI33" s="43">
        <v>-143932.95746757364</v>
      </c>
      <c r="AJ33" s="42">
        <v>5.0441184964612322</v>
      </c>
      <c r="AK33" s="31">
        <v>98575.698582396552</v>
      </c>
      <c r="AL33" s="44">
        <f>+$AL$6*W33/H33*10^6</f>
        <v>85.917055422223314</v>
      </c>
      <c r="AM33" s="31">
        <v>245887.34375</v>
      </c>
      <c r="AN33" s="45">
        <v>0.40089781392986623</v>
      </c>
      <c r="AR33" s="33"/>
    </row>
    <row r="34" spans="1:44">
      <c r="A34" s="6" t="s">
        <v>1395</v>
      </c>
      <c r="B34" s="6" t="s">
        <v>2146</v>
      </c>
      <c r="C34" s="6" t="s">
        <v>2727</v>
      </c>
      <c r="D34" s="30" t="s">
        <v>7188</v>
      </c>
      <c r="E34" s="6" t="s">
        <v>4613</v>
      </c>
      <c r="F34" s="31" t="s">
        <v>4234</v>
      </c>
      <c r="G34" s="6" t="s">
        <v>3887</v>
      </c>
      <c r="H34" s="32">
        <v>126.24</v>
      </c>
      <c r="I34" s="33">
        <v>30.234999999999999</v>
      </c>
      <c r="J34" s="33">
        <v>30.248999999999999</v>
      </c>
      <c r="K34" s="34">
        <v>0.85</v>
      </c>
      <c r="L34" s="34">
        <v>0.85</v>
      </c>
      <c r="M34" s="7">
        <v>0</v>
      </c>
      <c r="N34" s="7">
        <v>1</v>
      </c>
      <c r="O34" s="7">
        <v>1</v>
      </c>
      <c r="P34" s="7">
        <v>0</v>
      </c>
      <c r="Q34" s="35">
        <v>25.699749999999998</v>
      </c>
      <c r="R34" s="35">
        <v>25.711649999999999</v>
      </c>
      <c r="S34" s="35">
        <v>3244.3364399999996</v>
      </c>
      <c r="T34" s="35">
        <v>3245.8386959999998</v>
      </c>
      <c r="U34" s="36">
        <v>2.1005366350178379E-3</v>
      </c>
      <c r="V34" s="37">
        <v>2.1104776915909298E-3</v>
      </c>
      <c r="W34" s="37">
        <v>9.9410565730919873E-6</v>
      </c>
      <c r="X34" s="38">
        <v>0.97499389142350423</v>
      </c>
      <c r="Y34" s="39">
        <v>7723.3356418211679</v>
      </c>
      <c r="Z34" s="40">
        <v>0</v>
      </c>
      <c r="AA34" s="41">
        <v>4.0049528325328742E-3</v>
      </c>
      <c r="AB34" s="41">
        <v>4.0049528325328742E-3</v>
      </c>
      <c r="AC34" s="42">
        <v>23.17290197683565</v>
      </c>
      <c r="AD34" s="43">
        <v>183562.27801675894</v>
      </c>
      <c r="AE34" s="40">
        <v>4.5189063530219724E-3</v>
      </c>
      <c r="AF34" s="41">
        <v>0</v>
      </c>
      <c r="AG34" s="41">
        <v>-4.5189063530219724E-3</v>
      </c>
      <c r="AH34" s="42">
        <v>-14.599513979999999</v>
      </c>
      <c r="AI34" s="43">
        <v>-115648.875</v>
      </c>
      <c r="AJ34" s="42">
        <v>9.548381888259156</v>
      </c>
      <c r="AK34" s="31">
        <v>75636.738658580114</v>
      </c>
      <c r="AL34" s="44">
        <f>+$AL$6*W34/H34*10^6</f>
        <v>39.373639785693868</v>
      </c>
      <c r="AM34" s="31">
        <v>189550.84375</v>
      </c>
      <c r="AN34" s="45">
        <v>0.39903140055835346</v>
      </c>
      <c r="AR34" s="33"/>
    </row>
    <row r="35" spans="1:44">
      <c r="A35" s="6" t="s">
        <v>973</v>
      </c>
      <c r="B35" s="6" t="s">
        <v>1463</v>
      </c>
      <c r="C35" s="6" t="s">
        <v>2259</v>
      </c>
      <c r="D35" s="30" t="s">
        <v>6928</v>
      </c>
      <c r="E35" s="6" t="s">
        <v>3639</v>
      </c>
      <c r="F35" s="31" t="s">
        <v>4239</v>
      </c>
      <c r="G35" s="6" t="s">
        <v>3889</v>
      </c>
      <c r="H35" s="32">
        <v>119.79</v>
      </c>
      <c r="I35" s="33">
        <v>38.988</v>
      </c>
      <c r="J35" s="33">
        <v>38.988</v>
      </c>
      <c r="K35" s="34">
        <v>1</v>
      </c>
      <c r="L35" s="34">
        <v>1</v>
      </c>
      <c r="M35" s="7">
        <v>0</v>
      </c>
      <c r="N35" s="7">
        <v>1</v>
      </c>
      <c r="O35" s="7">
        <v>1</v>
      </c>
      <c r="P35" s="7">
        <v>0</v>
      </c>
      <c r="Q35" s="35">
        <v>38.988</v>
      </c>
      <c r="R35" s="35">
        <v>38.988</v>
      </c>
      <c r="S35" s="35">
        <v>4670.3725199999999</v>
      </c>
      <c r="T35" s="35">
        <v>4670.3725199999999</v>
      </c>
      <c r="U35" s="36">
        <v>3.0238197421475132E-3</v>
      </c>
      <c r="V35" s="37">
        <v>3.0367242300198749E-3</v>
      </c>
      <c r="W35" s="37">
        <v>1.2904487872361647E-5</v>
      </c>
      <c r="X35" s="38">
        <v>1.2656397994512123</v>
      </c>
      <c r="Y35" s="39">
        <v>10565.487932642225</v>
      </c>
      <c r="Z35" s="40">
        <v>0</v>
      </c>
      <c r="AA35" s="41">
        <v>5.7626467008383029E-3</v>
      </c>
      <c r="AB35" s="41">
        <v>5.7626467008383029E-3</v>
      </c>
      <c r="AC35" s="42">
        <v>33.343026175219059</v>
      </c>
      <c r="AD35" s="43">
        <v>278345.65635878668</v>
      </c>
      <c r="AE35" s="40">
        <v>6.5051749231060767E-3</v>
      </c>
      <c r="AF35" s="41">
        <v>0</v>
      </c>
      <c r="AG35" s="41">
        <v>-6.5051749231060767E-3</v>
      </c>
      <c r="AH35" s="42">
        <v>-21.016676340000004</v>
      </c>
      <c r="AI35" s="43">
        <v>-175446.00000000003</v>
      </c>
      <c r="AJ35" s="42">
        <v>13.59198963467027</v>
      </c>
      <c r="AK35" s="31">
        <v>113465.14429142888</v>
      </c>
      <c r="AL35" s="44">
        <f>+$AL$6*W35/H35*10^6</f>
        <v>53.86295964755675</v>
      </c>
      <c r="AM35" s="31">
        <v>290868.5</v>
      </c>
      <c r="AN35" s="45">
        <v>0.39009086336756604</v>
      </c>
      <c r="AR35" s="33"/>
    </row>
    <row r="36" spans="1:44">
      <c r="A36" s="6" t="s">
        <v>939</v>
      </c>
      <c r="B36" s="6" t="s">
        <v>1428</v>
      </c>
      <c r="C36" s="6" t="s">
        <v>2224</v>
      </c>
      <c r="D36" s="30" t="s">
        <v>6894</v>
      </c>
      <c r="E36" s="6" t="s">
        <v>3606</v>
      </c>
      <c r="F36" s="31" t="s">
        <v>4224</v>
      </c>
      <c r="G36" s="6" t="s">
        <v>3887</v>
      </c>
      <c r="H36" s="32">
        <v>62.25</v>
      </c>
      <c r="I36" s="33">
        <v>101.37</v>
      </c>
      <c r="J36" s="33">
        <v>101.50700000000001</v>
      </c>
      <c r="K36" s="34">
        <v>1</v>
      </c>
      <c r="L36" s="34">
        <v>1</v>
      </c>
      <c r="M36" s="7">
        <v>0</v>
      </c>
      <c r="N36" s="7">
        <v>0.63</v>
      </c>
      <c r="O36" s="7">
        <v>1</v>
      </c>
      <c r="P36" s="7">
        <v>0.37</v>
      </c>
      <c r="Q36" s="35">
        <v>101.37</v>
      </c>
      <c r="R36" s="35">
        <v>101.50700000000001</v>
      </c>
      <c r="S36" s="35">
        <v>6310.2825000000003</v>
      </c>
      <c r="T36" s="35">
        <v>6318.8107500000006</v>
      </c>
      <c r="U36" s="36">
        <v>4.0855749129895882E-3</v>
      </c>
      <c r="V36" s="37">
        <v>4.1085557152591035E-3</v>
      </c>
      <c r="W36" s="37">
        <v>2.298080226951528E-5</v>
      </c>
      <c r="X36" s="38">
        <v>2.2538994389627311</v>
      </c>
      <c r="Y36" s="39">
        <v>36207.219903015757</v>
      </c>
      <c r="Z36" s="40">
        <v>0</v>
      </c>
      <c r="AA36" s="41">
        <v>4.9118644117657527E-3</v>
      </c>
      <c r="AB36" s="41">
        <v>4.9118644117657527E-3</v>
      </c>
      <c r="AC36" s="42">
        <v>28.420347828508664</v>
      </c>
      <c r="AD36" s="43">
        <v>456551.77234552067</v>
      </c>
      <c r="AE36" s="40">
        <v>8.7893398868994551E-3</v>
      </c>
      <c r="AF36" s="41">
        <v>3.2136560954122598E-3</v>
      </c>
      <c r="AG36" s="41">
        <v>-5.5756837914871949E-3</v>
      </c>
      <c r="AH36" s="42">
        <v>-18.013711084638825</v>
      </c>
      <c r="AI36" s="43">
        <v>-289376.88489379635</v>
      </c>
      <c r="AJ36" s="42">
        <v>12.660536182832569</v>
      </c>
      <c r="AK36" s="31">
        <v>203382.10735474009</v>
      </c>
      <c r="AL36" s="44">
        <f>+$AL$6*W36/H36*10^6</f>
        <v>184.5847571848617</v>
      </c>
      <c r="AM36" s="31">
        <v>549550.1875</v>
      </c>
      <c r="AN36" s="45">
        <v>0.37008832310650441</v>
      </c>
      <c r="AR36" s="33"/>
    </row>
    <row r="37" spans="1:44">
      <c r="A37" s="6" t="s">
        <v>5976</v>
      </c>
      <c r="B37" s="6" t="s">
        <v>5970</v>
      </c>
      <c r="C37" s="6" t="s">
        <v>6017</v>
      </c>
      <c r="D37" s="30" t="s">
        <v>5982</v>
      </c>
      <c r="E37" s="6" t="s">
        <v>5965</v>
      </c>
      <c r="F37" s="31" t="s">
        <v>4221</v>
      </c>
      <c r="G37" s="6" t="s">
        <v>3889</v>
      </c>
      <c r="H37" s="32">
        <v>48.09</v>
      </c>
      <c r="I37" s="33">
        <v>160.06200000000001</v>
      </c>
      <c r="J37" s="33">
        <v>159.428</v>
      </c>
      <c r="K37" s="34">
        <v>1</v>
      </c>
      <c r="L37" s="34">
        <v>1</v>
      </c>
      <c r="M37" s="7">
        <v>0.67</v>
      </c>
      <c r="N37" s="7">
        <v>1</v>
      </c>
      <c r="O37" s="7">
        <v>0.33</v>
      </c>
      <c r="P37" s="7">
        <v>0</v>
      </c>
      <c r="Q37" s="35">
        <v>160.06200000000001</v>
      </c>
      <c r="R37" s="35">
        <v>159.428</v>
      </c>
      <c r="S37" s="35">
        <v>7697.3815800000011</v>
      </c>
      <c r="T37" s="35">
        <v>7666.8925200000003</v>
      </c>
      <c r="U37" s="36">
        <v>4.983648367399742E-3</v>
      </c>
      <c r="V37" s="37">
        <v>4.9850923421505015E-3</v>
      </c>
      <c r="W37" s="37">
        <v>1.4439747507595524E-6</v>
      </c>
      <c r="X37" s="38">
        <v>0.141621421325686</v>
      </c>
      <c r="Y37" s="39">
        <v>2944.9245440982741</v>
      </c>
      <c r="Z37" s="40">
        <v>6.239256498986356E-3</v>
      </c>
      <c r="AA37" s="41">
        <v>9.4599719180558772E-3</v>
      </c>
      <c r="AB37" s="41">
        <v>3.2207154190695211E-3</v>
      </c>
      <c r="AC37" s="42">
        <v>18.635256349368891</v>
      </c>
      <c r="AD37" s="43">
        <v>387507.92990993743</v>
      </c>
      <c r="AE37" s="40">
        <v>3.5380536405631795E-3</v>
      </c>
      <c r="AF37" s="41">
        <v>0</v>
      </c>
      <c r="AG37" s="41">
        <v>-3.5380536405631795E-3</v>
      </c>
      <c r="AH37" s="42">
        <v>-11.430611646300004</v>
      </c>
      <c r="AI37" s="43">
        <v>-237692.07000000009</v>
      </c>
      <c r="AJ37" s="42">
        <v>7.3462661243945711</v>
      </c>
      <c r="AK37" s="31">
        <v>152760.7844540356</v>
      </c>
      <c r="AL37" s="44">
        <f>+$AL$6*W37/H37*10^6</f>
        <v>15.013253802864964</v>
      </c>
      <c r="AM37" s="31">
        <v>414025.34375</v>
      </c>
      <c r="AN37" s="45">
        <v>0.3689648152222218</v>
      </c>
      <c r="AR37" s="33"/>
    </row>
    <row r="38" spans="1:44">
      <c r="A38" s="6" t="s">
        <v>3375</v>
      </c>
      <c r="B38" s="6" t="s">
        <v>403</v>
      </c>
      <c r="C38" s="6" t="s">
        <v>5612</v>
      </c>
      <c r="D38" s="30" t="s">
        <v>5628</v>
      </c>
      <c r="E38" s="6" t="s">
        <v>2775</v>
      </c>
      <c r="F38" s="31" t="s">
        <v>4235</v>
      </c>
      <c r="G38" s="6" t="s">
        <v>3889</v>
      </c>
      <c r="H38" s="32">
        <v>33.4</v>
      </c>
      <c r="I38" s="33">
        <v>131.99299999999999</v>
      </c>
      <c r="J38" s="33">
        <v>130.6</v>
      </c>
      <c r="K38" s="34">
        <v>1</v>
      </c>
      <c r="L38" s="34">
        <v>1</v>
      </c>
      <c r="M38" s="7">
        <v>0</v>
      </c>
      <c r="N38" s="7">
        <v>1</v>
      </c>
      <c r="O38" s="7">
        <v>1</v>
      </c>
      <c r="P38" s="7">
        <v>0</v>
      </c>
      <c r="Q38" s="35">
        <v>131.99299999999999</v>
      </c>
      <c r="R38" s="35">
        <v>130.6</v>
      </c>
      <c r="S38" s="35">
        <v>4408.5661999999993</v>
      </c>
      <c r="T38" s="35">
        <v>4362.04</v>
      </c>
      <c r="U38" s="36">
        <v>2.8543139659712282E-3</v>
      </c>
      <c r="V38" s="37">
        <v>2.8362432554557542E-3</v>
      </c>
      <c r="W38" s="37">
        <v>-1.8070710515473952E-5</v>
      </c>
      <c r="X38" s="38">
        <v>-1.7723299567532351</v>
      </c>
      <c r="Y38" s="39">
        <v>-53063.771160276505</v>
      </c>
      <c r="Z38" s="40">
        <v>0</v>
      </c>
      <c r="AA38" s="41">
        <v>5.3822035195866371E-3</v>
      </c>
      <c r="AB38" s="41">
        <v>5.3822035195866371E-3</v>
      </c>
      <c r="AC38" s="42">
        <v>31.141758665827489</v>
      </c>
      <c r="AD38" s="43">
        <v>932387.98400681117</v>
      </c>
      <c r="AE38" s="40">
        <v>6.1405153803647857E-3</v>
      </c>
      <c r="AF38" s="41">
        <v>0</v>
      </c>
      <c r="AG38" s="41">
        <v>-6.1405153803647857E-3</v>
      </c>
      <c r="AH38" s="42">
        <v>-19.838547899999998</v>
      </c>
      <c r="AI38" s="43">
        <v>-593968.5</v>
      </c>
      <c r="AJ38" s="42">
        <v>9.5308808090742545</v>
      </c>
      <c r="AK38" s="31">
        <v>285355.71284653468</v>
      </c>
      <c r="AL38" s="44">
        <f>+$AL$6*W38/H38*10^6</f>
        <v>-270.51961849511906</v>
      </c>
      <c r="AM38" s="31">
        <v>779030.5625</v>
      </c>
      <c r="AN38" s="45">
        <v>0.36629591518308974</v>
      </c>
      <c r="AR38" s="33"/>
    </row>
    <row r="39" spans="1:44">
      <c r="A39" s="6" t="s">
        <v>3164</v>
      </c>
      <c r="B39" s="6" t="s">
        <v>195</v>
      </c>
      <c r="C39" s="6" t="s">
        <v>475</v>
      </c>
      <c r="D39" s="30" t="s">
        <v>6886</v>
      </c>
      <c r="E39" s="6" t="s">
        <v>2025</v>
      </c>
      <c r="F39" s="31" t="s">
        <v>4225</v>
      </c>
      <c r="G39" s="6" t="s">
        <v>3889</v>
      </c>
      <c r="H39" s="32">
        <v>75.17</v>
      </c>
      <c r="I39" s="33">
        <v>87.608999999999995</v>
      </c>
      <c r="J39" s="33">
        <v>87.349000000000004</v>
      </c>
      <c r="K39" s="34">
        <v>0.82</v>
      </c>
      <c r="L39" s="34">
        <v>0.82</v>
      </c>
      <c r="M39" s="7">
        <v>0</v>
      </c>
      <c r="N39" s="7">
        <v>0.54</v>
      </c>
      <c r="O39" s="7">
        <v>1</v>
      </c>
      <c r="P39" s="7">
        <v>0.46</v>
      </c>
      <c r="Q39" s="35">
        <v>71.839379999999991</v>
      </c>
      <c r="R39" s="35">
        <v>71.626180000000005</v>
      </c>
      <c r="S39" s="35">
        <v>5400.1661945999995</v>
      </c>
      <c r="T39" s="35">
        <v>5384.1399506000007</v>
      </c>
      <c r="U39" s="36">
        <v>3.4963226338333045E-3</v>
      </c>
      <c r="V39" s="37">
        <v>3.5008231518553544E-3</v>
      </c>
      <c r="W39" s="37">
        <v>4.5005180220498986E-6</v>
      </c>
      <c r="X39" s="38">
        <v>0.44139951799663091</v>
      </c>
      <c r="Y39" s="39">
        <v>5872.0170014185296</v>
      </c>
      <c r="Z39" s="40">
        <v>0</v>
      </c>
      <c r="AA39" s="41">
        <v>3.5874063455896385E-3</v>
      </c>
      <c r="AB39" s="41">
        <v>3.5874063455896385E-3</v>
      </c>
      <c r="AC39" s="42">
        <v>20.75695247198508</v>
      </c>
      <c r="AD39" s="43">
        <v>276133.46377524384</v>
      </c>
      <c r="AE39" s="40">
        <v>7.5216753180358913E-3</v>
      </c>
      <c r="AF39" s="41">
        <v>3.4043679939629091E-3</v>
      </c>
      <c r="AG39" s="41">
        <v>-4.1173073240729826E-3</v>
      </c>
      <c r="AH39" s="42">
        <v>-13.3020428267033</v>
      </c>
      <c r="AI39" s="43">
        <v>-176959.4629067886</v>
      </c>
      <c r="AJ39" s="42">
        <v>7.8963091632784099</v>
      </c>
      <c r="AK39" s="31">
        <v>105046.01786987376</v>
      </c>
      <c r="AL39" s="44">
        <f>+$AL$6*W39/H39*10^6</f>
        <v>29.935599454901546</v>
      </c>
      <c r="AM39" s="31">
        <v>288125.3125</v>
      </c>
      <c r="AN39" s="45">
        <v>0.36458448221162021</v>
      </c>
      <c r="AR39" s="33"/>
    </row>
    <row r="40" spans="1:44">
      <c r="A40" s="6" t="s">
        <v>3282</v>
      </c>
      <c r="B40" s="6" t="s">
        <v>311</v>
      </c>
      <c r="C40" s="6" t="s">
        <v>3433</v>
      </c>
      <c r="D40" s="30" t="s">
        <v>7030</v>
      </c>
      <c r="E40" s="6" t="s">
        <v>2451</v>
      </c>
      <c r="F40" s="31" t="s">
        <v>4222</v>
      </c>
      <c r="G40" s="6" t="s">
        <v>3887</v>
      </c>
      <c r="H40" s="32">
        <v>14.22</v>
      </c>
      <c r="I40" s="33">
        <v>132.11799999999999</v>
      </c>
      <c r="J40" s="33">
        <v>132.518</v>
      </c>
      <c r="K40" s="34">
        <v>1</v>
      </c>
      <c r="L40" s="34">
        <v>1</v>
      </c>
      <c r="M40" s="7">
        <v>0</v>
      </c>
      <c r="N40" s="7">
        <v>0.57000000000000006</v>
      </c>
      <c r="O40" s="7">
        <v>1</v>
      </c>
      <c r="P40" s="7">
        <v>0.43</v>
      </c>
      <c r="Q40" s="35">
        <v>132.11799999999999</v>
      </c>
      <c r="R40" s="35">
        <v>132.518</v>
      </c>
      <c r="S40" s="35">
        <v>1878.7179599999999</v>
      </c>
      <c r="T40" s="35">
        <v>1884.4059600000001</v>
      </c>
      <c r="U40" s="36">
        <v>1.2163707355350535E-3</v>
      </c>
      <c r="V40" s="37">
        <v>1.2252601293410025E-3</v>
      </c>
      <c r="W40" s="37">
        <v>8.8893938059489939E-6</v>
      </c>
      <c r="X40" s="38">
        <v>0.87184944533138864</v>
      </c>
      <c r="Y40" s="39">
        <v>61311.494045807922</v>
      </c>
      <c r="Z40" s="40">
        <v>0</v>
      </c>
      <c r="AA40" s="41">
        <v>1.3253170861427131E-3</v>
      </c>
      <c r="AB40" s="41">
        <v>1.3253170861427131E-3</v>
      </c>
      <c r="AC40" s="42">
        <v>7.6683656985761637</v>
      </c>
      <c r="AD40" s="43">
        <v>539266.22352856281</v>
      </c>
      <c r="AE40" s="40">
        <v>2.6167910393967899E-3</v>
      </c>
      <c r="AF40" s="41">
        <v>1.1137949690679134E-3</v>
      </c>
      <c r="AG40" s="41">
        <v>-1.5029960703288766E-3</v>
      </c>
      <c r="AH40" s="42">
        <v>-4.8558236056335469</v>
      </c>
      <c r="AI40" s="43">
        <v>-341478.45327943366</v>
      </c>
      <c r="AJ40" s="42">
        <v>3.6843915382740056</v>
      </c>
      <c r="AK40" s="31">
        <v>259099.26429493714</v>
      </c>
      <c r="AL40" s="44">
        <f>+$AL$6*W40/H40*10^6</f>
        <v>312.5665895200068</v>
      </c>
      <c r="AM40" s="31">
        <v>717251.5625</v>
      </c>
      <c r="AN40" s="45">
        <v>0.3612390377956648</v>
      </c>
      <c r="AR40" s="33"/>
    </row>
    <row r="41" spans="1:44">
      <c r="A41" s="6" t="s">
        <v>3415</v>
      </c>
      <c r="B41" s="6" t="s">
        <v>440</v>
      </c>
      <c r="C41" s="6" t="s">
        <v>3563</v>
      </c>
      <c r="D41" s="30" t="s">
        <v>7189</v>
      </c>
      <c r="E41" s="6" t="s">
        <v>2814</v>
      </c>
      <c r="F41" s="31" t="s">
        <v>4235</v>
      </c>
      <c r="G41" s="6" t="s">
        <v>3889</v>
      </c>
      <c r="H41" s="32">
        <v>40</v>
      </c>
      <c r="I41" s="33">
        <v>91.923000000000002</v>
      </c>
      <c r="J41" s="33">
        <v>91.677999999999997</v>
      </c>
      <c r="K41" s="34">
        <v>1</v>
      </c>
      <c r="L41" s="34">
        <v>1</v>
      </c>
      <c r="M41" s="7">
        <v>0</v>
      </c>
      <c r="N41" s="7">
        <v>1</v>
      </c>
      <c r="O41" s="7">
        <v>1</v>
      </c>
      <c r="P41" s="7">
        <v>0</v>
      </c>
      <c r="Q41" s="35">
        <v>91.923000000000002</v>
      </c>
      <c r="R41" s="35">
        <v>91.677999999999997</v>
      </c>
      <c r="S41" s="35">
        <v>3676.92</v>
      </c>
      <c r="T41" s="35">
        <v>3667.12</v>
      </c>
      <c r="U41" s="36">
        <v>2.3806116618502703E-3</v>
      </c>
      <c r="V41" s="37">
        <v>2.3843991267725436E-3</v>
      </c>
      <c r="W41" s="37">
        <v>3.7874649222733106E-6</v>
      </c>
      <c r="X41" s="38">
        <v>0.37146505867320595</v>
      </c>
      <c r="Y41" s="39">
        <v>9286.6264668301483</v>
      </c>
      <c r="Z41" s="40">
        <v>0</v>
      </c>
      <c r="AA41" s="41">
        <v>4.5247604723355466E-3</v>
      </c>
      <c r="AB41" s="41">
        <v>4.5247604723355466E-3</v>
      </c>
      <c r="AC41" s="42">
        <v>26.180540765015746</v>
      </c>
      <c r="AD41" s="43">
        <v>654513.51912539371</v>
      </c>
      <c r="AE41" s="40">
        <v>5.1214346769638827E-3</v>
      </c>
      <c r="AF41" s="41">
        <v>0</v>
      </c>
      <c r="AG41" s="41">
        <v>-5.1214346769638827E-3</v>
      </c>
      <c r="AH41" s="42">
        <v>-16.546140000000001</v>
      </c>
      <c r="AI41" s="43">
        <v>-413653.5</v>
      </c>
      <c r="AJ41" s="42">
        <v>10.00586582368895</v>
      </c>
      <c r="AK41" s="31">
        <v>250146.64559222385</v>
      </c>
      <c r="AL41" s="44">
        <f>+$AL$6*W41/H41*10^6</f>
        <v>47.343311528416386</v>
      </c>
      <c r="AM41" s="31">
        <v>695466.375</v>
      </c>
      <c r="AN41" s="45">
        <v>0.35968186900800753</v>
      </c>
      <c r="AR41" s="33"/>
    </row>
    <row r="42" spans="1:44">
      <c r="A42" s="6" t="s">
        <v>3245</v>
      </c>
      <c r="B42" s="6" t="s">
        <v>274</v>
      </c>
      <c r="C42" s="6" t="s">
        <v>554</v>
      </c>
      <c r="D42" s="30" t="s">
        <v>6996</v>
      </c>
      <c r="E42" s="6" t="s">
        <v>2418</v>
      </c>
      <c r="F42" s="31" t="s">
        <v>4223</v>
      </c>
      <c r="G42" s="6" t="s">
        <v>3887</v>
      </c>
      <c r="H42" s="32">
        <v>22.36</v>
      </c>
      <c r="I42" s="33">
        <v>210.184</v>
      </c>
      <c r="J42" s="33">
        <v>212.161</v>
      </c>
      <c r="K42" s="34">
        <v>0.88</v>
      </c>
      <c r="L42" s="34">
        <v>0.88</v>
      </c>
      <c r="M42" s="7">
        <v>0</v>
      </c>
      <c r="N42" s="7">
        <v>1</v>
      </c>
      <c r="O42" s="7">
        <v>1</v>
      </c>
      <c r="P42" s="7">
        <v>0</v>
      </c>
      <c r="Q42" s="35">
        <v>184.96191999999999</v>
      </c>
      <c r="R42" s="35">
        <v>186.70168000000001</v>
      </c>
      <c r="S42" s="35">
        <v>4135.7485311999999</v>
      </c>
      <c r="T42" s="35">
        <v>4174.6495648</v>
      </c>
      <c r="U42" s="36">
        <v>2.677678922537027E-3</v>
      </c>
      <c r="V42" s="37">
        <v>2.7144000678708357E-3</v>
      </c>
      <c r="W42" s="37">
        <v>3.6721145333808766E-5</v>
      </c>
      <c r="X42" s="38">
        <v>3.6015178188853638</v>
      </c>
      <c r="Y42" s="39">
        <v>161069.66989648319</v>
      </c>
      <c r="Z42" s="40">
        <v>0</v>
      </c>
      <c r="AA42" s="41">
        <v>5.1509875151780774E-3</v>
      </c>
      <c r="AB42" s="41">
        <v>5.1509875151780774E-3</v>
      </c>
      <c r="AC42" s="42">
        <v>29.803928726330646</v>
      </c>
      <c r="AD42" s="43">
        <v>1332912.7337357176</v>
      </c>
      <c r="AE42" s="40">
        <v>5.7605185706760343E-3</v>
      </c>
      <c r="AF42" s="41">
        <v>0</v>
      </c>
      <c r="AG42" s="41">
        <v>-5.7605185706760343E-3</v>
      </c>
      <c r="AH42" s="42">
        <v>-18.610868390400004</v>
      </c>
      <c r="AI42" s="43">
        <v>-832328.64000000013</v>
      </c>
      <c r="AJ42" s="42">
        <v>14.794578154816005</v>
      </c>
      <c r="AK42" s="31">
        <v>661653.76363220066</v>
      </c>
      <c r="AL42" s="44">
        <f>+$AL$6*W42/H42*10^6</f>
        <v>821.13473465583115</v>
      </c>
      <c r="AM42" s="31">
        <v>1927744.625</v>
      </c>
      <c r="AN42" s="45">
        <v>0.34322687510136396</v>
      </c>
      <c r="AR42" s="33"/>
    </row>
    <row r="43" spans="1:44">
      <c r="A43" s="6" t="s">
        <v>5589</v>
      </c>
      <c r="B43" s="6" t="s">
        <v>5569</v>
      </c>
      <c r="C43" s="6" t="s">
        <v>5606</v>
      </c>
      <c r="D43" s="30" t="s">
        <v>5621</v>
      </c>
      <c r="E43" s="6" t="s">
        <v>5635</v>
      </c>
      <c r="F43" s="31" t="s">
        <v>4221</v>
      </c>
      <c r="G43" s="6" t="s">
        <v>3889</v>
      </c>
      <c r="H43" s="32">
        <v>59.05</v>
      </c>
      <c r="I43" s="33">
        <v>72.063000000000002</v>
      </c>
      <c r="J43" s="33">
        <v>72.063000000000002</v>
      </c>
      <c r="K43" s="34">
        <v>0.89</v>
      </c>
      <c r="L43" s="34">
        <v>0.89</v>
      </c>
      <c r="M43" s="7">
        <v>0</v>
      </c>
      <c r="N43" s="7">
        <v>0.67</v>
      </c>
      <c r="O43" s="7">
        <v>1</v>
      </c>
      <c r="P43" s="7">
        <v>0.33</v>
      </c>
      <c r="Q43" s="35">
        <v>64.136070000000004</v>
      </c>
      <c r="R43" s="35">
        <v>64.136070000000004</v>
      </c>
      <c r="S43" s="35">
        <v>3787.2349334999999</v>
      </c>
      <c r="T43" s="35">
        <v>3787.2349334999999</v>
      </c>
      <c r="U43" s="36">
        <v>2.4520347597600254E-3</v>
      </c>
      <c r="V43" s="37">
        <v>2.4624990914722924E-3</v>
      </c>
      <c r="W43" s="37">
        <v>1.0464331712266989E-5</v>
      </c>
      <c r="X43" s="38">
        <v>1.026315404431525</v>
      </c>
      <c r="Y43" s="39">
        <v>17380.447153793823</v>
      </c>
      <c r="Z43" s="40">
        <v>0</v>
      </c>
      <c r="AA43" s="41">
        <v>3.1308879231625709E-3</v>
      </c>
      <c r="AB43" s="41">
        <v>3.1308879231625709E-3</v>
      </c>
      <c r="AC43" s="42">
        <v>18.115508965437801</v>
      </c>
      <c r="AD43" s="43">
        <v>306782.53963484848</v>
      </c>
      <c r="AE43" s="40">
        <v>5.275087931811381E-3</v>
      </c>
      <c r="AF43" s="41">
        <v>1.7179025073812116E-3</v>
      </c>
      <c r="AG43" s="41">
        <v>-3.5571854244301694E-3</v>
      </c>
      <c r="AH43" s="42">
        <v>-11.49242189953565</v>
      </c>
      <c r="AI43" s="43">
        <v>-194621.87806156903</v>
      </c>
      <c r="AJ43" s="42">
        <v>7.6494024703336763</v>
      </c>
      <c r="AK43" s="31">
        <v>129541.10872707327</v>
      </c>
      <c r="AL43" s="44">
        <f>+$AL$6*W43/H43*10^6</f>
        <v>88.605687656790764</v>
      </c>
      <c r="AM43" s="31">
        <v>379249.0625</v>
      </c>
      <c r="AN43" s="45">
        <v>0.34157265379416268</v>
      </c>
      <c r="AR43" s="33"/>
    </row>
    <row r="44" spans="1:44">
      <c r="A44" s="6" t="s">
        <v>3197</v>
      </c>
      <c r="B44" s="6" t="s">
        <v>226</v>
      </c>
      <c r="C44" s="6" t="s">
        <v>509</v>
      </c>
      <c r="D44" s="30" t="s">
        <v>6940</v>
      </c>
      <c r="E44" s="6" t="s">
        <v>2372</v>
      </c>
      <c r="F44" s="31" t="s">
        <v>4235</v>
      </c>
      <c r="G44" s="6" t="s">
        <v>3889</v>
      </c>
      <c r="H44" s="32">
        <v>45.79</v>
      </c>
      <c r="I44" s="33">
        <v>98.002799999999993</v>
      </c>
      <c r="J44" s="33">
        <v>97.463999999999999</v>
      </c>
      <c r="K44" s="34">
        <v>0.86</v>
      </c>
      <c r="L44" s="34">
        <v>0.86</v>
      </c>
      <c r="M44" s="7">
        <v>0</v>
      </c>
      <c r="N44" s="7">
        <v>0.59</v>
      </c>
      <c r="O44" s="7">
        <v>1</v>
      </c>
      <c r="P44" s="7">
        <v>0.41000000000000003</v>
      </c>
      <c r="Q44" s="35">
        <v>84.28240799999999</v>
      </c>
      <c r="R44" s="35">
        <v>83.819040000000001</v>
      </c>
      <c r="S44" s="35">
        <v>3859.2914623199995</v>
      </c>
      <c r="T44" s="35">
        <v>3838.0738415999999</v>
      </c>
      <c r="U44" s="36">
        <v>2.4986875596091766E-3</v>
      </c>
      <c r="V44" s="37">
        <v>2.4955550722091401E-3</v>
      </c>
      <c r="W44" s="37">
        <v>-3.1324874000364378E-6</v>
      </c>
      <c r="X44" s="38">
        <v>-0.30722650631156012</v>
      </c>
      <c r="Y44" s="39">
        <v>-6709.4672703987799</v>
      </c>
      <c r="Z44" s="40">
        <v>0</v>
      </c>
      <c r="AA44" s="41">
        <v>2.7940605262282842E-3</v>
      </c>
      <c r="AB44" s="41">
        <v>2.7940605262282842E-3</v>
      </c>
      <c r="AC44" s="42">
        <v>16.166605051047725</v>
      </c>
      <c r="AD44" s="43">
        <v>353059.73031333752</v>
      </c>
      <c r="AE44" s="40">
        <v>5.3754525863049232E-3</v>
      </c>
      <c r="AF44" s="41">
        <v>2.1630148937128572E-3</v>
      </c>
      <c r="AG44" s="41">
        <v>-3.212437692592066E-3</v>
      </c>
      <c r="AH44" s="42">
        <v>-10.378623795005819</v>
      </c>
      <c r="AI44" s="43">
        <v>-226656.99486800216</v>
      </c>
      <c r="AJ44" s="42">
        <v>5.4807547497303464</v>
      </c>
      <c r="AK44" s="31">
        <v>119693.26817493656</v>
      </c>
      <c r="AL44" s="44">
        <f>+$AL$6*W44/H44*10^6</f>
        <v>-34.204929024202208</v>
      </c>
      <c r="AM44" s="31">
        <v>355416.84375</v>
      </c>
      <c r="AN44" s="45">
        <v>0.33676869928857039</v>
      </c>
      <c r="AR44" s="33"/>
    </row>
    <row r="45" spans="1:44">
      <c r="A45" s="6" t="s">
        <v>3238</v>
      </c>
      <c r="B45" s="6" t="s">
        <v>268</v>
      </c>
      <c r="C45" s="6" t="s">
        <v>4620</v>
      </c>
      <c r="D45" s="30" t="s">
        <v>4627</v>
      </c>
      <c r="E45" s="6" t="s">
        <v>4610</v>
      </c>
      <c r="F45" s="31" t="s">
        <v>4225</v>
      </c>
      <c r="G45" s="6" t="s">
        <v>3887</v>
      </c>
      <c r="H45" s="32">
        <v>38.58</v>
      </c>
      <c r="I45" s="33">
        <v>108.64400000000001</v>
      </c>
      <c r="J45" s="33">
        <v>108.744</v>
      </c>
      <c r="K45" s="34">
        <v>1</v>
      </c>
      <c r="L45" s="34">
        <v>1</v>
      </c>
      <c r="M45" s="7">
        <v>0</v>
      </c>
      <c r="N45" s="7">
        <v>0.59</v>
      </c>
      <c r="O45" s="7">
        <v>1</v>
      </c>
      <c r="P45" s="7">
        <v>0.41000000000000003</v>
      </c>
      <c r="Q45" s="35">
        <v>108.64400000000001</v>
      </c>
      <c r="R45" s="35">
        <v>108.744</v>
      </c>
      <c r="S45" s="35">
        <v>4191.4855200000002</v>
      </c>
      <c r="T45" s="35">
        <v>4195.3435199999994</v>
      </c>
      <c r="U45" s="36">
        <v>2.713765681436785E-3</v>
      </c>
      <c r="V45" s="37">
        <v>2.7278554903027029E-3</v>
      </c>
      <c r="W45" s="37">
        <v>1.4089808865917937E-5</v>
      </c>
      <c r="X45" s="38">
        <v>1.3818931091066031</v>
      </c>
      <c r="Y45" s="39">
        <v>35818.898628994379</v>
      </c>
      <c r="Z45" s="40">
        <v>0</v>
      </c>
      <c r="AA45" s="41">
        <v>3.0541475247680442E-3</v>
      </c>
      <c r="AB45" s="41">
        <v>3.0541475247680442E-3</v>
      </c>
      <c r="AC45" s="42">
        <v>17.67148432794038</v>
      </c>
      <c r="AD45" s="43">
        <v>458047.80528616853</v>
      </c>
      <c r="AE45" s="40">
        <v>5.8381523911643423E-3</v>
      </c>
      <c r="AF45" s="41">
        <v>2.3643605861993389E-3</v>
      </c>
      <c r="AG45" s="41">
        <v>-3.4737918049650035E-3</v>
      </c>
      <c r="AH45" s="42">
        <v>-11.222996906382097</v>
      </c>
      <c r="AI45" s="43">
        <v>-290901.94158585009</v>
      </c>
      <c r="AJ45" s="42">
        <v>7.8303805306648862</v>
      </c>
      <c r="AK45" s="31">
        <v>202964.7623293128</v>
      </c>
      <c r="AL45" s="44">
        <f>+$AL$6*W45/H45*10^6</f>
        <v>182.60509157488255</v>
      </c>
      <c r="AM45" s="31">
        <v>634118.5</v>
      </c>
      <c r="AN45" s="45">
        <v>0.320073869993247</v>
      </c>
      <c r="AR45" s="33"/>
    </row>
    <row r="46" spans="1:44">
      <c r="A46" s="6" t="s">
        <v>3296</v>
      </c>
      <c r="B46" s="6" t="s">
        <v>327</v>
      </c>
      <c r="C46" s="6" t="s">
        <v>3449</v>
      </c>
      <c r="D46" s="30" t="s">
        <v>7047</v>
      </c>
      <c r="E46" s="6" t="s">
        <v>2465</v>
      </c>
      <c r="F46" s="31" t="s">
        <v>4223</v>
      </c>
      <c r="G46" s="6" t="s">
        <v>3887</v>
      </c>
      <c r="H46" s="32">
        <v>112.21</v>
      </c>
      <c r="I46" s="33">
        <v>27.36</v>
      </c>
      <c r="J46" s="33">
        <v>27.366</v>
      </c>
      <c r="K46" s="34">
        <v>0.71</v>
      </c>
      <c r="L46" s="34">
        <v>0.71</v>
      </c>
      <c r="M46" s="7">
        <v>0.5</v>
      </c>
      <c r="N46" s="7">
        <v>1</v>
      </c>
      <c r="O46" s="7">
        <v>0.5</v>
      </c>
      <c r="P46" s="7">
        <v>0</v>
      </c>
      <c r="Q46" s="35">
        <v>19.425599999999999</v>
      </c>
      <c r="R46" s="35">
        <v>19.429859999999998</v>
      </c>
      <c r="S46" s="35">
        <v>2179.746576</v>
      </c>
      <c r="T46" s="35">
        <v>2180.2245905999998</v>
      </c>
      <c r="U46" s="36">
        <v>1.4112708785352405E-3</v>
      </c>
      <c r="V46" s="37">
        <v>1.4176044443581519E-3</v>
      </c>
      <c r="W46" s="37">
        <v>6.3335658229113877E-6</v>
      </c>
      <c r="X46" s="38">
        <v>0.6211802480816786</v>
      </c>
      <c r="Y46" s="39">
        <v>5535.8724541634319</v>
      </c>
      <c r="Z46" s="40">
        <v>1.3185330785796955E-3</v>
      </c>
      <c r="AA46" s="41">
        <v>2.6901203255854265E-3</v>
      </c>
      <c r="AB46" s="41">
        <v>1.371587247005731E-3</v>
      </c>
      <c r="AC46" s="42">
        <v>7.9360876785758698</v>
      </c>
      <c r="AD46" s="43">
        <v>70725.315734567965</v>
      </c>
      <c r="AE46" s="40">
        <v>1.5180408740630323E-3</v>
      </c>
      <c r="AF46" s="41">
        <v>0</v>
      </c>
      <c r="AG46" s="41">
        <v>-1.5180408740630323E-3</v>
      </c>
      <c r="AH46" s="42">
        <v>-4.9044297960000005</v>
      </c>
      <c r="AI46" s="43">
        <v>-43707.600000000006</v>
      </c>
      <c r="AJ46" s="42">
        <v>3.6528381306575479</v>
      </c>
      <c r="AK46" s="31">
        <v>32553.588188731388</v>
      </c>
      <c r="AL46" s="44">
        <f>+$AL$6*W46/H46*10^6</f>
        <v>28.22193130251933</v>
      </c>
      <c r="AM46" s="31">
        <v>109555.046875</v>
      </c>
      <c r="AN46" s="45">
        <v>0.29714366537467091</v>
      </c>
      <c r="AR46" s="33"/>
    </row>
    <row r="47" spans="1:44">
      <c r="A47" s="6" t="s">
        <v>3195</v>
      </c>
      <c r="B47" s="6" t="s">
        <v>224</v>
      </c>
      <c r="C47" s="6" t="s">
        <v>507</v>
      </c>
      <c r="D47" s="30" t="s">
        <v>6931</v>
      </c>
      <c r="E47" s="6" t="s">
        <v>2370</v>
      </c>
      <c r="F47" s="31" t="s">
        <v>4235</v>
      </c>
      <c r="G47" s="6" t="s">
        <v>3889</v>
      </c>
      <c r="H47" s="32">
        <v>33.71</v>
      </c>
      <c r="I47" s="33">
        <v>82.605999999999995</v>
      </c>
      <c r="J47" s="33">
        <v>81.003</v>
      </c>
      <c r="K47" s="34">
        <v>0.93</v>
      </c>
      <c r="L47" s="34">
        <v>0.93</v>
      </c>
      <c r="M47" s="7">
        <v>0</v>
      </c>
      <c r="N47" s="7">
        <v>1</v>
      </c>
      <c r="O47" s="7">
        <v>1</v>
      </c>
      <c r="P47" s="7">
        <v>0</v>
      </c>
      <c r="Q47" s="35">
        <v>76.823579999999993</v>
      </c>
      <c r="R47" s="35">
        <v>75.332790000000003</v>
      </c>
      <c r="S47" s="35">
        <v>2589.7228817999999</v>
      </c>
      <c r="T47" s="35">
        <v>2539.4683509000001</v>
      </c>
      <c r="U47" s="36">
        <v>1.6767089013015155E-3</v>
      </c>
      <c r="V47" s="37">
        <v>1.6511884307992299E-3</v>
      </c>
      <c r="W47" s="37">
        <v>-2.5520470502285583E-5</v>
      </c>
      <c r="X47" s="38">
        <v>-2.5029837284431604</v>
      </c>
      <c r="Y47" s="39">
        <v>-74250.481413324247</v>
      </c>
      <c r="Z47" s="40">
        <v>0</v>
      </c>
      <c r="AA47" s="41">
        <v>3.1333815132582126E-3</v>
      </c>
      <c r="AB47" s="41">
        <v>3.1333815132582126E-3</v>
      </c>
      <c r="AC47" s="42">
        <v>18.129937030204839</v>
      </c>
      <c r="AD47" s="43">
        <v>537820.73658276</v>
      </c>
      <c r="AE47" s="40">
        <v>3.6071213326853337E-3</v>
      </c>
      <c r="AF47" s="41">
        <v>0</v>
      </c>
      <c r="AG47" s="41">
        <v>-3.6071213326853337E-3</v>
      </c>
      <c r="AH47" s="42">
        <v>-11.653752968100001</v>
      </c>
      <c r="AI47" s="43">
        <v>-345706.11</v>
      </c>
      <c r="AJ47" s="42">
        <v>3.9732003336616781</v>
      </c>
      <c r="AK47" s="31">
        <v>117864.14516943577</v>
      </c>
      <c r="AL47" s="44">
        <f>+$AL$6*W47/H47*10^6</f>
        <v>-378.52967223799442</v>
      </c>
      <c r="AM47" s="31">
        <v>405784.75</v>
      </c>
      <c r="AN47" s="45">
        <v>0.29045977003678863</v>
      </c>
      <c r="AR47" s="33"/>
    </row>
    <row r="48" spans="1:44">
      <c r="A48" s="6" t="s">
        <v>1232</v>
      </c>
      <c r="B48" s="6" t="s">
        <v>1611</v>
      </c>
      <c r="C48" s="6" t="s">
        <v>2569</v>
      </c>
      <c r="D48" s="30" t="s">
        <v>7068</v>
      </c>
      <c r="E48" s="6" t="s">
        <v>765</v>
      </c>
      <c r="F48" s="31" t="s">
        <v>4226</v>
      </c>
      <c r="G48" s="6" t="s">
        <v>3887</v>
      </c>
      <c r="H48" s="32">
        <v>88.95</v>
      </c>
      <c r="I48" s="33">
        <v>75.375</v>
      </c>
      <c r="J48" s="33">
        <v>75.379000000000005</v>
      </c>
      <c r="K48" s="34">
        <v>1</v>
      </c>
      <c r="L48" s="34">
        <v>1</v>
      </c>
      <c r="M48" s="7">
        <v>0.63</v>
      </c>
      <c r="N48" s="7">
        <v>1</v>
      </c>
      <c r="O48" s="7">
        <v>0.37</v>
      </c>
      <c r="P48" s="7">
        <v>0</v>
      </c>
      <c r="Q48" s="35">
        <v>75.375</v>
      </c>
      <c r="R48" s="35">
        <v>75.379000000000005</v>
      </c>
      <c r="S48" s="35">
        <v>6704.6062499999998</v>
      </c>
      <c r="T48" s="35">
        <v>6704.962050000001</v>
      </c>
      <c r="U48" s="36">
        <v>4.340878731890878E-3</v>
      </c>
      <c r="V48" s="37">
        <v>4.3596352606576948E-3</v>
      </c>
      <c r="W48" s="37">
        <v>1.8756528766816771E-5</v>
      </c>
      <c r="X48" s="38">
        <v>1.8395932904612358</v>
      </c>
      <c r="Y48" s="39">
        <v>20681.206188434353</v>
      </c>
      <c r="Z48" s="40">
        <v>5.1100935187528103E-3</v>
      </c>
      <c r="AA48" s="41">
        <v>8.2730718526663749E-3</v>
      </c>
      <c r="AB48" s="41">
        <v>3.1629783339135647E-3</v>
      </c>
      <c r="AC48" s="42">
        <v>18.301186044250954</v>
      </c>
      <c r="AD48" s="43">
        <v>205746.89200956663</v>
      </c>
      <c r="AE48" s="40">
        <v>3.4552737316371714E-3</v>
      </c>
      <c r="AF48" s="41">
        <v>0</v>
      </c>
      <c r="AG48" s="41">
        <v>-3.4552737316371714E-3</v>
      </c>
      <c r="AH48" s="42">
        <v>-11.163169406250002</v>
      </c>
      <c r="AI48" s="43">
        <v>-125499.37500000003</v>
      </c>
      <c r="AJ48" s="42">
        <v>8.9776099284621864</v>
      </c>
      <c r="AK48" s="31">
        <v>100928.72319800095</v>
      </c>
      <c r="AL48" s="44">
        <f>+$AL$6*W48/H48*10^6</f>
        <v>105.43298913331517</v>
      </c>
      <c r="AM48" s="31">
        <v>348996.5625</v>
      </c>
      <c r="AN48" s="45">
        <v>0.28919689774308582</v>
      </c>
      <c r="AR48" s="33"/>
    </row>
    <row r="49" spans="1:44">
      <c r="A49" s="6" t="s">
        <v>3314</v>
      </c>
      <c r="B49" s="6" t="s">
        <v>344</v>
      </c>
      <c r="C49" s="6" t="s">
        <v>3469</v>
      </c>
      <c r="D49" s="30" t="s">
        <v>7069</v>
      </c>
      <c r="E49" s="6" t="s">
        <v>5349</v>
      </c>
      <c r="F49" s="31" t="s">
        <v>4233</v>
      </c>
      <c r="G49" s="6" t="s">
        <v>3887</v>
      </c>
      <c r="H49" s="32">
        <v>31.47</v>
      </c>
      <c r="I49" s="33">
        <v>59.838000000000001</v>
      </c>
      <c r="J49" s="33">
        <v>59.87</v>
      </c>
      <c r="K49" s="34">
        <v>1</v>
      </c>
      <c r="L49" s="34">
        <v>1</v>
      </c>
      <c r="M49" s="7">
        <v>0</v>
      </c>
      <c r="N49" s="7">
        <v>0.54</v>
      </c>
      <c r="O49" s="7">
        <v>1</v>
      </c>
      <c r="P49" s="7">
        <v>0.46</v>
      </c>
      <c r="Q49" s="35">
        <v>59.838000000000001</v>
      </c>
      <c r="R49" s="35">
        <v>59.87</v>
      </c>
      <c r="S49" s="35">
        <v>1883.10186</v>
      </c>
      <c r="T49" s="35">
        <v>1884.1088999999999</v>
      </c>
      <c r="U49" s="36">
        <v>1.2192090794382077E-3</v>
      </c>
      <c r="V49" s="37">
        <v>1.2250669778748385E-3</v>
      </c>
      <c r="W49" s="37">
        <v>5.8578984366308186E-6</v>
      </c>
      <c r="X49" s="38">
        <v>0.57452798405289729</v>
      </c>
      <c r="Y49" s="39">
        <v>18256.370640384404</v>
      </c>
      <c r="Z49" s="40">
        <v>0</v>
      </c>
      <c r="AA49" s="41">
        <v>1.2553656267587719E-3</v>
      </c>
      <c r="AB49" s="41">
        <v>1.2553656267587719E-3</v>
      </c>
      <c r="AC49" s="42">
        <v>7.2636222773120718</v>
      </c>
      <c r="AD49" s="43">
        <v>230811.00340998004</v>
      </c>
      <c r="AE49" s="40">
        <v>2.6228971982145892E-3</v>
      </c>
      <c r="AF49" s="41">
        <v>1.191313765086265E-3</v>
      </c>
      <c r="AG49" s="41">
        <v>-1.4315834331283242E-3</v>
      </c>
      <c r="AH49" s="42">
        <v>-4.6251063227978646</v>
      </c>
      <c r="AI49" s="43">
        <v>-146968.74238315428</v>
      </c>
      <c r="AJ49" s="42">
        <v>3.2130439385671048</v>
      </c>
      <c r="AK49" s="31">
        <v>102098.63166721017</v>
      </c>
      <c r="AL49" s="44">
        <f>+$AL$6*W49/H49*10^6</f>
        <v>93.071154061500138</v>
      </c>
      <c r="AM49" s="31">
        <v>361572.15625</v>
      </c>
      <c r="AN49" s="45">
        <v>0.28237415382343939</v>
      </c>
      <c r="AR49" s="33"/>
    </row>
    <row r="50" spans="1:44">
      <c r="A50" s="6" t="s">
        <v>5040</v>
      </c>
      <c r="B50" s="6" t="s">
        <v>5033</v>
      </c>
      <c r="C50" s="6" t="s">
        <v>5045</v>
      </c>
      <c r="D50" s="30" t="s">
        <v>5048</v>
      </c>
      <c r="E50" s="6" t="s">
        <v>5350</v>
      </c>
      <c r="F50" s="31" t="s">
        <v>4223</v>
      </c>
      <c r="G50" s="6" t="s">
        <v>3887</v>
      </c>
      <c r="H50" s="32">
        <v>67.58</v>
      </c>
      <c r="I50" s="33">
        <v>60.701999999999998</v>
      </c>
      <c r="J50" s="33">
        <v>62.08</v>
      </c>
      <c r="K50" s="34">
        <v>1</v>
      </c>
      <c r="L50" s="34">
        <v>1</v>
      </c>
      <c r="M50" s="7">
        <v>0.49</v>
      </c>
      <c r="N50" s="7">
        <v>1</v>
      </c>
      <c r="O50" s="7">
        <v>0.51</v>
      </c>
      <c r="P50" s="7">
        <v>0</v>
      </c>
      <c r="Q50" s="35">
        <v>60.701999999999998</v>
      </c>
      <c r="R50" s="35">
        <v>62.08</v>
      </c>
      <c r="S50" s="35">
        <v>4102.2411599999996</v>
      </c>
      <c r="T50" s="35">
        <v>4195.3663999999999</v>
      </c>
      <c r="U50" s="36">
        <v>2.6559846679335363E-3</v>
      </c>
      <c r="V50" s="37">
        <v>2.7278703671139394E-3</v>
      </c>
      <c r="W50" s="37">
        <v>7.1885699180403075E-5</v>
      </c>
      <c r="X50" s="38">
        <v>7.0503690494340434</v>
      </c>
      <c r="Y50" s="39">
        <v>104326.26589869848</v>
      </c>
      <c r="Z50" s="40">
        <v>2.4318248326752816E-3</v>
      </c>
      <c r="AA50" s="41">
        <v>5.1765494594353829E-3</v>
      </c>
      <c r="AB50" s="41">
        <v>2.7447246267601013E-3</v>
      </c>
      <c r="AC50" s="42">
        <v>15.881144520020152</v>
      </c>
      <c r="AD50" s="43">
        <v>234997.69931962344</v>
      </c>
      <c r="AE50" s="40">
        <v>2.9140622222803858E-3</v>
      </c>
      <c r="AF50" s="41">
        <v>0</v>
      </c>
      <c r="AG50" s="41">
        <v>-2.9140622222803858E-3</v>
      </c>
      <c r="AH50" s="42">
        <v>-9.4146434622000008</v>
      </c>
      <c r="AI50" s="43">
        <v>-139311.09000000003</v>
      </c>
      <c r="AJ50" s="42">
        <v>13.516870107254196</v>
      </c>
      <c r="AK50" s="31">
        <v>200012.87521832186</v>
      </c>
      <c r="AL50" s="44">
        <f>+$AL$6*W50/H50*10^6</f>
        <v>531.85631237350617</v>
      </c>
      <c r="AM50" s="31">
        <v>716575.0625</v>
      </c>
      <c r="AN50" s="45">
        <v>0.27912341035217347</v>
      </c>
      <c r="AR50" s="33"/>
    </row>
    <row r="51" spans="1:44">
      <c r="A51" s="6" t="s">
        <v>3393</v>
      </c>
      <c r="B51" s="6" t="s">
        <v>420</v>
      </c>
      <c r="C51" s="6" t="s">
        <v>3541</v>
      </c>
      <c r="D51" s="30" t="s">
        <v>7161</v>
      </c>
      <c r="E51" s="6" t="s">
        <v>2792</v>
      </c>
      <c r="F51" s="31" t="s">
        <v>4223</v>
      </c>
      <c r="G51" s="6" t="s">
        <v>3889</v>
      </c>
      <c r="H51" s="32">
        <v>31.79</v>
      </c>
      <c r="I51" s="33">
        <v>38.029000000000003</v>
      </c>
      <c r="J51" s="33">
        <v>37.688000000000002</v>
      </c>
      <c r="K51" s="34">
        <v>0.47</v>
      </c>
      <c r="L51" s="34">
        <v>0.47</v>
      </c>
      <c r="M51" s="7">
        <v>0</v>
      </c>
      <c r="N51" s="7">
        <v>0.5</v>
      </c>
      <c r="O51" s="7">
        <v>1</v>
      </c>
      <c r="P51" s="7">
        <v>0.5</v>
      </c>
      <c r="Q51" s="35">
        <v>17.873630000000002</v>
      </c>
      <c r="R51" s="35">
        <v>17.713360000000002</v>
      </c>
      <c r="S51" s="35">
        <v>568.20269770000004</v>
      </c>
      <c r="T51" s="35">
        <v>563.10771440000008</v>
      </c>
      <c r="U51" s="36">
        <v>3.6788126161009863E-4</v>
      </c>
      <c r="V51" s="37">
        <v>3.6613842538401882E-4</v>
      </c>
      <c r="W51" s="37">
        <v>-1.742836226079807E-6</v>
      </c>
      <c r="X51" s="38">
        <v>-0.17093300512732948</v>
      </c>
      <c r="Y51" s="39">
        <v>-5376.9425960153976</v>
      </c>
      <c r="Z51" s="40">
        <v>0</v>
      </c>
      <c r="AA51" s="41">
        <v>3.4740171139536401E-4</v>
      </c>
      <c r="AB51" s="41">
        <v>3.4740171139536401E-4</v>
      </c>
      <c r="AC51" s="42">
        <v>2.0100875444414208</v>
      </c>
      <c r="AD51" s="43">
        <v>63230.183845279047</v>
      </c>
      <c r="AE51" s="40">
        <v>7.9142679186525861E-4</v>
      </c>
      <c r="AF51" s="41">
        <v>3.8701144505696013E-4</v>
      </c>
      <c r="AG51" s="41">
        <v>-4.0441534680829848E-4</v>
      </c>
      <c r="AH51" s="42">
        <v>-1.3065700079192577</v>
      </c>
      <c r="AI51" s="43">
        <v>-41100.031705544439</v>
      </c>
      <c r="AJ51" s="42">
        <v>0.53258453139483364</v>
      </c>
      <c r="AK51" s="31">
        <v>16753.209543719211</v>
      </c>
      <c r="AL51" s="44">
        <f>+$AL$6*W51/H51*10^6</f>
        <v>-27.411705348848805</v>
      </c>
      <c r="AM51" s="31">
        <v>61718.19921875</v>
      </c>
      <c r="AN51" s="45">
        <v>0.27144683020222637</v>
      </c>
      <c r="AR51" s="33"/>
    </row>
    <row r="52" spans="1:44">
      <c r="A52" s="6" t="s">
        <v>5211</v>
      </c>
      <c r="B52" s="6" t="s">
        <v>5218</v>
      </c>
      <c r="C52" s="6" t="s">
        <v>5327</v>
      </c>
      <c r="D52" s="30" t="s">
        <v>7036</v>
      </c>
      <c r="E52" s="6" t="s">
        <v>5230</v>
      </c>
      <c r="F52" s="31" t="s">
        <v>4236</v>
      </c>
      <c r="G52" s="6" t="s">
        <v>3887</v>
      </c>
      <c r="H52" s="32">
        <v>48.31</v>
      </c>
      <c r="I52" s="33">
        <v>211.071</v>
      </c>
      <c r="J52" s="33">
        <v>220.35400000000001</v>
      </c>
      <c r="K52" s="34">
        <v>0.94</v>
      </c>
      <c r="L52" s="34">
        <v>0.94</v>
      </c>
      <c r="M52" s="7">
        <v>0.59</v>
      </c>
      <c r="N52" s="7">
        <v>0.55000000000000004</v>
      </c>
      <c r="O52" s="7">
        <v>0.41</v>
      </c>
      <c r="P52" s="7">
        <v>0.45</v>
      </c>
      <c r="Q52" s="35">
        <v>198.40673999999999</v>
      </c>
      <c r="R52" s="35">
        <v>207.13275999999999</v>
      </c>
      <c r="S52" s="35">
        <v>9585.0296094000005</v>
      </c>
      <c r="T52" s="35">
        <v>10006.5836356</v>
      </c>
      <c r="U52" s="36">
        <v>6.2058008516143346E-3</v>
      </c>
      <c r="V52" s="37">
        <v>6.5063835605873449E-3</v>
      </c>
      <c r="W52" s="37">
        <v>3.0058270897301027E-4</v>
      </c>
      <c r="X52" s="38">
        <v>29.480398080569511</v>
      </c>
      <c r="Y52" s="39">
        <v>610233.86629206187</v>
      </c>
      <c r="Z52" s="40">
        <v>6.8416443045296775E-3</v>
      </c>
      <c r="AA52" s="41">
        <v>6.7907695285715861E-3</v>
      </c>
      <c r="AB52" s="41">
        <v>-5.0874775958091416E-5</v>
      </c>
      <c r="AC52" s="42">
        <v>-0.29436456449469317</v>
      </c>
      <c r="AD52" s="43">
        <v>-6093.2428999108506</v>
      </c>
      <c r="AE52" s="40">
        <v>5.473747658022411E-3</v>
      </c>
      <c r="AF52" s="41">
        <v>6.1895727308956166E-3</v>
      </c>
      <c r="AG52" s="41">
        <v>7.1582507287320553E-4</v>
      </c>
      <c r="AH52" s="42">
        <v>2.3126609277171863</v>
      </c>
      <c r="AI52" s="43">
        <v>47871.26739220009</v>
      </c>
      <c r="AJ52" s="42">
        <v>31.498694443792004</v>
      </c>
      <c r="AK52" s="31">
        <v>652011.89078435104</v>
      </c>
      <c r="AL52" s="44">
        <f>+$AL$6*W52/H52*10^6</f>
        <v>3110.9781512420846</v>
      </c>
      <c r="AM52" s="31">
        <v>2465741.75</v>
      </c>
      <c r="AN52" s="45">
        <v>0.26442829659040773</v>
      </c>
      <c r="AR52" s="33"/>
    </row>
    <row r="53" spans="1:44">
      <c r="A53" s="6" t="s">
        <v>5042</v>
      </c>
      <c r="B53" s="6" t="s">
        <v>5036</v>
      </c>
      <c r="C53" s="6" t="s">
        <v>3568</v>
      </c>
      <c r="D53" s="30" t="s">
        <v>7186</v>
      </c>
      <c r="E53" s="6" t="s">
        <v>5352</v>
      </c>
      <c r="F53" s="31" t="s">
        <v>4235</v>
      </c>
      <c r="G53" s="6" t="s">
        <v>3889</v>
      </c>
      <c r="H53" s="32">
        <v>25.55</v>
      </c>
      <c r="I53" s="33">
        <v>93.981999999999999</v>
      </c>
      <c r="J53" s="33">
        <v>93.981999999999999</v>
      </c>
      <c r="K53" s="34">
        <v>1</v>
      </c>
      <c r="L53" s="34">
        <v>1</v>
      </c>
      <c r="M53" s="7">
        <v>0</v>
      </c>
      <c r="N53" s="7">
        <v>0.54</v>
      </c>
      <c r="O53" s="7">
        <v>1</v>
      </c>
      <c r="P53" s="7">
        <v>0.46</v>
      </c>
      <c r="Q53" s="35">
        <v>93.981999999999999</v>
      </c>
      <c r="R53" s="35">
        <v>93.981999999999999</v>
      </c>
      <c r="S53" s="35">
        <v>2401.2401</v>
      </c>
      <c r="T53" s="35">
        <v>2401.2401</v>
      </c>
      <c r="U53" s="36">
        <v>1.5546762466854076E-3</v>
      </c>
      <c r="V53" s="37">
        <v>1.5613110008974931E-3</v>
      </c>
      <c r="W53" s="37">
        <v>6.6347542120855172E-6</v>
      </c>
      <c r="X53" s="38">
        <v>0.65072004975701747</v>
      </c>
      <c r="Y53" s="39">
        <v>25468.495098122014</v>
      </c>
      <c r="Z53" s="40">
        <v>0</v>
      </c>
      <c r="AA53" s="41">
        <v>1.599925717210293E-3</v>
      </c>
      <c r="AB53" s="41">
        <v>1.599925717210293E-3</v>
      </c>
      <c r="AC53" s="42">
        <v>9.2572680292179861</v>
      </c>
      <c r="AD53" s="43">
        <v>362319.68803201511</v>
      </c>
      <c r="AE53" s="40">
        <v>3.3445912110832495E-3</v>
      </c>
      <c r="AF53" s="41">
        <v>1.5182935468364483E-3</v>
      </c>
      <c r="AG53" s="41">
        <v>-1.8262976642468012E-3</v>
      </c>
      <c r="AH53" s="42">
        <v>-5.9003343282345009</v>
      </c>
      <c r="AI53" s="43">
        <v>-230932.85042013699</v>
      </c>
      <c r="AJ53" s="42">
        <v>4.007653750740503</v>
      </c>
      <c r="AK53" s="31">
        <v>156855.3327100001</v>
      </c>
      <c r="AL53" s="44">
        <f>+$AL$6*W53/H53*10^6</f>
        <v>129.8386342873878</v>
      </c>
      <c r="AM53" s="31">
        <v>605060.75</v>
      </c>
      <c r="AN53" s="45">
        <v>0.25923898172208343</v>
      </c>
      <c r="AR53" s="33"/>
    </row>
    <row r="54" spans="1:44">
      <c r="A54" s="6" t="s">
        <v>3251</v>
      </c>
      <c r="B54" s="6" t="s">
        <v>280</v>
      </c>
      <c r="C54" s="6" t="s">
        <v>559</v>
      </c>
      <c r="D54" s="30" t="s">
        <v>6998</v>
      </c>
      <c r="E54" s="6" t="s">
        <v>2422</v>
      </c>
      <c r="F54" s="31" t="s">
        <v>4235</v>
      </c>
      <c r="G54" s="6" t="s">
        <v>3889</v>
      </c>
      <c r="H54" s="32">
        <v>14.21</v>
      </c>
      <c r="I54" s="33">
        <v>174.94399999999999</v>
      </c>
      <c r="J54" s="33">
        <v>174.03100000000001</v>
      </c>
      <c r="K54" s="34">
        <v>1</v>
      </c>
      <c r="L54" s="34">
        <v>1</v>
      </c>
      <c r="M54" s="7">
        <v>0</v>
      </c>
      <c r="N54" s="7">
        <v>0.55000000000000004</v>
      </c>
      <c r="O54" s="7">
        <v>1</v>
      </c>
      <c r="P54" s="7">
        <v>0.45</v>
      </c>
      <c r="Q54" s="35">
        <v>174.94399999999999</v>
      </c>
      <c r="R54" s="35">
        <v>174.03100000000001</v>
      </c>
      <c r="S54" s="35">
        <v>2485.95424</v>
      </c>
      <c r="T54" s="35">
        <v>2472.9805100000003</v>
      </c>
      <c r="U54" s="36">
        <v>1.60952418180709E-3</v>
      </c>
      <c r="V54" s="37">
        <v>1.6079573530643995E-3</v>
      </c>
      <c r="W54" s="37">
        <v>-1.5668287426905125E-6</v>
      </c>
      <c r="X54" s="38">
        <v>-0.15367063267349171</v>
      </c>
      <c r="Y54" s="39">
        <v>-10814.259864425876</v>
      </c>
      <c r="Z54" s="40">
        <v>0</v>
      </c>
      <c r="AA54" s="41">
        <v>1.6782391776863892E-3</v>
      </c>
      <c r="AB54" s="41">
        <v>1.6782391776863892E-3</v>
      </c>
      <c r="AC54" s="42">
        <v>9.7103945001061991</v>
      </c>
      <c r="AD54" s="43">
        <v>683349.36665068241</v>
      </c>
      <c r="AE54" s="40">
        <v>3.4625861454917147E-3</v>
      </c>
      <c r="AF54" s="41">
        <v>1.529662199022288E-3</v>
      </c>
      <c r="AG54" s="41">
        <v>-1.9329239464694267E-3</v>
      </c>
      <c r="AH54" s="42">
        <v>-6.2448185410802983</v>
      </c>
      <c r="AI54" s="43">
        <v>-439466.4701675087</v>
      </c>
      <c r="AJ54" s="42">
        <v>3.3119053263524085</v>
      </c>
      <c r="AK54" s="31">
        <v>233068.63661874784</v>
      </c>
      <c r="AL54" s="44">
        <f>+$AL$6*W54/H54*10^6</f>
        <v>-55.131201361383269</v>
      </c>
      <c r="AM54" s="31">
        <v>974497.875</v>
      </c>
      <c r="AN54" s="45">
        <v>0.23916792698880729</v>
      </c>
      <c r="AR54" s="33"/>
    </row>
    <row r="55" spans="1:44">
      <c r="A55" s="6" t="s">
        <v>3301</v>
      </c>
      <c r="B55" s="6" t="s">
        <v>332</v>
      </c>
      <c r="C55" s="6" t="s">
        <v>3455</v>
      </c>
      <c r="D55" s="30" t="s">
        <v>7055</v>
      </c>
      <c r="E55" s="6" t="s">
        <v>2470</v>
      </c>
      <c r="F55" s="31" t="s">
        <v>4218</v>
      </c>
      <c r="G55" s="6" t="s">
        <v>3887</v>
      </c>
      <c r="H55" s="32">
        <v>17.04</v>
      </c>
      <c r="I55" s="33">
        <v>142.67400000000001</v>
      </c>
      <c r="J55" s="33">
        <v>142.85900000000001</v>
      </c>
      <c r="K55" s="34">
        <v>1</v>
      </c>
      <c r="L55" s="34">
        <v>1</v>
      </c>
      <c r="M55" s="7">
        <v>0</v>
      </c>
      <c r="N55" s="7">
        <v>1</v>
      </c>
      <c r="O55" s="7">
        <v>1</v>
      </c>
      <c r="P55" s="7">
        <v>0</v>
      </c>
      <c r="Q55" s="35">
        <v>142.67400000000001</v>
      </c>
      <c r="R55" s="35">
        <v>142.85900000000001</v>
      </c>
      <c r="S55" s="35">
        <v>2431.1649600000001</v>
      </c>
      <c r="T55" s="35">
        <v>2434.31736</v>
      </c>
      <c r="U55" s="36">
        <v>1.5740510143429135E-3</v>
      </c>
      <c r="V55" s="37">
        <v>1.5828181754268319E-3</v>
      </c>
      <c r="W55" s="37">
        <v>8.7671610839183591E-6</v>
      </c>
      <c r="X55" s="38">
        <v>0.85986116657694345</v>
      </c>
      <c r="Y55" s="39">
        <v>50461.336066722033</v>
      </c>
      <c r="Z55" s="40">
        <v>0</v>
      </c>
      <c r="AA55" s="41">
        <v>3.0036385413207698E-3</v>
      </c>
      <c r="AB55" s="41">
        <v>3.0036385413207698E-3</v>
      </c>
      <c r="AC55" s="42">
        <v>17.379236261280109</v>
      </c>
      <c r="AD55" s="43">
        <v>1019908.231295781</v>
      </c>
      <c r="AE55" s="40">
        <v>3.3862723506531312E-3</v>
      </c>
      <c r="AF55" s="41">
        <v>0</v>
      </c>
      <c r="AG55" s="41">
        <v>-3.3862723506531312E-3</v>
      </c>
      <c r="AH55" s="42">
        <v>-10.940242320000001</v>
      </c>
      <c r="AI55" s="43">
        <v>-642033.00000000012</v>
      </c>
      <c r="AJ55" s="42">
        <v>7.2988551078570527</v>
      </c>
      <c r="AK55" s="31">
        <v>428336.5673625028</v>
      </c>
      <c r="AL55" s="44">
        <f>+$AL$6*W55/H55*10^6</f>
        <v>257.25237922295656</v>
      </c>
      <c r="AM55" s="31">
        <v>1797876.625</v>
      </c>
      <c r="AN55" s="45">
        <v>0.23824580697382547</v>
      </c>
      <c r="AR55" s="33"/>
    </row>
    <row r="56" spans="1:44">
      <c r="A56" s="6" t="s">
        <v>3372</v>
      </c>
      <c r="B56" s="6" t="s">
        <v>400</v>
      </c>
      <c r="C56" s="6" t="s">
        <v>3523</v>
      </c>
      <c r="D56" s="30" t="s">
        <v>7125</v>
      </c>
      <c r="E56" s="6" t="s">
        <v>6275</v>
      </c>
      <c r="F56" s="31" t="s">
        <v>4218</v>
      </c>
      <c r="G56" s="6" t="s">
        <v>3887</v>
      </c>
      <c r="H56" s="32">
        <v>69.98</v>
      </c>
      <c r="I56" s="33">
        <v>61.264000000000003</v>
      </c>
      <c r="J56" s="33">
        <v>61.512999999999998</v>
      </c>
      <c r="K56" s="34">
        <v>0.74</v>
      </c>
      <c r="L56" s="34">
        <v>0.74</v>
      </c>
      <c r="M56" s="7">
        <v>0.48</v>
      </c>
      <c r="N56" s="7">
        <v>0.68</v>
      </c>
      <c r="O56" s="7">
        <v>0.52</v>
      </c>
      <c r="P56" s="7">
        <v>0.32</v>
      </c>
      <c r="Q56" s="35">
        <v>45.335360000000001</v>
      </c>
      <c r="R56" s="35">
        <v>45.519619999999996</v>
      </c>
      <c r="S56" s="35">
        <v>3172.5684928000001</v>
      </c>
      <c r="T56" s="35">
        <v>3185.4630075999999</v>
      </c>
      <c r="U56" s="36">
        <v>2.0540706765386288E-3</v>
      </c>
      <c r="V56" s="37">
        <v>2.0712207982524927E-3</v>
      </c>
      <c r="W56" s="37">
        <v>1.7150121713863879E-5</v>
      </c>
      <c r="X56" s="38">
        <v>1.6820409163998984</v>
      </c>
      <c r="Y56" s="39">
        <v>24036.023383822496</v>
      </c>
      <c r="Z56" s="40">
        <v>1.8423293267023657E-3</v>
      </c>
      <c r="AA56" s="41">
        <v>2.6727106912114683E-3</v>
      </c>
      <c r="AB56" s="41">
        <v>8.3038136450910263E-4</v>
      </c>
      <c r="AC56" s="42">
        <v>4.8046373497464954</v>
      </c>
      <c r="AD56" s="43">
        <v>68657.292794319728</v>
      </c>
      <c r="AE56" s="40">
        <v>2.2978506992036435E-3</v>
      </c>
      <c r="AF56" s="41">
        <v>1.4011507754934966E-3</v>
      </c>
      <c r="AG56" s="41">
        <v>-8.9669992371014693E-4</v>
      </c>
      <c r="AH56" s="42">
        <v>-2.8970246447608932</v>
      </c>
      <c r="AI56" s="43">
        <v>-41397.894323533765</v>
      </c>
      <c r="AJ56" s="42">
        <v>3.5896536213855001</v>
      </c>
      <c r="AK56" s="31">
        <v>51295.421854608459</v>
      </c>
      <c r="AL56" s="44">
        <f>+$AL$6*W56/H56*10^6</f>
        <v>122.53587963606657</v>
      </c>
      <c r="AM56" s="31">
        <v>216944.59375</v>
      </c>
      <c r="AN56" s="45">
        <v>0.23644480356915307</v>
      </c>
      <c r="AR56" s="33"/>
    </row>
    <row r="57" spans="1:44">
      <c r="A57" s="6" t="s">
        <v>5978</v>
      </c>
      <c r="B57" s="6" t="s">
        <v>5972</v>
      </c>
      <c r="C57" s="6" t="s">
        <v>6019</v>
      </c>
      <c r="D57" s="30" t="s">
        <v>5984</v>
      </c>
      <c r="E57" s="6" t="s">
        <v>5967</v>
      </c>
      <c r="F57" s="31" t="s">
        <v>4219</v>
      </c>
      <c r="G57" s="6" t="s">
        <v>3887</v>
      </c>
      <c r="H57" s="32">
        <v>33.64</v>
      </c>
      <c r="I57" s="33">
        <v>46.612000000000002</v>
      </c>
      <c r="J57" s="33">
        <v>46.613999999999997</v>
      </c>
      <c r="K57" s="34">
        <v>1</v>
      </c>
      <c r="L57" s="34">
        <v>1</v>
      </c>
      <c r="M57" s="7">
        <v>0</v>
      </c>
      <c r="N57" s="7">
        <v>0.48</v>
      </c>
      <c r="O57" s="7">
        <v>1</v>
      </c>
      <c r="P57" s="7">
        <v>0.52</v>
      </c>
      <c r="Q57" s="35">
        <v>46.612000000000002</v>
      </c>
      <c r="R57" s="35">
        <v>46.613999999999997</v>
      </c>
      <c r="S57" s="35">
        <v>1568.0276800000001</v>
      </c>
      <c r="T57" s="35">
        <v>1568.0949599999999</v>
      </c>
      <c r="U57" s="36">
        <v>1.0152151749594834E-3</v>
      </c>
      <c r="V57" s="37">
        <v>1.0195914650517098E-3</v>
      </c>
      <c r="W57" s="37">
        <v>4.3762900922264449E-6</v>
      </c>
      <c r="X57" s="38">
        <v>0.42921555426686991</v>
      </c>
      <c r="Y57" s="39">
        <v>12759.083063818964</v>
      </c>
      <c r="Z57" s="40">
        <v>0</v>
      </c>
      <c r="AA57" s="41">
        <v>9.2871843956586172E-4</v>
      </c>
      <c r="AB57" s="41">
        <v>9.2871843956586172E-4</v>
      </c>
      <c r="AC57" s="42">
        <v>5.3736216789671323</v>
      </c>
      <c r="AD57" s="43">
        <v>159739.05109890405</v>
      </c>
      <c r="AE57" s="40">
        <v>2.184042985648648E-3</v>
      </c>
      <c r="AF57" s="41">
        <v>1.1208255688467646E-3</v>
      </c>
      <c r="AG57" s="41">
        <v>-1.0632174168018834E-3</v>
      </c>
      <c r="AH57" s="42">
        <v>-3.4350031462807582</v>
      </c>
      <c r="AI57" s="43">
        <v>-102110.6761676801</v>
      </c>
      <c r="AJ57" s="42">
        <v>2.3678340869532439</v>
      </c>
      <c r="AK57" s="31">
        <v>70387.457995042903</v>
      </c>
      <c r="AL57" s="44">
        <f>+$AL$6*W57/H57*10^6</f>
        <v>65.045928838086283</v>
      </c>
      <c r="AM57" s="31">
        <v>303341.40625</v>
      </c>
      <c r="AN57" s="45">
        <v>0.23204038929335222</v>
      </c>
      <c r="AR57" s="33"/>
    </row>
    <row r="58" spans="1:44">
      <c r="A58" s="6" t="s">
        <v>3424</v>
      </c>
      <c r="B58" s="6" t="s">
        <v>448</v>
      </c>
      <c r="C58" s="6" t="s">
        <v>3573</v>
      </c>
      <c r="D58" s="30" t="s">
        <v>7193</v>
      </c>
      <c r="E58" s="6" t="s">
        <v>2821</v>
      </c>
      <c r="F58" s="31" t="s">
        <v>4224</v>
      </c>
      <c r="G58" s="6" t="s">
        <v>3887</v>
      </c>
      <c r="H58" s="32">
        <v>42.08</v>
      </c>
      <c r="I58" s="33">
        <v>141.25299999999999</v>
      </c>
      <c r="J58" s="33">
        <v>141.33799999999999</v>
      </c>
      <c r="K58" s="34">
        <v>1</v>
      </c>
      <c r="L58" s="34">
        <v>1</v>
      </c>
      <c r="M58" s="7">
        <v>0</v>
      </c>
      <c r="N58" s="7">
        <v>0.53</v>
      </c>
      <c r="O58" s="7">
        <v>1</v>
      </c>
      <c r="P58" s="7">
        <v>0.47000000000000003</v>
      </c>
      <c r="Q58" s="35">
        <v>141.25299999999999</v>
      </c>
      <c r="R58" s="35">
        <v>141.33799999999999</v>
      </c>
      <c r="S58" s="35">
        <v>5943.9262399999989</v>
      </c>
      <c r="T58" s="35">
        <v>5947.5030399999996</v>
      </c>
      <c r="U58" s="36">
        <v>3.8483785679649884E-3</v>
      </c>
      <c r="V58" s="37">
        <v>3.8671276246899605E-3</v>
      </c>
      <c r="W58" s="37">
        <v>1.8749056724972138E-5</v>
      </c>
      <c r="X58" s="38">
        <v>1.8388604513408249</v>
      </c>
      <c r="Y58" s="39">
        <v>43699.155212472077</v>
      </c>
      <c r="Z58" s="40">
        <v>0</v>
      </c>
      <c r="AA58" s="41">
        <v>3.8893857119969826E-3</v>
      </c>
      <c r="AB58" s="41">
        <v>3.8893857119969826E-3</v>
      </c>
      <c r="AC58" s="42">
        <v>22.504223550920283</v>
      </c>
      <c r="AD58" s="43">
        <v>534796.18704658467</v>
      </c>
      <c r="AE58" s="40">
        <v>8.2790569179779661E-3</v>
      </c>
      <c r="AF58" s="41">
        <v>3.8423317349452375E-3</v>
      </c>
      <c r="AG58" s="41">
        <v>-4.4367251830327286E-3</v>
      </c>
      <c r="AH58" s="42">
        <v>-14.334006123359341</v>
      </c>
      <c r="AI58" s="43">
        <v>-340637.02764637215</v>
      </c>
      <c r="AJ58" s="42">
        <v>10.009077878901767</v>
      </c>
      <c r="AK58" s="31">
        <v>237858.3146126846</v>
      </c>
      <c r="AL58" s="44">
        <f>+$AL$6*W58/H58*10^6</f>
        <v>222.77871583854727</v>
      </c>
      <c r="AM58" s="31">
        <v>1107277</v>
      </c>
      <c r="AN58" s="45">
        <v>0.21481374092723374</v>
      </c>
      <c r="AR58" s="33"/>
    </row>
    <row r="59" spans="1:44">
      <c r="A59" s="6" t="s">
        <v>3397</v>
      </c>
      <c r="B59" s="6" t="s">
        <v>424</v>
      </c>
      <c r="C59" s="6" t="s">
        <v>3545</v>
      </c>
      <c r="D59" s="30" t="s">
        <v>7167</v>
      </c>
      <c r="E59" s="6" t="s">
        <v>2796</v>
      </c>
      <c r="F59" s="31" t="s">
        <v>4236</v>
      </c>
      <c r="G59" s="6" t="s">
        <v>3887</v>
      </c>
      <c r="H59" s="32">
        <v>56.14</v>
      </c>
      <c r="I59" s="33">
        <v>49.886000000000003</v>
      </c>
      <c r="J59" s="33">
        <v>50.356999999999999</v>
      </c>
      <c r="K59" s="34">
        <v>1</v>
      </c>
      <c r="L59" s="34">
        <v>1</v>
      </c>
      <c r="M59" s="7">
        <v>0</v>
      </c>
      <c r="N59" s="7">
        <v>0.46</v>
      </c>
      <c r="O59" s="7">
        <v>1</v>
      </c>
      <c r="P59" s="7">
        <v>0.54</v>
      </c>
      <c r="Q59" s="35">
        <v>49.886000000000003</v>
      </c>
      <c r="R59" s="35">
        <v>50.356999999999999</v>
      </c>
      <c r="S59" s="35">
        <v>2800.6000400000003</v>
      </c>
      <c r="T59" s="35">
        <v>2827.04198</v>
      </c>
      <c r="U59" s="36">
        <v>1.8132407328422522E-3</v>
      </c>
      <c r="V59" s="37">
        <v>1.8381717610717191E-3</v>
      </c>
      <c r="W59" s="37">
        <v>2.4931028229466896E-5</v>
      </c>
      <c r="X59" s="38">
        <v>2.4451727089484536</v>
      </c>
      <c r="Y59" s="39">
        <v>43554.911096338685</v>
      </c>
      <c r="Z59" s="40">
        <v>0</v>
      </c>
      <c r="AA59" s="41">
        <v>1.6045769950749145E-3</v>
      </c>
      <c r="AB59" s="41">
        <v>1.6045769950749145E-3</v>
      </c>
      <c r="AC59" s="42">
        <v>9.2841806073508319</v>
      </c>
      <c r="AD59" s="43">
        <v>165375.50066531583</v>
      </c>
      <c r="AE59" s="40">
        <v>3.9008436847041651E-3</v>
      </c>
      <c r="AF59" s="41">
        <v>2.0984003235133249E-3</v>
      </c>
      <c r="AG59" s="41">
        <v>-1.8024433611908402E-3</v>
      </c>
      <c r="AH59" s="42">
        <v>-5.8232667362681925</v>
      </c>
      <c r="AI59" s="43">
        <v>-103727.58703719616</v>
      </c>
      <c r="AJ59" s="42">
        <v>5.9060865800310927</v>
      </c>
      <c r="AK59" s="31">
        <v>105202.82472445835</v>
      </c>
      <c r="AL59" s="44">
        <f>+$AL$6*W59/H59*10^6</f>
        <v>222.04335793967667</v>
      </c>
      <c r="AM59" s="31">
        <v>501732.59375</v>
      </c>
      <c r="AN59" s="45">
        <v>0.20967907214909406</v>
      </c>
      <c r="AR59" s="33"/>
    </row>
    <row r="60" spans="1:44">
      <c r="A60" s="6" t="s">
        <v>3417</v>
      </c>
      <c r="B60" s="6" t="s">
        <v>442</v>
      </c>
      <c r="C60" s="6" t="s">
        <v>3565</v>
      </c>
      <c r="D60" s="30" t="s">
        <v>7187</v>
      </c>
      <c r="E60" s="6" t="s">
        <v>2816</v>
      </c>
      <c r="F60" s="31" t="s">
        <v>4233</v>
      </c>
      <c r="G60" s="6" t="s">
        <v>3889</v>
      </c>
      <c r="H60" s="32">
        <v>54.98</v>
      </c>
      <c r="I60" s="33">
        <v>123.41200000000001</v>
      </c>
      <c r="J60" s="33">
        <v>122.369</v>
      </c>
      <c r="K60" s="34">
        <v>1</v>
      </c>
      <c r="L60" s="34">
        <v>1</v>
      </c>
      <c r="M60" s="7">
        <v>0.59</v>
      </c>
      <c r="N60" s="7">
        <v>1</v>
      </c>
      <c r="O60" s="7">
        <v>0.41</v>
      </c>
      <c r="P60" s="7">
        <v>0</v>
      </c>
      <c r="Q60" s="35">
        <v>123.41200000000001</v>
      </c>
      <c r="R60" s="35">
        <v>122.369</v>
      </c>
      <c r="S60" s="35">
        <v>6785.1917599999997</v>
      </c>
      <c r="T60" s="35">
        <v>6727.8476199999996</v>
      </c>
      <c r="U60" s="36">
        <v>4.3930535969633165E-3</v>
      </c>
      <c r="V60" s="37">
        <v>4.3745156935651782E-3</v>
      </c>
      <c r="W60" s="37">
        <v>-1.8537903398138308E-5</v>
      </c>
      <c r="X60" s="38">
        <v>-1.8181510627257371</v>
      </c>
      <c r="Y60" s="39">
        <v>-33069.31725583371</v>
      </c>
      <c r="Z60" s="40">
        <v>4.8431638139562931E-3</v>
      </c>
      <c r="AA60" s="41">
        <v>8.3013097403065016E-3</v>
      </c>
      <c r="AB60" s="41">
        <v>3.4581459263502085E-3</v>
      </c>
      <c r="AC60" s="42">
        <v>20.009043782477335</v>
      </c>
      <c r="AD60" s="43">
        <v>363933.13536699413</v>
      </c>
      <c r="AE60" s="40">
        <v>3.8748370134516316E-3</v>
      </c>
      <c r="AF60" s="41">
        <v>0</v>
      </c>
      <c r="AG60" s="41">
        <v>-3.8748370134516316E-3</v>
      </c>
      <c r="AH60" s="42">
        <v>-12.5186787972</v>
      </c>
      <c r="AI60" s="43">
        <v>-227695.14</v>
      </c>
      <c r="AJ60" s="42">
        <v>5.6722139225515988</v>
      </c>
      <c r="AK60" s="31">
        <v>103168.67811116041</v>
      </c>
      <c r="AL60" s="44">
        <f>+$AL$6*W60/H60*10^6</f>
        <v>-168.58769914640152</v>
      </c>
      <c r="AM60" s="31">
        <v>505242.90625</v>
      </c>
      <c r="AN60" s="45">
        <v>0.20419619322692947</v>
      </c>
      <c r="AR60" s="33"/>
    </row>
    <row r="61" spans="1:44">
      <c r="A61" s="6" t="s">
        <v>3246</v>
      </c>
      <c r="B61" s="6" t="s">
        <v>275</v>
      </c>
      <c r="C61" s="6" t="s">
        <v>555</v>
      </c>
      <c r="D61" s="30" t="s">
        <v>6995</v>
      </c>
      <c r="E61" s="6" t="s">
        <v>2419</v>
      </c>
      <c r="F61" s="31" t="s">
        <v>4235</v>
      </c>
      <c r="G61" s="6" t="s">
        <v>3889</v>
      </c>
      <c r="H61" s="32">
        <v>20.03</v>
      </c>
      <c r="I61" s="33">
        <v>165.76499999999999</v>
      </c>
      <c r="J61" s="33">
        <v>165.762</v>
      </c>
      <c r="K61" s="34">
        <v>1</v>
      </c>
      <c r="L61" s="34">
        <v>1</v>
      </c>
      <c r="M61" s="7">
        <v>0</v>
      </c>
      <c r="N61" s="7">
        <v>0.49</v>
      </c>
      <c r="O61" s="7">
        <v>1</v>
      </c>
      <c r="P61" s="7">
        <v>0.51</v>
      </c>
      <c r="Q61" s="35">
        <v>165.76499999999999</v>
      </c>
      <c r="R61" s="35">
        <v>165.762</v>
      </c>
      <c r="S61" s="35">
        <v>3320.27295</v>
      </c>
      <c r="T61" s="35">
        <v>3320.2128600000001</v>
      </c>
      <c r="U61" s="36">
        <v>2.1497015179269604E-3</v>
      </c>
      <c r="V61" s="37">
        <v>2.1588365376870597E-3</v>
      </c>
      <c r="W61" s="37">
        <v>9.1350197600993319E-6</v>
      </c>
      <c r="X61" s="38">
        <v>0.89593982275866069</v>
      </c>
      <c r="Y61" s="39">
        <v>44729.896293492791</v>
      </c>
      <c r="Z61" s="40">
        <v>0</v>
      </c>
      <c r="AA61" s="41">
        <v>2.0073933427996347E-3</v>
      </c>
      <c r="AB61" s="41">
        <v>2.0073933427996347E-3</v>
      </c>
      <c r="AC61" s="42">
        <v>11.614900625990469</v>
      </c>
      <c r="AD61" s="43">
        <v>579875.21847181569</v>
      </c>
      <c r="AE61" s="40">
        <v>4.6246752779813454E-3</v>
      </c>
      <c r="AF61" s="41">
        <v>2.327546845595494E-3</v>
      </c>
      <c r="AG61" s="41">
        <v>-2.2971284323858514E-3</v>
      </c>
      <c r="AH61" s="42">
        <v>-7.4214768004752356</v>
      </c>
      <c r="AI61" s="43">
        <v>-370518.0629293677</v>
      </c>
      <c r="AJ61" s="42">
        <v>5.0893636482738946</v>
      </c>
      <c r="AK61" s="31">
        <v>254087.05183594074</v>
      </c>
      <c r="AL61" s="44">
        <f>+$AL$6*W61/H61*10^6</f>
        <v>228.0334438367282</v>
      </c>
      <c r="AM61" s="31">
        <v>1254044.75</v>
      </c>
      <c r="AN61" s="45">
        <v>0.20261402301308684</v>
      </c>
      <c r="AR61" s="33"/>
    </row>
    <row r="62" spans="1:44">
      <c r="A62" s="6" t="s">
        <v>4606</v>
      </c>
      <c r="B62" s="6" t="s">
        <v>5576</v>
      </c>
      <c r="C62" s="6" t="s">
        <v>2972</v>
      </c>
      <c r="D62" s="30" t="s">
        <v>2000</v>
      </c>
      <c r="E62" s="6" t="s">
        <v>2882</v>
      </c>
      <c r="F62" s="31" t="s">
        <v>4217</v>
      </c>
      <c r="G62" s="6" t="s">
        <v>3889</v>
      </c>
      <c r="H62" s="32">
        <v>25.05</v>
      </c>
      <c r="I62" s="33">
        <v>134.75399999999999</v>
      </c>
      <c r="J62" s="33">
        <v>134.75399999999999</v>
      </c>
      <c r="K62" s="34">
        <v>0.94</v>
      </c>
      <c r="L62" s="34">
        <v>0.94</v>
      </c>
      <c r="M62" s="7">
        <v>0</v>
      </c>
      <c r="N62" s="7">
        <v>1</v>
      </c>
      <c r="O62" s="7">
        <v>1</v>
      </c>
      <c r="P62" s="7">
        <v>0</v>
      </c>
      <c r="Q62" s="35">
        <v>126.66875999999998</v>
      </c>
      <c r="R62" s="35">
        <v>126.66875999999998</v>
      </c>
      <c r="S62" s="35">
        <v>3173.0524379999997</v>
      </c>
      <c r="T62" s="35">
        <v>3173.0524379999997</v>
      </c>
      <c r="U62" s="36">
        <v>2.0543840055169084E-3</v>
      </c>
      <c r="V62" s="37">
        <v>2.0631513183017435E-3</v>
      </c>
      <c r="W62" s="37">
        <v>8.7673127848351615E-6</v>
      </c>
      <c r="X62" s="38">
        <v>0.85987604502231973</v>
      </c>
      <c r="Y62" s="39">
        <v>34326.389022847092</v>
      </c>
      <c r="Z62" s="40">
        <v>0</v>
      </c>
      <c r="AA62" s="41">
        <v>3.9151438317018084E-3</v>
      </c>
      <c r="AB62" s="41">
        <v>3.9151438317018084E-3</v>
      </c>
      <c r="AC62" s="42">
        <v>22.653261606544532</v>
      </c>
      <c r="AD62" s="43">
        <v>904321.82062054018</v>
      </c>
      <c r="AE62" s="40">
        <v>4.419617720210935E-3</v>
      </c>
      <c r="AF62" s="41">
        <v>0</v>
      </c>
      <c r="AG62" s="41">
        <v>-4.419617720210935E-3</v>
      </c>
      <c r="AH62" s="42">
        <v>-14.278735971000003</v>
      </c>
      <c r="AI62" s="43">
        <v>-570009.42000000004</v>
      </c>
      <c r="AJ62" s="42">
        <v>9.2344016805668474</v>
      </c>
      <c r="AK62" s="31">
        <v>368638.78964338719</v>
      </c>
      <c r="AL62" s="44">
        <f>+$AL$6*W62/H62*10^6</f>
        <v>174.99626317036251</v>
      </c>
      <c r="AM62" s="31">
        <v>1852250.5</v>
      </c>
      <c r="AN62" s="45">
        <v>0.19902210291933364</v>
      </c>
      <c r="AR62" s="33"/>
    </row>
    <row r="63" spans="1:44">
      <c r="A63" s="6" t="s">
        <v>4954</v>
      </c>
      <c r="B63" s="6" t="s">
        <v>4945</v>
      </c>
      <c r="C63" s="6" t="s">
        <v>4992</v>
      </c>
      <c r="D63" s="30" t="s">
        <v>4993</v>
      </c>
      <c r="E63" s="6" t="s">
        <v>4950</v>
      </c>
      <c r="F63" s="31" t="s">
        <v>4234</v>
      </c>
      <c r="G63" s="6" t="s">
        <v>3889</v>
      </c>
      <c r="H63" s="32">
        <v>55.93</v>
      </c>
      <c r="I63" s="33">
        <v>159.93799999999999</v>
      </c>
      <c r="J63" s="33">
        <v>159.696</v>
      </c>
      <c r="K63" s="34">
        <v>1</v>
      </c>
      <c r="L63" s="34">
        <v>1</v>
      </c>
      <c r="M63" s="7">
        <v>0.66</v>
      </c>
      <c r="N63" s="7">
        <v>1</v>
      </c>
      <c r="O63" s="7">
        <v>0.34</v>
      </c>
      <c r="P63" s="7">
        <v>0</v>
      </c>
      <c r="Q63" s="35">
        <v>159.93799999999999</v>
      </c>
      <c r="R63" s="35">
        <v>159.696</v>
      </c>
      <c r="S63" s="35">
        <v>8945.332339999999</v>
      </c>
      <c r="T63" s="35">
        <v>8931.7972800000007</v>
      </c>
      <c r="U63" s="36">
        <v>5.7916306277347243E-3</v>
      </c>
      <c r="V63" s="37">
        <v>5.8075464219718423E-3</v>
      </c>
      <c r="W63" s="37">
        <v>1.591579423711794E-5</v>
      </c>
      <c r="X63" s="38">
        <v>1.5609811738066459</v>
      </c>
      <c r="Y63" s="39">
        <v>27909.550756421348</v>
      </c>
      <c r="Z63" s="40">
        <v>7.1425853212194225E-3</v>
      </c>
      <c r="AA63" s="41">
        <v>1.1020703789201922E-2</v>
      </c>
      <c r="AB63" s="41">
        <v>3.8781184679824998E-3</v>
      </c>
      <c r="AC63" s="42">
        <v>22.439030588102899</v>
      </c>
      <c r="AD63" s="43">
        <v>401198.47287865006</v>
      </c>
      <c r="AE63" s="40">
        <v>4.2362624105595006E-3</v>
      </c>
      <c r="AF63" s="41">
        <v>0</v>
      </c>
      <c r="AG63" s="41">
        <v>-4.2362624105595006E-3</v>
      </c>
      <c r="AH63" s="42">
        <v>-13.686358480200001</v>
      </c>
      <c r="AI63" s="43">
        <v>-244705.14</v>
      </c>
      <c r="AJ63" s="42">
        <v>10.313653281709543</v>
      </c>
      <c r="AK63" s="31">
        <v>184402.8836350714</v>
      </c>
      <c r="AL63" s="44">
        <f>+$AL$6*W63/H63*10^6</f>
        <v>142.28315963810067</v>
      </c>
      <c r="AM63" s="31">
        <v>937071.1875</v>
      </c>
      <c r="AN63" s="45">
        <v>0.19678641931893931</v>
      </c>
      <c r="AR63" s="33"/>
    </row>
    <row r="64" spans="1:44">
      <c r="A64" s="6" t="s">
        <v>4261</v>
      </c>
      <c r="B64" s="6" t="s">
        <v>6055</v>
      </c>
      <c r="C64" s="6" t="s">
        <v>2942</v>
      </c>
      <c r="D64" s="30" t="s">
        <v>6875</v>
      </c>
      <c r="E64" s="6" t="s">
        <v>2846</v>
      </c>
      <c r="F64" s="31" t="s">
        <v>4222</v>
      </c>
      <c r="G64" s="6" t="s">
        <v>3887</v>
      </c>
      <c r="H64" s="32">
        <v>2.2799999999999998</v>
      </c>
      <c r="I64" s="33">
        <v>779.178</v>
      </c>
      <c r="J64" s="33">
        <v>790.18899999999996</v>
      </c>
      <c r="K64" s="34">
        <v>0.81</v>
      </c>
      <c r="L64" s="34">
        <v>0.81</v>
      </c>
      <c r="M64" s="7">
        <v>0</v>
      </c>
      <c r="N64" s="7">
        <v>0.32</v>
      </c>
      <c r="O64" s="7">
        <v>1</v>
      </c>
      <c r="P64" s="7">
        <v>0.68</v>
      </c>
      <c r="Q64" s="35">
        <v>631.13418000000001</v>
      </c>
      <c r="R64" s="35">
        <v>640.05309</v>
      </c>
      <c r="S64" s="35">
        <v>1438.9859303999999</v>
      </c>
      <c r="T64" s="35">
        <v>1459.3210451999998</v>
      </c>
      <c r="U64" s="36">
        <v>9.3166745187512939E-4</v>
      </c>
      <c r="V64" s="37">
        <v>9.4886554731115301E-4</v>
      </c>
      <c r="W64" s="37">
        <v>1.719809543602362E-5</v>
      </c>
      <c r="X64" s="38">
        <v>1.686746058726641</v>
      </c>
      <c r="Y64" s="39">
        <v>739800.90295028128</v>
      </c>
      <c r="Z64" s="40">
        <v>0</v>
      </c>
      <c r="AA64" s="41">
        <v>5.7619740236640026E-4</v>
      </c>
      <c r="AB64" s="41">
        <v>5.7619740236640026E-4</v>
      </c>
      <c r="AC64" s="42">
        <v>3.3339134023956882</v>
      </c>
      <c r="AD64" s="43">
        <v>1462242.7203489863</v>
      </c>
      <c r="AE64" s="40">
        <v>2.0043058983099161E-3</v>
      </c>
      <c r="AF64" s="41">
        <v>1.3640242312522011E-3</v>
      </c>
      <c r="AG64" s="41">
        <v>-6.4028166705771498E-4</v>
      </c>
      <c r="AH64" s="42">
        <v>-2.0685981118187078</v>
      </c>
      <c r="AI64" s="43">
        <v>-907279.87360469648</v>
      </c>
      <c r="AJ64" s="42">
        <v>2.9520613493036212</v>
      </c>
      <c r="AK64" s="31">
        <v>1294763.7496945711</v>
      </c>
      <c r="AL64" s="44">
        <f>+$AL$6*W64/H64*10^6</f>
        <v>3771.5121570227243</v>
      </c>
      <c r="AM64" s="31">
        <v>6708073</v>
      </c>
      <c r="AN64" s="45">
        <v>0.1930157512738116</v>
      </c>
      <c r="AR64" s="33"/>
    </row>
    <row r="65" spans="1:44">
      <c r="A65" s="6" t="s">
        <v>3189</v>
      </c>
      <c r="B65" s="6" t="s">
        <v>218</v>
      </c>
      <c r="C65" s="6" t="s">
        <v>501</v>
      </c>
      <c r="D65" s="30" t="s">
        <v>457</v>
      </c>
      <c r="E65" s="6" t="s">
        <v>4949</v>
      </c>
      <c r="F65" s="31" t="s">
        <v>4221</v>
      </c>
      <c r="G65" s="6" t="s">
        <v>3887</v>
      </c>
      <c r="H65" s="32">
        <v>54.95</v>
      </c>
      <c r="I65" s="33">
        <v>118.273</v>
      </c>
      <c r="J65" s="33">
        <v>118.586</v>
      </c>
      <c r="K65" s="34">
        <v>1</v>
      </c>
      <c r="L65" s="34">
        <v>1</v>
      </c>
      <c r="M65" s="7">
        <v>0.68</v>
      </c>
      <c r="N65" s="7">
        <v>1</v>
      </c>
      <c r="O65" s="7">
        <v>0.32</v>
      </c>
      <c r="P65" s="7">
        <v>0</v>
      </c>
      <c r="Q65" s="35">
        <v>118.273</v>
      </c>
      <c r="R65" s="35">
        <v>118.586</v>
      </c>
      <c r="S65" s="35">
        <v>6499.1013499999999</v>
      </c>
      <c r="T65" s="35">
        <v>6516.3007000000007</v>
      </c>
      <c r="U65" s="36">
        <v>4.2078251540302305E-3</v>
      </c>
      <c r="V65" s="37">
        <v>4.2369657112031559E-3</v>
      </c>
      <c r="W65" s="37">
        <v>2.9140557172925401E-5</v>
      </c>
      <c r="X65" s="38">
        <v>2.8580327480666017</v>
      </c>
      <c r="Y65" s="39">
        <v>52011.514978464089</v>
      </c>
      <c r="Z65" s="40">
        <v>5.3465944524475123E-3</v>
      </c>
      <c r="AA65" s="41">
        <v>8.0402877007603943E-3</v>
      </c>
      <c r="AB65" s="41">
        <v>2.693693248312882E-3</v>
      </c>
      <c r="AC65" s="42">
        <v>15.585873843947713</v>
      </c>
      <c r="AD65" s="43">
        <v>283637.3765959547</v>
      </c>
      <c r="AE65" s="40">
        <v>2.8967481934221279E-3</v>
      </c>
      <c r="AF65" s="41">
        <v>0</v>
      </c>
      <c r="AG65" s="41">
        <v>-2.8967481934221279E-3</v>
      </c>
      <c r="AH65" s="42">
        <v>-9.3587059440000004</v>
      </c>
      <c r="AI65" s="43">
        <v>-170313.12000000002</v>
      </c>
      <c r="AJ65" s="42">
        <v>9.0852006480143146</v>
      </c>
      <c r="AK65" s="31">
        <v>165335.77157441879</v>
      </c>
      <c r="AL65" s="44">
        <f>+$AL$6*W65/H65*10^6</f>
        <v>265.15520630505364</v>
      </c>
      <c r="AM65" s="31">
        <v>866001.625</v>
      </c>
      <c r="AN65" s="45">
        <v>0.19091854657249493</v>
      </c>
      <c r="AR65" s="33"/>
    </row>
    <row r="66" spans="1:44">
      <c r="A66" s="6" t="s">
        <v>3156</v>
      </c>
      <c r="B66" s="6" t="s">
        <v>188</v>
      </c>
      <c r="C66" s="6" t="s">
        <v>468</v>
      </c>
      <c r="D66" s="30" t="s">
        <v>6868</v>
      </c>
      <c r="E66" s="6" t="s">
        <v>2018</v>
      </c>
      <c r="F66" s="31" t="s">
        <v>4221</v>
      </c>
      <c r="G66" s="6" t="s">
        <v>3887</v>
      </c>
      <c r="H66" s="32">
        <v>23.58</v>
      </c>
      <c r="I66" s="33">
        <v>117.797</v>
      </c>
      <c r="J66" s="33">
        <v>118.259</v>
      </c>
      <c r="K66" s="34">
        <v>1</v>
      </c>
      <c r="L66" s="34">
        <v>1</v>
      </c>
      <c r="M66" s="7">
        <v>1</v>
      </c>
      <c r="N66" s="7">
        <v>1</v>
      </c>
      <c r="O66" s="7">
        <v>0</v>
      </c>
      <c r="P66" s="7">
        <v>0</v>
      </c>
      <c r="Q66" s="35">
        <v>117.797</v>
      </c>
      <c r="R66" s="35">
        <v>118.259</v>
      </c>
      <c r="S66" s="35">
        <v>2777.6532599999996</v>
      </c>
      <c r="T66" s="35">
        <v>2788.5472199999999</v>
      </c>
      <c r="U66" s="36">
        <v>1.7983839037380251E-3</v>
      </c>
      <c r="V66" s="37">
        <v>1.8131420723434205E-3</v>
      </c>
      <c r="W66" s="37">
        <v>1.4758168605395403E-5</v>
      </c>
      <c r="X66" s="38">
        <v>1.4474441557657463</v>
      </c>
      <c r="Y66" s="39">
        <v>61384.400159700861</v>
      </c>
      <c r="Z66" s="40">
        <v>3.3604160634632665E-3</v>
      </c>
      <c r="AA66" s="41">
        <v>3.4407132126293045E-3</v>
      </c>
      <c r="AB66" s="41">
        <v>8.0297149166038036E-5</v>
      </c>
      <c r="AC66" s="42">
        <v>0.46460421494331705</v>
      </c>
      <c r="AD66" s="43">
        <v>19703.317003533379</v>
      </c>
      <c r="AE66" s="40">
        <v>0</v>
      </c>
      <c r="AF66" s="41">
        <v>0</v>
      </c>
      <c r="AG66" s="41">
        <v>0</v>
      </c>
      <c r="AH66" s="42">
        <v>0</v>
      </c>
      <c r="AI66" s="43">
        <v>0</v>
      </c>
      <c r="AJ66" s="42">
        <v>1.9120483707090634</v>
      </c>
      <c r="AK66" s="31">
        <v>81087.717163234236</v>
      </c>
      <c r="AL66" s="44">
        <f>+$AL$6*W66/H66*10^6</f>
        <v>312.93826559362606</v>
      </c>
      <c r="AM66" s="31">
        <v>434614.4375</v>
      </c>
      <c r="AN66" s="45">
        <v>0.18657391509971233</v>
      </c>
      <c r="AR66" s="33"/>
    </row>
    <row r="67" spans="1:44">
      <c r="A67" s="6" t="s">
        <v>4284</v>
      </c>
      <c r="B67" s="6" t="s">
        <v>1719</v>
      </c>
      <c r="C67" s="6" t="s">
        <v>2960</v>
      </c>
      <c r="D67" s="30" t="s">
        <v>6902</v>
      </c>
      <c r="E67" s="6" t="s">
        <v>2866</v>
      </c>
      <c r="F67" s="31" t="s">
        <v>4218</v>
      </c>
      <c r="G67" s="6" t="s">
        <v>3889</v>
      </c>
      <c r="H67" s="32">
        <v>46.47</v>
      </c>
      <c r="I67" s="33">
        <v>97.441000000000003</v>
      </c>
      <c r="J67" s="33">
        <v>95.972999999999999</v>
      </c>
      <c r="K67" s="34">
        <v>1</v>
      </c>
      <c r="L67" s="34">
        <v>1</v>
      </c>
      <c r="M67" s="7">
        <v>0</v>
      </c>
      <c r="N67" s="7">
        <v>0.67</v>
      </c>
      <c r="O67" s="7">
        <v>1</v>
      </c>
      <c r="P67" s="7">
        <v>0.33</v>
      </c>
      <c r="Q67" s="35">
        <v>97.441000000000003</v>
      </c>
      <c r="R67" s="35">
        <v>95.972999999999999</v>
      </c>
      <c r="S67" s="35">
        <v>4528.0832700000001</v>
      </c>
      <c r="T67" s="35">
        <v>4459.8653100000001</v>
      </c>
      <c r="U67" s="36">
        <v>2.9316949616502684E-3</v>
      </c>
      <c r="V67" s="37">
        <v>2.8998502777894258E-3</v>
      </c>
      <c r="W67" s="37">
        <v>-3.1844683860842576E-5</v>
      </c>
      <c r="X67" s="38">
        <v>-3.1232467102817347</v>
      </c>
      <c r="Y67" s="39">
        <v>-67209.957182735845</v>
      </c>
      <c r="Z67" s="40">
        <v>0</v>
      </c>
      <c r="AA67" s="41">
        <v>3.6869480460527903E-3</v>
      </c>
      <c r="AB67" s="41">
        <v>3.6869480460527903E-3</v>
      </c>
      <c r="AC67" s="42">
        <v>21.332906837465416</v>
      </c>
      <c r="AD67" s="43">
        <v>459068.363190562</v>
      </c>
      <c r="AE67" s="40">
        <v>6.3069859227717802E-3</v>
      </c>
      <c r="AF67" s="41">
        <v>2.0230099091188276E-3</v>
      </c>
      <c r="AG67" s="41">
        <v>-4.2839760136529521E-3</v>
      </c>
      <c r="AH67" s="42">
        <v>-13.840509808194035</v>
      </c>
      <c r="AI67" s="43">
        <v>-297837.52546145977</v>
      </c>
      <c r="AJ67" s="42">
        <v>4.3691503189896466</v>
      </c>
      <c r="AK67" s="31">
        <v>94020.880546366388</v>
      </c>
      <c r="AL67" s="44">
        <f>+$AL$6*W67/H67*10^6</f>
        <v>-342.63701162946609</v>
      </c>
      <c r="AM67" s="31">
        <v>515140.0625</v>
      </c>
      <c r="AN67" s="45">
        <v>0.1825151786682605</v>
      </c>
      <c r="AR67" s="33"/>
    </row>
    <row r="68" spans="1:44">
      <c r="A68" s="6" t="s">
        <v>3298</v>
      </c>
      <c r="B68" s="6" t="s">
        <v>329</v>
      </c>
      <c r="C68" s="6" t="s">
        <v>3451</v>
      </c>
      <c r="D68" s="30" t="s">
        <v>7049</v>
      </c>
      <c r="E68" s="6" t="s">
        <v>2467</v>
      </c>
      <c r="F68" s="31" t="s">
        <v>4234</v>
      </c>
      <c r="G68" s="6" t="s">
        <v>3887</v>
      </c>
      <c r="H68" s="32">
        <v>136.33000000000001</v>
      </c>
      <c r="I68" s="33">
        <v>45.029000000000003</v>
      </c>
      <c r="J68" s="33">
        <v>45.055</v>
      </c>
      <c r="K68" s="34">
        <v>0.89</v>
      </c>
      <c r="L68" s="34">
        <v>0.89</v>
      </c>
      <c r="M68" s="7">
        <v>0.64</v>
      </c>
      <c r="N68" s="7">
        <v>1</v>
      </c>
      <c r="O68" s="7">
        <v>0.36</v>
      </c>
      <c r="P68" s="7">
        <v>0</v>
      </c>
      <c r="Q68" s="35">
        <v>40.075810000000004</v>
      </c>
      <c r="R68" s="35">
        <v>40.098950000000002</v>
      </c>
      <c r="S68" s="35">
        <v>5463.5351773000011</v>
      </c>
      <c r="T68" s="35">
        <v>5466.6898535000009</v>
      </c>
      <c r="U68" s="36">
        <v>3.5373507060282969E-3</v>
      </c>
      <c r="V68" s="37">
        <v>3.5544979474415143E-3</v>
      </c>
      <c r="W68" s="37">
        <v>1.714724141321745E-5</v>
      </c>
      <c r="X68" s="38">
        <v>1.6817584237377672</v>
      </c>
      <c r="Y68" s="39">
        <v>12335.937972110078</v>
      </c>
      <c r="Z68" s="40">
        <v>4.2302763444207409E-3</v>
      </c>
      <c r="AA68" s="41">
        <v>6.7452011833904002E-3</v>
      </c>
      <c r="AB68" s="41">
        <v>2.5149248389696593E-3</v>
      </c>
      <c r="AC68" s="42">
        <v>14.551508896472061</v>
      </c>
      <c r="AD68" s="43">
        <v>106737.39379793193</v>
      </c>
      <c r="AE68" s="40">
        <v>2.7395781974318308E-3</v>
      </c>
      <c r="AF68" s="41">
        <v>0</v>
      </c>
      <c r="AG68" s="41">
        <v>-2.7395781974318308E-3</v>
      </c>
      <c r="AH68" s="42">
        <v>-8.8509269872260035</v>
      </c>
      <c r="AI68" s="43">
        <v>-64922.812200000015</v>
      </c>
      <c r="AJ68" s="42">
        <v>7.3823403329838264</v>
      </c>
      <c r="AK68" s="31">
        <v>54150.519570042001</v>
      </c>
      <c r="AL68" s="44">
        <f>+$AL$6*W68/H68*10^6</f>
        <v>62.888731068794286</v>
      </c>
      <c r="AM68" s="31">
        <v>300714.34375</v>
      </c>
      <c r="AN68" s="45">
        <v>0.18007295194092982</v>
      </c>
      <c r="AR68" s="33"/>
    </row>
    <row r="69" spans="1:44">
      <c r="A69" s="6" t="s">
        <v>3206</v>
      </c>
      <c r="B69" s="6" t="s">
        <v>235</v>
      </c>
      <c r="C69" s="6" t="s">
        <v>518</v>
      </c>
      <c r="D69" s="30" t="s">
        <v>7060</v>
      </c>
      <c r="E69" s="6" t="s">
        <v>2381</v>
      </c>
      <c r="F69" s="31" t="s">
        <v>4226</v>
      </c>
      <c r="G69" s="6" t="s">
        <v>3887</v>
      </c>
      <c r="H69" s="32">
        <v>23.27</v>
      </c>
      <c r="I69" s="33">
        <v>89.09</v>
      </c>
      <c r="J69" s="33">
        <v>89.311000000000007</v>
      </c>
      <c r="K69" s="34">
        <v>1</v>
      </c>
      <c r="L69" s="34">
        <v>1</v>
      </c>
      <c r="M69" s="7">
        <v>0</v>
      </c>
      <c r="N69" s="7">
        <v>0.63</v>
      </c>
      <c r="O69" s="7">
        <v>1</v>
      </c>
      <c r="P69" s="7">
        <v>0.37</v>
      </c>
      <c r="Q69" s="35">
        <v>89.09</v>
      </c>
      <c r="R69" s="35">
        <v>89.311000000000007</v>
      </c>
      <c r="S69" s="35">
        <v>2073.1242999999999</v>
      </c>
      <c r="T69" s="35">
        <v>2078.2669700000001</v>
      </c>
      <c r="U69" s="36">
        <v>1.3422385814880872E-3</v>
      </c>
      <c r="V69" s="37">
        <v>1.3513105511868224E-3</v>
      </c>
      <c r="W69" s="37">
        <v>9.0719696987351904E-6</v>
      </c>
      <c r="X69" s="38">
        <v>0.889756030901937</v>
      </c>
      <c r="Y69" s="39">
        <v>38236.185255777265</v>
      </c>
      <c r="Z69" s="40">
        <v>0</v>
      </c>
      <c r="AA69" s="41">
        <v>1.615520067299253E-3</v>
      </c>
      <c r="AB69" s="41">
        <v>1.615520067299253E-3</v>
      </c>
      <c r="AC69" s="42">
        <v>9.3474978923685565</v>
      </c>
      <c r="AD69" s="43">
        <v>401697.37397372397</v>
      </c>
      <c r="AE69" s="40">
        <v>2.8875718480892909E-3</v>
      </c>
      <c r="AF69" s="41">
        <v>1.0569766337810431E-3</v>
      </c>
      <c r="AG69" s="41">
        <v>-1.8305952143082478E-3</v>
      </c>
      <c r="AH69" s="42">
        <v>-5.9142186925696638</v>
      </c>
      <c r="AI69" s="43">
        <v>-254156.3683957741</v>
      </c>
      <c r="AJ69" s="42">
        <v>4.32303523070083</v>
      </c>
      <c r="AK69" s="31">
        <v>185777.19083372713</v>
      </c>
      <c r="AL69" s="44">
        <f>+$AL$6*W69/H69*10^6</f>
        <v>194.92844217308104</v>
      </c>
      <c r="AM69" s="31">
        <v>1032924.5625</v>
      </c>
      <c r="AN69" s="45">
        <v>0.17985552631654755</v>
      </c>
      <c r="AR69" s="33"/>
    </row>
    <row r="70" spans="1:44">
      <c r="A70" s="6" t="s">
        <v>1094</v>
      </c>
      <c r="B70" s="6" t="s">
        <v>1951</v>
      </c>
      <c r="C70" s="6" t="s">
        <v>3123</v>
      </c>
      <c r="D70" s="30" t="s">
        <v>7140</v>
      </c>
      <c r="E70" s="6" t="s">
        <v>127</v>
      </c>
      <c r="F70" s="31" t="s">
        <v>4239</v>
      </c>
      <c r="G70" s="6" t="s">
        <v>3887</v>
      </c>
      <c r="H70" s="32">
        <v>6.54</v>
      </c>
      <c r="I70" s="33">
        <v>264.90699999999998</v>
      </c>
      <c r="J70" s="33">
        <v>265.916</v>
      </c>
      <c r="K70" s="34">
        <v>1</v>
      </c>
      <c r="L70" s="34">
        <v>1</v>
      </c>
      <c r="M70" s="7">
        <v>0.47</v>
      </c>
      <c r="N70" s="7">
        <v>1</v>
      </c>
      <c r="O70" s="7">
        <v>0.53</v>
      </c>
      <c r="P70" s="7">
        <v>0</v>
      </c>
      <c r="Q70" s="35">
        <v>264.90699999999998</v>
      </c>
      <c r="R70" s="35">
        <v>265.916</v>
      </c>
      <c r="S70" s="35">
        <v>1732.4917799999998</v>
      </c>
      <c r="T70" s="35">
        <v>1739.0906399999999</v>
      </c>
      <c r="U70" s="36">
        <v>1.121697000622187E-3</v>
      </c>
      <c r="V70" s="37">
        <v>1.1307746142461396E-3</v>
      </c>
      <c r="W70" s="37">
        <v>9.0776136239525615E-6</v>
      </c>
      <c r="X70" s="38">
        <v>0.89030957292939938</v>
      </c>
      <c r="Y70" s="39">
        <v>136132.96222162069</v>
      </c>
      <c r="Z70" s="40">
        <v>9.8510848954744311E-4</v>
      </c>
      <c r="AA70" s="41">
        <v>2.1458170405333687E-3</v>
      </c>
      <c r="AB70" s="41">
        <v>1.1607085509859256E-3</v>
      </c>
      <c r="AC70" s="42">
        <v>6.7159306489662676</v>
      </c>
      <c r="AD70" s="43">
        <v>1026900.7108511112</v>
      </c>
      <c r="AE70" s="40">
        <v>1.2789527768384539E-3</v>
      </c>
      <c r="AF70" s="41">
        <v>0</v>
      </c>
      <c r="AG70" s="41">
        <v>-1.2789527768384539E-3</v>
      </c>
      <c r="AH70" s="42">
        <v>-4.1319928953000007</v>
      </c>
      <c r="AI70" s="43">
        <v>-631803.19500000018</v>
      </c>
      <c r="AJ70" s="42">
        <v>3.4742473265956662</v>
      </c>
      <c r="AK70" s="31">
        <v>531230.47807273164</v>
      </c>
      <c r="AL70" s="44">
        <f>+$AL$6*W70/H70*10^6</f>
        <v>694.00715779453833</v>
      </c>
      <c r="AM70" s="31">
        <v>2956964</v>
      </c>
      <c r="AN70" s="45">
        <v>0.17965402286694448</v>
      </c>
      <c r="AR70" s="33"/>
    </row>
    <row r="71" spans="1:44">
      <c r="A71" s="6" t="s">
        <v>1342</v>
      </c>
      <c r="B71" s="6" t="s">
        <v>2094</v>
      </c>
      <c r="C71" s="6" t="s">
        <v>2678</v>
      </c>
      <c r="D71" s="30" t="s">
        <v>7135</v>
      </c>
      <c r="E71" s="6" t="s">
        <v>856</v>
      </c>
      <c r="F71" s="31" t="s">
        <v>4226</v>
      </c>
      <c r="G71" s="6" t="s">
        <v>3887</v>
      </c>
      <c r="H71" s="32">
        <v>100.57</v>
      </c>
      <c r="I71" s="33">
        <v>35.835000000000001</v>
      </c>
      <c r="J71" s="33">
        <v>36.167999999999999</v>
      </c>
      <c r="K71" s="34">
        <v>1</v>
      </c>
      <c r="L71" s="34">
        <v>1</v>
      </c>
      <c r="M71" s="7">
        <v>1</v>
      </c>
      <c r="N71" s="7">
        <v>1</v>
      </c>
      <c r="O71" s="7">
        <v>0</v>
      </c>
      <c r="P71" s="7">
        <v>0</v>
      </c>
      <c r="Q71" s="35">
        <v>35.835000000000001</v>
      </c>
      <c r="R71" s="35">
        <v>36.167999999999999</v>
      </c>
      <c r="S71" s="35">
        <v>3603.9259499999998</v>
      </c>
      <c r="T71" s="35">
        <v>3637.4157599999999</v>
      </c>
      <c r="U71" s="36">
        <v>2.3333518665118666E-3</v>
      </c>
      <c r="V71" s="37">
        <v>2.3650851245262464E-3</v>
      </c>
      <c r="W71" s="37">
        <v>3.1733258014379762E-5</v>
      </c>
      <c r="X71" s="38">
        <v>3.1123183427737979</v>
      </c>
      <c r="Y71" s="39">
        <v>30946.786743301163</v>
      </c>
      <c r="Z71" s="40">
        <v>4.3600440804883308E-3</v>
      </c>
      <c r="AA71" s="41">
        <v>4.4881092116697465E-3</v>
      </c>
      <c r="AB71" s="41">
        <v>1.2806513118141568E-4</v>
      </c>
      <c r="AC71" s="42">
        <v>0.74099267971670546</v>
      </c>
      <c r="AD71" s="43">
        <v>7367.9295984558566</v>
      </c>
      <c r="AE71" s="40">
        <v>0</v>
      </c>
      <c r="AF71" s="41">
        <v>0</v>
      </c>
      <c r="AG71" s="41">
        <v>0</v>
      </c>
      <c r="AH71" s="42">
        <v>0</v>
      </c>
      <c r="AI71" s="43">
        <v>0</v>
      </c>
      <c r="AJ71" s="42">
        <v>3.8533110224905034</v>
      </c>
      <c r="AK71" s="31">
        <v>38314.716341757019</v>
      </c>
      <c r="AL71" s="44">
        <f>+$AL$6*W71/H71*10^6</f>
        <v>157.76701806890605</v>
      </c>
      <c r="AM71" s="31">
        <v>213335.65625</v>
      </c>
      <c r="AN71" s="45">
        <v>0.17959827726527558</v>
      </c>
      <c r="AR71" s="33"/>
    </row>
    <row r="72" spans="1:44">
      <c r="A72" s="6" t="s">
        <v>1278</v>
      </c>
      <c r="B72" s="6" t="s">
        <v>2031</v>
      </c>
      <c r="C72" s="6" t="s">
        <v>2615</v>
      </c>
      <c r="D72" s="30" t="s">
        <v>6901</v>
      </c>
      <c r="E72" s="6" t="s">
        <v>3980</v>
      </c>
      <c r="F72" s="31" t="s">
        <v>4235</v>
      </c>
      <c r="G72" s="6" t="s">
        <v>3887</v>
      </c>
      <c r="H72" s="32">
        <v>54.23</v>
      </c>
      <c r="I72" s="33">
        <v>86.813000000000002</v>
      </c>
      <c r="J72" s="33">
        <v>88.269000000000005</v>
      </c>
      <c r="K72" s="34">
        <v>0.9</v>
      </c>
      <c r="L72" s="34">
        <v>0.9</v>
      </c>
      <c r="M72" s="7">
        <v>1</v>
      </c>
      <c r="N72" s="7">
        <v>1</v>
      </c>
      <c r="O72" s="7">
        <v>0</v>
      </c>
      <c r="P72" s="7">
        <v>0</v>
      </c>
      <c r="Q72" s="35">
        <v>78.131700000000009</v>
      </c>
      <c r="R72" s="35">
        <v>79.442100000000011</v>
      </c>
      <c r="S72" s="35">
        <v>4237.0820910000002</v>
      </c>
      <c r="T72" s="35">
        <v>4308.1450830000003</v>
      </c>
      <c r="U72" s="36">
        <v>2.7432870549404195E-3</v>
      </c>
      <c r="V72" s="37">
        <v>2.8012002263123727E-3</v>
      </c>
      <c r="W72" s="37">
        <v>5.7913171371953235E-5</v>
      </c>
      <c r="X72" s="38">
        <v>5.6799785722429039</v>
      </c>
      <c r="Y72" s="39">
        <v>104738.67918574413</v>
      </c>
      <c r="Z72" s="40">
        <v>5.1260389213623183E-3</v>
      </c>
      <c r="AA72" s="41">
        <v>5.3157040349498088E-3</v>
      </c>
      <c r="AB72" s="41">
        <v>1.8966511358749043E-4</v>
      </c>
      <c r="AC72" s="42">
        <v>1.0974139445254598</v>
      </c>
      <c r="AD72" s="43">
        <v>20236.288853502858</v>
      </c>
      <c r="AE72" s="40">
        <v>0</v>
      </c>
      <c r="AF72" s="41">
        <v>0</v>
      </c>
      <c r="AG72" s="41">
        <v>0</v>
      </c>
      <c r="AH72" s="42">
        <v>0</v>
      </c>
      <c r="AI72" s="43">
        <v>0</v>
      </c>
      <c r="AJ72" s="42">
        <v>6.777392516768364</v>
      </c>
      <c r="AK72" s="31">
        <v>124974.96803924699</v>
      </c>
      <c r="AL72" s="44">
        <f>+$AL$6*W72/H72*10^6</f>
        <v>533.95879929884961</v>
      </c>
      <c r="AM72" s="31">
        <v>715970.625</v>
      </c>
      <c r="AN72" s="45">
        <v>0.17455320606099864</v>
      </c>
      <c r="AR72" s="33"/>
    </row>
    <row r="73" spans="1:44">
      <c r="A73" s="6" t="s">
        <v>5250</v>
      </c>
      <c r="B73" s="6" t="s">
        <v>5300</v>
      </c>
      <c r="C73" s="6" t="s">
        <v>5319</v>
      </c>
      <c r="D73" s="30" t="s">
        <v>5279</v>
      </c>
      <c r="E73" s="6" t="s">
        <v>5268</v>
      </c>
      <c r="F73" s="31" t="s">
        <v>4227</v>
      </c>
      <c r="G73" s="6" t="s">
        <v>3889</v>
      </c>
      <c r="H73" s="32">
        <v>113.88</v>
      </c>
      <c r="I73" s="33">
        <v>37.298000000000002</v>
      </c>
      <c r="J73" s="33">
        <v>37.292000000000002</v>
      </c>
      <c r="K73" s="34">
        <v>1</v>
      </c>
      <c r="L73" s="34">
        <v>1</v>
      </c>
      <c r="M73" s="7">
        <v>0.67</v>
      </c>
      <c r="N73" s="7">
        <v>1</v>
      </c>
      <c r="O73" s="7">
        <v>0.33</v>
      </c>
      <c r="P73" s="7">
        <v>0</v>
      </c>
      <c r="Q73" s="35">
        <v>37.298000000000002</v>
      </c>
      <c r="R73" s="35">
        <v>37.292000000000002</v>
      </c>
      <c r="S73" s="35">
        <v>4247.4962400000004</v>
      </c>
      <c r="T73" s="35">
        <v>4246.8129600000002</v>
      </c>
      <c r="U73" s="36">
        <v>2.7500296668432206E-3</v>
      </c>
      <c r="V73" s="37">
        <v>2.7613214493636211E-3</v>
      </c>
      <c r="W73" s="37">
        <v>1.1291782520400553E-5</v>
      </c>
      <c r="X73" s="38">
        <v>1.1074697040225128</v>
      </c>
      <c r="Y73" s="39">
        <v>9724.8832457192912</v>
      </c>
      <c r="Z73" s="40">
        <v>3.44288746041873E-3</v>
      </c>
      <c r="AA73" s="41">
        <v>5.2400279823977183E-3</v>
      </c>
      <c r="AB73" s="41">
        <v>1.7971405219789883E-3</v>
      </c>
      <c r="AC73" s="42">
        <v>10.398364948553114</v>
      </c>
      <c r="AD73" s="43">
        <v>91309.843243353665</v>
      </c>
      <c r="AE73" s="40">
        <v>1.9523352686915147E-3</v>
      </c>
      <c r="AF73" s="41">
        <v>0</v>
      </c>
      <c r="AG73" s="41">
        <v>-1.9523352686915147E-3</v>
      </c>
      <c r="AH73" s="42">
        <v>-6.3075319164000021</v>
      </c>
      <c r="AI73" s="43">
        <v>-55387.530000000021</v>
      </c>
      <c r="AJ73" s="42">
        <v>5.1983027361756253</v>
      </c>
      <c r="AK73" s="31">
        <v>45647.196489072936</v>
      </c>
      <c r="AL73" s="44">
        <f>+$AL$6*W73/H73*10^6</f>
        <v>49.577548825081458</v>
      </c>
      <c r="AM73" s="31">
        <v>262774.3125</v>
      </c>
      <c r="AN73" s="45">
        <v>0.17371255224603788</v>
      </c>
      <c r="AR73" s="33"/>
    </row>
    <row r="74" spans="1:44">
      <c r="A74" s="6" t="s">
        <v>3249</v>
      </c>
      <c r="B74" s="6" t="s">
        <v>278</v>
      </c>
      <c r="C74" s="6" t="s">
        <v>557</v>
      </c>
      <c r="D74" s="30" t="s">
        <v>6991</v>
      </c>
      <c r="E74" s="6" t="s">
        <v>2420</v>
      </c>
      <c r="F74" s="31" t="s">
        <v>4226</v>
      </c>
      <c r="G74" s="6" t="s">
        <v>3887</v>
      </c>
      <c r="H74" s="32">
        <v>144.72999999999999</v>
      </c>
      <c r="I74" s="33">
        <v>69.126000000000005</v>
      </c>
      <c r="J74" s="33">
        <v>69.424000000000007</v>
      </c>
      <c r="K74" s="34">
        <v>1</v>
      </c>
      <c r="L74" s="34">
        <v>1</v>
      </c>
      <c r="M74" s="7">
        <v>1</v>
      </c>
      <c r="N74" s="7">
        <v>1</v>
      </c>
      <c r="O74" s="7">
        <v>0</v>
      </c>
      <c r="P74" s="7">
        <v>0</v>
      </c>
      <c r="Q74" s="35">
        <v>69.126000000000005</v>
      </c>
      <c r="R74" s="35">
        <v>69.424000000000007</v>
      </c>
      <c r="S74" s="35">
        <v>10004.60598</v>
      </c>
      <c r="T74" s="35">
        <v>10047.73552</v>
      </c>
      <c r="U74" s="36">
        <v>6.4774544097247018E-3</v>
      </c>
      <c r="V74" s="37">
        <v>6.5331409389192251E-3</v>
      </c>
      <c r="W74" s="37">
        <v>5.5686529194523375E-5</v>
      </c>
      <c r="X74" s="38">
        <v>5.4615950930404713</v>
      </c>
      <c r="Y74" s="39">
        <v>37736.440910940866</v>
      </c>
      <c r="Z74" s="40">
        <v>1.2103612473146725E-2</v>
      </c>
      <c r="AA74" s="41">
        <v>1.2397629888680449E-2</v>
      </c>
      <c r="AB74" s="41">
        <v>2.9401741553372433E-4</v>
      </c>
      <c r="AC74" s="42">
        <v>1.7012027443370954</v>
      </c>
      <c r="AD74" s="43">
        <v>11754.320074187075</v>
      </c>
      <c r="AE74" s="40">
        <v>0</v>
      </c>
      <c r="AF74" s="41">
        <v>0</v>
      </c>
      <c r="AG74" s="41">
        <v>0</v>
      </c>
      <c r="AH74" s="42">
        <v>0</v>
      </c>
      <c r="AI74" s="43">
        <v>0</v>
      </c>
      <c r="AJ74" s="42">
        <v>7.1627978373775667</v>
      </c>
      <c r="AK74" s="31">
        <v>49490.760985127941</v>
      </c>
      <c r="AL74" s="44">
        <f>+$AL$6*W74/H74*10^6</f>
        <v>192.38074067063974</v>
      </c>
      <c r="AM74" s="31">
        <v>289259.09375</v>
      </c>
      <c r="AN74" s="45">
        <v>0.17109491820472089</v>
      </c>
      <c r="AR74" s="33"/>
    </row>
    <row r="75" spans="1:44">
      <c r="A75" s="6" t="s">
        <v>6290</v>
      </c>
      <c r="B75" s="6" t="s">
        <v>6253</v>
      </c>
      <c r="C75" s="6" t="s">
        <v>7694</v>
      </c>
      <c r="D75" s="30" t="s">
        <v>7054</v>
      </c>
      <c r="E75" s="6" t="s">
        <v>6273</v>
      </c>
      <c r="F75" s="31" t="s">
        <v>4219</v>
      </c>
      <c r="G75" s="6" t="s">
        <v>3887</v>
      </c>
      <c r="H75" s="32">
        <v>62.38</v>
      </c>
      <c r="I75" s="33">
        <v>48.595999999999997</v>
      </c>
      <c r="J75" s="33">
        <v>48.838000000000001</v>
      </c>
      <c r="K75" s="34">
        <v>0.87</v>
      </c>
      <c r="L75" s="34">
        <v>0.87</v>
      </c>
      <c r="M75" s="7">
        <v>0.61</v>
      </c>
      <c r="N75" s="7">
        <v>1</v>
      </c>
      <c r="O75" s="7">
        <v>0.39</v>
      </c>
      <c r="P75" s="7">
        <v>0</v>
      </c>
      <c r="Q75" s="35">
        <v>42.278519999999993</v>
      </c>
      <c r="R75" s="35">
        <v>42.489060000000002</v>
      </c>
      <c r="S75" s="35">
        <v>2637.3340775999995</v>
      </c>
      <c r="T75" s="35">
        <v>2650.4675628000005</v>
      </c>
      <c r="U75" s="36">
        <v>1.7075346380475193E-3</v>
      </c>
      <c r="V75" s="37">
        <v>1.7233612595931611E-3</v>
      </c>
      <c r="W75" s="37">
        <v>1.5826621545641812E-5</v>
      </c>
      <c r="X75" s="38">
        <v>1.5522353399174846</v>
      </c>
      <c r="Y75" s="39">
        <v>24883.541839010653</v>
      </c>
      <c r="Z75" s="40">
        <v>1.9463009855458097E-3</v>
      </c>
      <c r="AA75" s="41">
        <v>3.2703404473715001E-3</v>
      </c>
      <c r="AB75" s="41">
        <v>1.3240394618256905E-3</v>
      </c>
      <c r="AC75" s="42">
        <v>7.6609732861559499</v>
      </c>
      <c r="AD75" s="43">
        <v>122811.37040968178</v>
      </c>
      <c r="AE75" s="40">
        <v>1.4326404539413654E-3</v>
      </c>
      <c r="AF75" s="41">
        <v>0</v>
      </c>
      <c r="AG75" s="41">
        <v>-1.4326404539413654E-3</v>
      </c>
      <c r="AH75" s="42">
        <v>-4.6285213061879995</v>
      </c>
      <c r="AI75" s="43">
        <v>-74198.802599999995</v>
      </c>
      <c r="AJ75" s="42">
        <v>4.5846873198854352</v>
      </c>
      <c r="AK75" s="31">
        <v>73496.109648692451</v>
      </c>
      <c r="AL75" s="44">
        <f>+$AL$6*W75/H75*10^6</f>
        <v>126.85653691601323</v>
      </c>
      <c r="AM75" s="31">
        <v>443464.25</v>
      </c>
      <c r="AN75" s="45">
        <v>0.1657317577430254</v>
      </c>
      <c r="AR75" s="33"/>
    </row>
    <row r="76" spans="1:44">
      <c r="A76" s="6" t="s">
        <v>3199</v>
      </c>
      <c r="B76" s="6" t="s">
        <v>228</v>
      </c>
      <c r="C76" s="6" t="s">
        <v>511</v>
      </c>
      <c r="D76" s="30" t="s">
        <v>6919</v>
      </c>
      <c r="E76" s="6" t="s">
        <v>2374</v>
      </c>
      <c r="F76" s="31" t="s">
        <v>4221</v>
      </c>
      <c r="G76" s="6" t="s">
        <v>3887</v>
      </c>
      <c r="H76" s="32">
        <v>21.65</v>
      </c>
      <c r="I76" s="33">
        <v>291.38</v>
      </c>
      <c r="J76" s="33">
        <v>297.49599999999998</v>
      </c>
      <c r="K76" s="34">
        <v>1</v>
      </c>
      <c r="L76" s="34">
        <v>1</v>
      </c>
      <c r="M76" s="7">
        <v>1</v>
      </c>
      <c r="N76" s="7">
        <v>1</v>
      </c>
      <c r="O76" s="7">
        <v>0</v>
      </c>
      <c r="P76" s="7">
        <v>0</v>
      </c>
      <c r="Q76" s="35">
        <v>291.38</v>
      </c>
      <c r="R76" s="35">
        <v>297.49599999999998</v>
      </c>
      <c r="S76" s="35">
        <v>6308.3769999999995</v>
      </c>
      <c r="T76" s="35">
        <v>6440.7883999999995</v>
      </c>
      <c r="U76" s="36">
        <v>4.0843412022964929E-3</v>
      </c>
      <c r="V76" s="37">
        <v>4.187866837378304E-3</v>
      </c>
      <c r="W76" s="37">
        <v>1.0352563508181107E-4</v>
      </c>
      <c r="X76" s="38">
        <v>10.153534593467263</v>
      </c>
      <c r="Y76" s="39">
        <v>468985.43156892672</v>
      </c>
      <c r="Z76" s="40">
        <v>7.6318998164595286E-3</v>
      </c>
      <c r="AA76" s="41">
        <v>7.9471151102220011E-3</v>
      </c>
      <c r="AB76" s="41">
        <v>3.1521529376247245E-4</v>
      </c>
      <c r="AC76" s="42">
        <v>1.8238549639391466</v>
      </c>
      <c r="AD76" s="43">
        <v>84242.723507581832</v>
      </c>
      <c r="AE76" s="40">
        <v>0</v>
      </c>
      <c r="AF76" s="41">
        <v>0</v>
      </c>
      <c r="AG76" s="41">
        <v>0</v>
      </c>
      <c r="AH76" s="42">
        <v>0</v>
      </c>
      <c r="AI76" s="43">
        <v>0</v>
      </c>
      <c r="AJ76" s="42">
        <v>11.97738955740641</v>
      </c>
      <c r="AK76" s="31">
        <v>553228.15507650853</v>
      </c>
      <c r="AL76" s="44">
        <f>+$AL$6*W76/H76*10^6</f>
        <v>2390.8922651688467</v>
      </c>
      <c r="AM76" s="31">
        <v>3402382.5</v>
      </c>
      <c r="AN76" s="45">
        <v>0.16260022354232909</v>
      </c>
      <c r="AR76" s="33"/>
    </row>
    <row r="77" spans="1:44">
      <c r="A77" s="6" t="s">
        <v>4009</v>
      </c>
      <c r="B77" s="6" t="s">
        <v>1526</v>
      </c>
      <c r="C77" s="6" t="s">
        <v>2324</v>
      </c>
      <c r="D77" s="30" t="s">
        <v>6974</v>
      </c>
      <c r="E77" s="6" t="s">
        <v>683</v>
      </c>
      <c r="F77" s="31" t="s">
        <v>4235</v>
      </c>
      <c r="G77" s="6" t="s">
        <v>3887</v>
      </c>
      <c r="H77" s="32">
        <v>43.57</v>
      </c>
      <c r="I77" s="33">
        <v>143.85</v>
      </c>
      <c r="J77" s="33">
        <v>143.90100000000001</v>
      </c>
      <c r="K77" s="34">
        <v>1</v>
      </c>
      <c r="L77" s="34">
        <v>1</v>
      </c>
      <c r="M77" s="7">
        <v>0.47</v>
      </c>
      <c r="N77" s="7">
        <v>0.70000000000000007</v>
      </c>
      <c r="O77" s="7">
        <v>0.53</v>
      </c>
      <c r="P77" s="7">
        <v>0.3</v>
      </c>
      <c r="Q77" s="35">
        <v>143.85</v>
      </c>
      <c r="R77" s="35">
        <v>143.90100000000001</v>
      </c>
      <c r="S77" s="35">
        <v>6267.5445</v>
      </c>
      <c r="T77" s="35">
        <v>6269.7665700000007</v>
      </c>
      <c r="U77" s="36">
        <v>4.0579043133561572E-3</v>
      </c>
      <c r="V77" s="37">
        <v>4.0766666851850195E-3</v>
      </c>
      <c r="W77" s="37">
        <v>1.8762371828862263E-5</v>
      </c>
      <c r="X77" s="38">
        <v>1.8401663633292629</v>
      </c>
      <c r="Y77" s="39">
        <v>42234.711116118036</v>
      </c>
      <c r="Z77" s="40">
        <v>3.5637752322070968E-3</v>
      </c>
      <c r="AA77" s="41">
        <v>5.4152671204364131E-3</v>
      </c>
      <c r="AB77" s="41">
        <v>1.8514918882293163E-3</v>
      </c>
      <c r="AC77" s="42">
        <v>10.712845277059108</v>
      </c>
      <c r="AD77" s="43">
        <v>245876.64165846014</v>
      </c>
      <c r="AE77" s="40">
        <v>4.6268002739000462E-3</v>
      </c>
      <c r="AF77" s="41">
        <v>2.5854429179798712E-3</v>
      </c>
      <c r="AG77" s="41">
        <v>-2.041357355920175E-3</v>
      </c>
      <c r="AH77" s="42">
        <v>-6.5951411531248256</v>
      </c>
      <c r="AI77" s="43">
        <v>-151368.85823100357</v>
      </c>
      <c r="AJ77" s="42">
        <v>5.9578704872635457</v>
      </c>
      <c r="AK77" s="31">
        <v>136742.49454357458</v>
      </c>
      <c r="AL77" s="44">
        <f>+$AL$6*W77/H77*10^6</f>
        <v>215.31296567434316</v>
      </c>
      <c r="AM77" s="31">
        <v>857711.125</v>
      </c>
      <c r="AN77" s="45">
        <v>0.15942721337976651</v>
      </c>
      <c r="AR77" s="33"/>
    </row>
    <row r="78" spans="1:44">
      <c r="A78" s="6" t="s">
        <v>3166</v>
      </c>
      <c r="B78" s="6" t="s">
        <v>197</v>
      </c>
      <c r="C78" s="6" t="s">
        <v>478</v>
      </c>
      <c r="D78" s="30" t="s">
        <v>7000</v>
      </c>
      <c r="E78" s="6" t="s">
        <v>5345</v>
      </c>
      <c r="F78" s="31" t="s">
        <v>4225</v>
      </c>
      <c r="G78" s="6" t="s">
        <v>3887</v>
      </c>
      <c r="H78" s="32">
        <v>43.92</v>
      </c>
      <c r="I78" s="33">
        <v>174.54499999999999</v>
      </c>
      <c r="J78" s="33">
        <v>176.69499999999999</v>
      </c>
      <c r="K78" s="34">
        <v>1</v>
      </c>
      <c r="L78" s="34">
        <v>1</v>
      </c>
      <c r="M78" s="7">
        <v>0.65</v>
      </c>
      <c r="N78" s="7">
        <v>0.48</v>
      </c>
      <c r="O78" s="7">
        <v>0.35</v>
      </c>
      <c r="P78" s="7">
        <v>0.52</v>
      </c>
      <c r="Q78" s="35">
        <v>174.54499999999999</v>
      </c>
      <c r="R78" s="35">
        <v>176.69499999999999</v>
      </c>
      <c r="S78" s="35">
        <v>7666.0163999999995</v>
      </c>
      <c r="T78" s="35">
        <v>7760.4444000000003</v>
      </c>
      <c r="U78" s="36">
        <v>4.963341068550696E-3</v>
      </c>
      <c r="V78" s="37">
        <v>5.0459207363617439E-3</v>
      </c>
      <c r="W78" s="37">
        <v>8.257966781104794E-5</v>
      </c>
      <c r="X78" s="38">
        <v>8.0992066667729734</v>
      </c>
      <c r="Y78" s="39">
        <v>184408.16636550485</v>
      </c>
      <c r="Z78" s="40">
        <v>6.0283453178984437E-3</v>
      </c>
      <c r="AA78" s="41">
        <v>4.5961934687333162E-3</v>
      </c>
      <c r="AB78" s="41">
        <v>-1.4321518491651275E-3</v>
      </c>
      <c r="AC78" s="42">
        <v>-8.2865181699677368</v>
      </c>
      <c r="AD78" s="43">
        <v>-188673.00022695211</v>
      </c>
      <c r="AE78" s="40">
        <v>3.7371905776565268E-3</v>
      </c>
      <c r="AF78" s="41">
        <v>5.5469246002382974E-3</v>
      </c>
      <c r="AG78" s="41">
        <v>1.8097340225817706E-3</v>
      </c>
      <c r="AH78" s="42">
        <v>5.8468211329706499</v>
      </c>
      <c r="AI78" s="43">
        <v>133124.34273612589</v>
      </c>
      <c r="AJ78" s="42">
        <v>5.6595096297758865</v>
      </c>
      <c r="AK78" s="31">
        <v>128859.50887467864</v>
      </c>
      <c r="AL78" s="44">
        <f>+$AL$6*W78/H78*10^6</f>
        <v>940.11461533524528</v>
      </c>
      <c r="AM78" s="31">
        <v>850324.125</v>
      </c>
      <c r="AN78" s="45">
        <v>0.15154163581408281</v>
      </c>
      <c r="AR78" s="33"/>
    </row>
    <row r="79" spans="1:44">
      <c r="A79" s="6" t="s">
        <v>6027</v>
      </c>
      <c r="B79" s="6" t="s">
        <v>6029</v>
      </c>
      <c r="C79" s="6" t="s">
        <v>6030</v>
      </c>
      <c r="D79" s="30" t="s">
        <v>7026</v>
      </c>
      <c r="E79" s="6" t="s">
        <v>6028</v>
      </c>
      <c r="F79" s="31" t="s">
        <v>4217</v>
      </c>
      <c r="G79" s="6" t="s">
        <v>3887</v>
      </c>
      <c r="H79" s="32">
        <v>92.14</v>
      </c>
      <c r="I79" s="33">
        <v>52.723999999999997</v>
      </c>
      <c r="J79" s="33">
        <v>52.780999999999999</v>
      </c>
      <c r="K79" s="34">
        <v>0.69</v>
      </c>
      <c r="L79" s="34">
        <v>0.69</v>
      </c>
      <c r="M79" s="7">
        <v>0.67</v>
      </c>
      <c r="N79" s="7">
        <v>1</v>
      </c>
      <c r="O79" s="7">
        <v>0.33</v>
      </c>
      <c r="P79" s="7">
        <v>0</v>
      </c>
      <c r="Q79" s="35">
        <v>36.379559999999998</v>
      </c>
      <c r="R79" s="35">
        <v>36.418889999999998</v>
      </c>
      <c r="S79" s="35">
        <v>3352.0126584</v>
      </c>
      <c r="T79" s="35">
        <v>3355.6365245999996</v>
      </c>
      <c r="U79" s="36">
        <v>2.1702513041504208E-3</v>
      </c>
      <c r="V79" s="37">
        <v>2.1818693686114152E-3</v>
      </c>
      <c r="W79" s="37">
        <v>1.16180644609944E-5</v>
      </c>
      <c r="X79" s="38">
        <v>1.1394706182736085</v>
      </c>
      <c r="Y79" s="39">
        <v>12366.731259752643</v>
      </c>
      <c r="Z79" s="40">
        <v>2.7170365073166513E-3</v>
      </c>
      <c r="AA79" s="41">
        <v>4.1404294121914487E-3</v>
      </c>
      <c r="AB79" s="41">
        <v>1.4233929048747974E-3</v>
      </c>
      <c r="AC79" s="42">
        <v>8.2358383827273904</v>
      </c>
      <c r="AD79" s="43">
        <v>89383.963346292498</v>
      </c>
      <c r="AE79" s="40">
        <v>1.540731801588298E-3</v>
      </c>
      <c r="AF79" s="41">
        <v>0</v>
      </c>
      <c r="AG79" s="41">
        <v>-1.540731801588298E-3</v>
      </c>
      <c r="AH79" s="42">
        <v>-4.9777387977240011</v>
      </c>
      <c r="AI79" s="43">
        <v>-54023.646600000007</v>
      </c>
      <c r="AJ79" s="42">
        <v>4.3975702032769988</v>
      </c>
      <c r="AK79" s="31">
        <v>47727.048006045137</v>
      </c>
      <c r="AL79" s="44">
        <f>+$AL$6*W79/H79*10^6</f>
        <v>63.045715546963322</v>
      </c>
      <c r="AM79" s="31">
        <v>324592.65625</v>
      </c>
      <c r="AN79" s="45">
        <v>0.14703674617113319</v>
      </c>
      <c r="AR79" s="33"/>
    </row>
    <row r="80" spans="1:44">
      <c r="A80" s="6" t="s">
        <v>3357</v>
      </c>
      <c r="B80" s="6" t="s">
        <v>384</v>
      </c>
      <c r="C80" s="6" t="s">
        <v>3507</v>
      </c>
      <c r="D80" s="30" t="s">
        <v>7117</v>
      </c>
      <c r="E80" s="6" t="s">
        <v>2759</v>
      </c>
      <c r="F80" s="31" t="s">
        <v>4219</v>
      </c>
      <c r="G80" s="6" t="s">
        <v>3889</v>
      </c>
      <c r="H80" s="32">
        <v>57.8</v>
      </c>
      <c r="I80" s="33">
        <v>140.51599999999999</v>
      </c>
      <c r="J80" s="33">
        <v>139.65</v>
      </c>
      <c r="K80" s="34">
        <v>1</v>
      </c>
      <c r="L80" s="34">
        <v>1</v>
      </c>
      <c r="M80" s="7">
        <v>0.7</v>
      </c>
      <c r="N80" s="7">
        <v>1</v>
      </c>
      <c r="O80" s="7">
        <v>0.3</v>
      </c>
      <c r="P80" s="7">
        <v>0</v>
      </c>
      <c r="Q80" s="35">
        <v>140.51599999999999</v>
      </c>
      <c r="R80" s="35">
        <v>139.65</v>
      </c>
      <c r="S80" s="35">
        <v>8121.8247999999994</v>
      </c>
      <c r="T80" s="35">
        <v>8071.7699999999995</v>
      </c>
      <c r="U80" s="36">
        <v>5.2584529536635928E-3</v>
      </c>
      <c r="V80" s="37">
        <v>5.2483478423146265E-3</v>
      </c>
      <c r="W80" s="37">
        <v>-1.0105111348966342E-5</v>
      </c>
      <c r="X80" s="38">
        <v>-0.99108397230779366</v>
      </c>
      <c r="Y80" s="39">
        <v>-17146.7815278165</v>
      </c>
      <c r="Z80" s="40">
        <v>6.8780713708621903E-3</v>
      </c>
      <c r="AA80" s="41">
        <v>9.9595393218067287E-3</v>
      </c>
      <c r="AB80" s="41">
        <v>3.0814679509445385E-3</v>
      </c>
      <c r="AC80" s="42">
        <v>17.829561984338866</v>
      </c>
      <c r="AD80" s="43">
        <v>308469.93052489392</v>
      </c>
      <c r="AE80" s="40">
        <v>3.3937693915787057E-3</v>
      </c>
      <c r="AF80" s="41">
        <v>0</v>
      </c>
      <c r="AG80" s="41">
        <v>-3.3937693915787057E-3</v>
      </c>
      <c r="AH80" s="42">
        <v>-10.964463480000001</v>
      </c>
      <c r="AI80" s="43">
        <v>-189696.60000000003</v>
      </c>
      <c r="AJ80" s="42">
        <v>5.8740145320310706</v>
      </c>
      <c r="AK80" s="31">
        <v>101626.54899707739</v>
      </c>
      <c r="AL80" s="44">
        <f>+$AL$6*W80/H80*10^6</f>
        <v>-87.414458036041026</v>
      </c>
      <c r="AM80" s="31">
        <v>693165.375</v>
      </c>
      <c r="AN80" s="45">
        <v>0.14661226983110257</v>
      </c>
      <c r="AR80" s="33"/>
    </row>
    <row r="81" spans="1:44">
      <c r="A81" s="6" t="s">
        <v>3369</v>
      </c>
      <c r="B81" s="6" t="s">
        <v>397</v>
      </c>
      <c r="C81" s="6" t="s">
        <v>3520</v>
      </c>
      <c r="D81" s="30" t="s">
        <v>7124</v>
      </c>
      <c r="E81" s="6" t="s">
        <v>2770</v>
      </c>
      <c r="F81" s="31" t="s">
        <v>4235</v>
      </c>
      <c r="G81" s="6" t="s">
        <v>3887</v>
      </c>
      <c r="H81" s="32">
        <v>129</v>
      </c>
      <c r="I81" s="33">
        <v>51.475999999999999</v>
      </c>
      <c r="J81" s="33">
        <v>51.493000000000002</v>
      </c>
      <c r="K81" s="34">
        <v>1</v>
      </c>
      <c r="L81" s="34">
        <v>1</v>
      </c>
      <c r="M81" s="7">
        <v>0.6</v>
      </c>
      <c r="N81" s="7">
        <v>1</v>
      </c>
      <c r="O81" s="7">
        <v>0.4</v>
      </c>
      <c r="P81" s="7">
        <v>0</v>
      </c>
      <c r="Q81" s="35">
        <v>51.475999999999999</v>
      </c>
      <c r="R81" s="35">
        <v>51.493000000000002</v>
      </c>
      <c r="S81" s="35">
        <v>6640.4039999999995</v>
      </c>
      <c r="T81" s="35">
        <v>6642.5970000000007</v>
      </c>
      <c r="U81" s="36">
        <v>4.2993111630922568E-3</v>
      </c>
      <c r="V81" s="37">
        <v>4.3190848639537071E-3</v>
      </c>
      <c r="W81" s="37">
        <v>1.9773700861450312E-5</v>
      </c>
      <c r="X81" s="38">
        <v>1.9393549779139097</v>
      </c>
      <c r="Y81" s="39">
        <v>15033.759518712479</v>
      </c>
      <c r="Z81" s="40">
        <v>4.8201524482906254E-3</v>
      </c>
      <c r="AA81" s="41">
        <v>8.1961212993451778E-3</v>
      </c>
      <c r="AB81" s="41">
        <v>3.3759688510545524E-3</v>
      </c>
      <c r="AC81" s="42">
        <v>19.533562199997636</v>
      </c>
      <c r="AD81" s="43">
        <v>151422.96279067936</v>
      </c>
      <c r="AE81" s="40">
        <v>3.6996611636532398E-3</v>
      </c>
      <c r="AF81" s="41">
        <v>0</v>
      </c>
      <c r="AG81" s="41">
        <v>-3.6996611636532398E-3</v>
      </c>
      <c r="AH81" s="42">
        <v>-11.952727200000002</v>
      </c>
      <c r="AI81" s="43">
        <v>-92656.800000000017</v>
      </c>
      <c r="AJ81" s="42">
        <v>9.5201899779115458</v>
      </c>
      <c r="AK81" s="31">
        <v>73799.922309391812</v>
      </c>
      <c r="AL81" s="44">
        <f>+$AL$6*W81/H81*10^6</f>
        <v>76.64225140097021</v>
      </c>
      <c r="AM81" s="31">
        <v>509434.4375</v>
      </c>
      <c r="AN81" s="45">
        <v>0.14486637902132757</v>
      </c>
      <c r="AR81" s="33"/>
    </row>
    <row r="82" spans="1:44">
      <c r="A82" s="6" t="s">
        <v>3263</v>
      </c>
      <c r="B82" s="6" t="s">
        <v>292</v>
      </c>
      <c r="C82" s="6" t="s">
        <v>571</v>
      </c>
      <c r="D82" s="30" t="s">
        <v>7018</v>
      </c>
      <c r="E82" s="6" t="s">
        <v>2433</v>
      </c>
      <c r="F82" s="31" t="s">
        <v>4226</v>
      </c>
      <c r="G82" s="6" t="s">
        <v>3887</v>
      </c>
      <c r="H82" s="32">
        <v>42.67</v>
      </c>
      <c r="I82" s="33">
        <v>94.119</v>
      </c>
      <c r="J82" s="33">
        <v>95.325999999999993</v>
      </c>
      <c r="K82" s="34">
        <v>1</v>
      </c>
      <c r="L82" s="34">
        <v>1</v>
      </c>
      <c r="M82" s="7">
        <v>0.67</v>
      </c>
      <c r="N82" s="7">
        <v>0.59</v>
      </c>
      <c r="O82" s="7">
        <v>0.33</v>
      </c>
      <c r="P82" s="7">
        <v>0.41000000000000003</v>
      </c>
      <c r="Q82" s="35">
        <v>94.119</v>
      </c>
      <c r="R82" s="35">
        <v>95.325999999999993</v>
      </c>
      <c r="S82" s="35">
        <v>4016.05773</v>
      </c>
      <c r="T82" s="35">
        <v>4067.5604199999998</v>
      </c>
      <c r="U82" s="36">
        <v>2.6001854450741174E-3</v>
      </c>
      <c r="V82" s="37">
        <v>2.64476960490591E-3</v>
      </c>
      <c r="W82" s="37">
        <v>4.4584159831792623E-5</v>
      </c>
      <c r="X82" s="38">
        <v>4.3727025563769253</v>
      </c>
      <c r="Y82" s="39">
        <v>102477.21013304254</v>
      </c>
      <c r="Z82" s="40">
        <v>3.2552906506951276E-3</v>
      </c>
      <c r="AA82" s="41">
        <v>2.9611233333730605E-3</v>
      </c>
      <c r="AB82" s="41">
        <v>-2.9416731732206719E-4</v>
      </c>
      <c r="AC82" s="42">
        <v>-1.7020700852503776</v>
      </c>
      <c r="AD82" s="43">
        <v>-39889.151283111736</v>
      </c>
      <c r="AE82" s="40">
        <v>1.8459559948616187E-3</v>
      </c>
      <c r="AF82" s="41">
        <v>2.2923461435721548E-3</v>
      </c>
      <c r="AG82" s="41">
        <v>4.4639014871053614E-4</v>
      </c>
      <c r="AH82" s="42">
        <v>1.442180631221871</v>
      </c>
      <c r="AI82" s="43">
        <v>33798.46803894706</v>
      </c>
      <c r="AJ82" s="42">
        <v>4.1128131023484187</v>
      </c>
      <c r="AK82" s="31">
        <v>96386.526888877852</v>
      </c>
      <c r="AL82" s="44">
        <f>+$AL$6*W82/H82*10^6</f>
        <v>522.42980820005414</v>
      </c>
      <c r="AM82" s="31">
        <v>680230.0625</v>
      </c>
      <c r="AN82" s="45">
        <v>0.14169695254960574</v>
      </c>
      <c r="AR82" s="33"/>
    </row>
    <row r="83" spans="1:44">
      <c r="A83" s="6" t="s">
        <v>3267</v>
      </c>
      <c r="B83" s="6" t="s">
        <v>296</v>
      </c>
      <c r="C83" s="6" t="s">
        <v>575</v>
      </c>
      <c r="D83" s="30" t="s">
        <v>7016</v>
      </c>
      <c r="E83" s="6" t="s">
        <v>2437</v>
      </c>
      <c r="F83" s="31" t="s">
        <v>4219</v>
      </c>
      <c r="G83" s="6" t="s">
        <v>3887</v>
      </c>
      <c r="H83" s="32">
        <v>64.03</v>
      </c>
      <c r="I83" s="33">
        <v>77.287000000000006</v>
      </c>
      <c r="J83" s="33">
        <v>77.293999999999997</v>
      </c>
      <c r="K83" s="34">
        <v>1</v>
      </c>
      <c r="L83" s="34">
        <v>1</v>
      </c>
      <c r="M83" s="7">
        <v>0</v>
      </c>
      <c r="N83" s="7">
        <v>0.47000000000000003</v>
      </c>
      <c r="O83" s="7">
        <v>1</v>
      </c>
      <c r="P83" s="7">
        <v>0.53</v>
      </c>
      <c r="Q83" s="35">
        <v>77.287000000000006</v>
      </c>
      <c r="R83" s="35">
        <v>77.293999999999997</v>
      </c>
      <c r="S83" s="35">
        <v>4948.6866100000007</v>
      </c>
      <c r="T83" s="35">
        <v>4949.1348200000002</v>
      </c>
      <c r="U83" s="36">
        <v>3.2040134282519828E-3</v>
      </c>
      <c r="V83" s="37">
        <v>3.2179783435195984E-3</v>
      </c>
      <c r="W83" s="37">
        <v>1.3964915267615594E-5</v>
      </c>
      <c r="X83" s="38">
        <v>1.3696438582822705</v>
      </c>
      <c r="Y83" s="39">
        <v>21390.658414528665</v>
      </c>
      <c r="Z83" s="40">
        <v>0</v>
      </c>
      <c r="AA83" s="41">
        <v>2.8701038729913079E-3</v>
      </c>
      <c r="AB83" s="41">
        <v>2.8701038729913079E-3</v>
      </c>
      <c r="AC83" s="42">
        <v>16.606596505183187</v>
      </c>
      <c r="AD83" s="43">
        <v>259356.4970355019</v>
      </c>
      <c r="AE83" s="40">
        <v>6.8928274778566967E-3</v>
      </c>
      <c r="AF83" s="41">
        <v>3.6055164503321058E-3</v>
      </c>
      <c r="AG83" s="41">
        <v>-3.2873110275245909E-3</v>
      </c>
      <c r="AH83" s="42">
        <v>-10.620521770905588</v>
      </c>
      <c r="AI83" s="43">
        <v>-165867.9020912945</v>
      </c>
      <c r="AJ83" s="42">
        <v>7.3557185925598692</v>
      </c>
      <c r="AK83" s="31">
        <v>114879.25335873608</v>
      </c>
      <c r="AL83" s="44">
        <f>+$AL$6*W83/H83*10^6</f>
        <v>109.04978344225827</v>
      </c>
      <c r="AM83" s="31">
        <v>822306.25</v>
      </c>
      <c r="AN83" s="45">
        <v>0.13970373368648978</v>
      </c>
      <c r="AR83" s="33"/>
    </row>
    <row r="84" spans="1:44">
      <c r="A84" s="6" t="s">
        <v>4600</v>
      </c>
      <c r="B84" s="6" t="s">
        <v>4591</v>
      </c>
      <c r="C84" s="6" t="s">
        <v>4623</v>
      </c>
      <c r="D84" s="30" t="s">
        <v>6884</v>
      </c>
      <c r="E84" s="6" t="s">
        <v>4614</v>
      </c>
      <c r="F84" s="31" t="s">
        <v>4219</v>
      </c>
      <c r="G84" s="6" t="s">
        <v>3887</v>
      </c>
      <c r="H84" s="32">
        <v>15.14</v>
      </c>
      <c r="I84" s="33">
        <v>188.91900000000001</v>
      </c>
      <c r="J84" s="33">
        <v>189.01499999999999</v>
      </c>
      <c r="K84" s="34">
        <v>1</v>
      </c>
      <c r="L84" s="34">
        <v>1</v>
      </c>
      <c r="M84" s="7">
        <v>0</v>
      </c>
      <c r="N84" s="7">
        <v>0.64</v>
      </c>
      <c r="O84" s="7">
        <v>1</v>
      </c>
      <c r="P84" s="7">
        <v>0.36</v>
      </c>
      <c r="Q84" s="35">
        <v>188.91900000000001</v>
      </c>
      <c r="R84" s="35">
        <v>189.01499999999999</v>
      </c>
      <c r="S84" s="35">
        <v>2860.2336600000003</v>
      </c>
      <c r="T84" s="35">
        <v>2861.6871000000001</v>
      </c>
      <c r="U84" s="36">
        <v>1.8518503548112771E-3</v>
      </c>
      <c r="V84" s="37">
        <v>1.8606983742927019E-3</v>
      </c>
      <c r="W84" s="37">
        <v>8.8480194814248223E-6</v>
      </c>
      <c r="X84" s="38">
        <v>0.86779155537007091</v>
      </c>
      <c r="Y84" s="39">
        <v>57317.804185605739</v>
      </c>
      <c r="Z84" s="40">
        <v>0</v>
      </c>
      <c r="AA84" s="41">
        <v>2.2598134643901555E-3</v>
      </c>
      <c r="AB84" s="41">
        <v>2.2598134643901555E-3</v>
      </c>
      <c r="AC84" s="42">
        <v>13.075418884054137</v>
      </c>
      <c r="AD84" s="43">
        <v>863634.00819380034</v>
      </c>
      <c r="AE84" s="40">
        <v>3.9839049668046423E-3</v>
      </c>
      <c r="AF84" s="41">
        <v>1.4160773413615661E-3</v>
      </c>
      <c r="AG84" s="41">
        <v>-2.5678276254430762E-3</v>
      </c>
      <c r="AH84" s="42">
        <v>-8.2960416497270373</v>
      </c>
      <c r="AI84" s="43">
        <v>-547955.19483005523</v>
      </c>
      <c r="AJ84" s="42">
        <v>5.6471687896971705</v>
      </c>
      <c r="AK84" s="31">
        <v>372996.61754935083</v>
      </c>
      <c r="AL84" s="44">
        <f>+$AL$6*W84/H84*10^6</f>
        <v>292.20671999421472</v>
      </c>
      <c r="AM84" s="31">
        <v>2838158.75</v>
      </c>
      <c r="AN84" s="45">
        <v>0.13142204168436697</v>
      </c>
      <c r="AR84" s="33"/>
    </row>
    <row r="85" spans="1:44">
      <c r="A85" s="6" t="s">
        <v>3228</v>
      </c>
      <c r="B85" s="6" t="s">
        <v>257</v>
      </c>
      <c r="C85" s="6" t="s">
        <v>540</v>
      </c>
      <c r="D85" s="30" t="s">
        <v>459</v>
      </c>
      <c r="E85" s="6" t="s">
        <v>2402</v>
      </c>
      <c r="F85" s="31" t="s">
        <v>4238</v>
      </c>
      <c r="G85" s="6" t="s">
        <v>3887</v>
      </c>
      <c r="H85" s="32">
        <v>24.39</v>
      </c>
      <c r="I85" s="33">
        <v>77.984999999999999</v>
      </c>
      <c r="J85" s="33">
        <v>78.11</v>
      </c>
      <c r="K85" s="34">
        <v>0.91</v>
      </c>
      <c r="L85" s="34">
        <v>0.91</v>
      </c>
      <c r="M85" s="7">
        <v>0</v>
      </c>
      <c r="N85" s="7">
        <v>0.42</v>
      </c>
      <c r="O85" s="7">
        <v>1</v>
      </c>
      <c r="P85" s="7">
        <v>0.57999999999999996</v>
      </c>
      <c r="Q85" s="35">
        <v>70.966350000000006</v>
      </c>
      <c r="R85" s="35">
        <v>71.080100000000002</v>
      </c>
      <c r="S85" s="35">
        <v>1730.8692765000001</v>
      </c>
      <c r="T85" s="35">
        <v>1733.6436390000001</v>
      </c>
      <c r="U85" s="36">
        <v>1.1206465152285717E-3</v>
      </c>
      <c r="V85" s="37">
        <v>1.1272329181936712E-3</v>
      </c>
      <c r="W85" s="37">
        <v>6.5864029650994881E-6</v>
      </c>
      <c r="X85" s="38">
        <v>0.64597788074233853</v>
      </c>
      <c r="Y85" s="39">
        <v>26485.357964015519</v>
      </c>
      <c r="Z85" s="40">
        <v>0</v>
      </c>
      <c r="AA85" s="41">
        <v>8.9842037581604249E-4</v>
      </c>
      <c r="AB85" s="41">
        <v>8.9842037581604249E-4</v>
      </c>
      <c r="AC85" s="42">
        <v>5.1983152294980517</v>
      </c>
      <c r="AD85" s="43">
        <v>213133.05573997751</v>
      </c>
      <c r="AE85" s="40">
        <v>2.4108585266904058E-3</v>
      </c>
      <c r="AF85" s="41">
        <v>1.382134001775111E-3</v>
      </c>
      <c r="AG85" s="41">
        <v>-1.0287245249152948E-3</v>
      </c>
      <c r="AH85" s="42">
        <v>-3.3235647985991088</v>
      </c>
      <c r="AI85" s="43">
        <v>-136267.51941775763</v>
      </c>
      <c r="AJ85" s="42">
        <v>2.5207283116412817</v>
      </c>
      <c r="AK85" s="31">
        <v>103350.89428623539</v>
      </c>
      <c r="AL85" s="44">
        <f>+$AL$6*W85/H85*10^6</f>
        <v>135.0226110106496</v>
      </c>
      <c r="AM85" s="31">
        <v>836014.3125</v>
      </c>
      <c r="AN85" s="45">
        <v>0.12362335517579477</v>
      </c>
      <c r="AR85" s="33"/>
    </row>
    <row r="86" spans="1:44">
      <c r="A86" s="6" t="s">
        <v>3271</v>
      </c>
      <c r="B86" s="6" t="s">
        <v>300</v>
      </c>
      <c r="C86" s="6" t="s">
        <v>579</v>
      </c>
      <c r="D86" s="30" t="s">
        <v>7019</v>
      </c>
      <c r="E86" s="6" t="s">
        <v>2441</v>
      </c>
      <c r="F86" s="31" t="s">
        <v>4219</v>
      </c>
      <c r="G86" s="6" t="s">
        <v>3887</v>
      </c>
      <c r="H86" s="32">
        <v>48.97</v>
      </c>
      <c r="I86" s="33">
        <v>64.819999999999993</v>
      </c>
      <c r="J86" s="33">
        <v>65.168999999999997</v>
      </c>
      <c r="K86" s="34">
        <v>0.87</v>
      </c>
      <c r="L86" s="34">
        <v>0.87</v>
      </c>
      <c r="M86" s="7">
        <v>0.52</v>
      </c>
      <c r="N86" s="7">
        <v>0.56000000000000005</v>
      </c>
      <c r="O86" s="7">
        <v>0.48</v>
      </c>
      <c r="P86" s="7">
        <v>0.44</v>
      </c>
      <c r="Q86" s="35">
        <v>56.393399999999993</v>
      </c>
      <c r="R86" s="35">
        <v>56.697029999999998</v>
      </c>
      <c r="S86" s="35">
        <v>2761.5847979999994</v>
      </c>
      <c r="T86" s="35">
        <v>2776.4535590999999</v>
      </c>
      <c r="U86" s="36">
        <v>1.7879804225567108E-3</v>
      </c>
      <c r="V86" s="37">
        <v>1.8052786496876461E-3</v>
      </c>
      <c r="W86" s="37">
        <v>1.729822713093538E-5</v>
      </c>
      <c r="X86" s="38">
        <v>1.6965667241819711</v>
      </c>
      <c r="Y86" s="39">
        <v>34645.021935510944</v>
      </c>
      <c r="Z86" s="40">
        <v>1.7373077142911217E-3</v>
      </c>
      <c r="AA86" s="41">
        <v>1.9184430555299458E-3</v>
      </c>
      <c r="AB86" s="41">
        <v>1.8113534123882411E-4</v>
      </c>
      <c r="AC86" s="42">
        <v>1.0480601601525836</v>
      </c>
      <c r="AD86" s="43">
        <v>21402.086178325171</v>
      </c>
      <c r="AE86" s="40">
        <v>1.8463204396532093E-3</v>
      </c>
      <c r="AF86" s="41">
        <v>1.6792115671216796E-3</v>
      </c>
      <c r="AG86" s="41">
        <v>-1.6710887253152968E-4</v>
      </c>
      <c r="AH86" s="42">
        <v>-0.53988910814108271</v>
      </c>
      <c r="AI86" s="43">
        <v>-11024.894999817903</v>
      </c>
      <c r="AJ86" s="42">
        <v>2.2047377761934719</v>
      </c>
      <c r="AK86" s="31">
        <v>45022.213114018217</v>
      </c>
      <c r="AL86" s="44">
        <f>+$AL$6*W86/H86*10^6</f>
        <v>176.62065684026322</v>
      </c>
      <c r="AM86" s="31">
        <v>364420.4375</v>
      </c>
      <c r="AN86" s="45">
        <v>0.12354469859835514</v>
      </c>
      <c r="AR86" s="33"/>
    </row>
    <row r="87" spans="1:44">
      <c r="A87" s="6" t="s">
        <v>3184</v>
      </c>
      <c r="B87" s="6" t="s">
        <v>213</v>
      </c>
      <c r="C87" s="6" t="s">
        <v>496</v>
      </c>
      <c r="D87" s="30" t="s">
        <v>6904</v>
      </c>
      <c r="E87" s="6" t="s">
        <v>2360</v>
      </c>
      <c r="F87" s="31" t="s">
        <v>4220</v>
      </c>
      <c r="G87" s="6" t="s">
        <v>3887</v>
      </c>
      <c r="H87" s="32">
        <v>138.97999999999999</v>
      </c>
      <c r="I87" s="33">
        <v>24.045000000000002</v>
      </c>
      <c r="J87" s="33">
        <v>24.177</v>
      </c>
      <c r="K87" s="34">
        <v>0.86</v>
      </c>
      <c r="L87" s="34">
        <v>0.86</v>
      </c>
      <c r="M87" s="7">
        <v>0</v>
      </c>
      <c r="N87" s="7">
        <v>0</v>
      </c>
      <c r="O87" s="7">
        <v>1</v>
      </c>
      <c r="P87" s="7">
        <v>1</v>
      </c>
      <c r="Q87" s="35">
        <v>20.678700000000003</v>
      </c>
      <c r="R87" s="35">
        <v>20.79222</v>
      </c>
      <c r="S87" s="35">
        <v>2873.9257260000004</v>
      </c>
      <c r="T87" s="35">
        <v>2889.7027355999999</v>
      </c>
      <c r="U87" s="36">
        <v>1.860715244989585E-3</v>
      </c>
      <c r="V87" s="37">
        <v>1.8789144285970654E-3</v>
      </c>
      <c r="W87" s="37">
        <v>1.8199183607480341E-5</v>
      </c>
      <c r="X87" s="38">
        <v>1.7849302753408558</v>
      </c>
      <c r="Y87" s="39">
        <v>12843.072926614303</v>
      </c>
      <c r="Z87" s="40">
        <v>0</v>
      </c>
      <c r="AA87" s="41">
        <v>0</v>
      </c>
      <c r="AB87" s="41">
        <v>0</v>
      </c>
      <c r="AC87" s="42">
        <v>0</v>
      </c>
      <c r="AD87" s="43">
        <v>0</v>
      </c>
      <c r="AE87" s="40">
        <v>4.0029760974280119E-3</v>
      </c>
      <c r="AF87" s="41">
        <v>3.9720572206375249E-3</v>
      </c>
      <c r="AG87" s="41">
        <v>-3.0918876790487007E-5</v>
      </c>
      <c r="AH87" s="42">
        <v>-9.9891553107035083E-2</v>
      </c>
      <c r="AI87" s="43">
        <v>-718.74768389002088</v>
      </c>
      <c r="AJ87" s="42">
        <v>1.6850387222338208</v>
      </c>
      <c r="AK87" s="31">
        <v>12124.325242724282</v>
      </c>
      <c r="AL87" s="44">
        <f>+$AL$6*W87/H87*10^6</f>
        <v>65.47410997078839</v>
      </c>
      <c r="AM87" s="31">
        <v>98245.3515625</v>
      </c>
      <c r="AN87" s="45">
        <v>0.12340864020432807</v>
      </c>
      <c r="AR87" s="33"/>
    </row>
    <row r="88" spans="1:44">
      <c r="A88" s="6" t="s">
        <v>183</v>
      </c>
      <c r="B88" s="6" t="s">
        <v>452</v>
      </c>
      <c r="C88" s="6" t="s">
        <v>3577</v>
      </c>
      <c r="D88" s="30" t="s">
        <v>6889</v>
      </c>
      <c r="E88" s="6" t="s">
        <v>2825</v>
      </c>
      <c r="F88" s="31" t="s">
        <v>4224</v>
      </c>
      <c r="G88" s="6" t="s">
        <v>3889</v>
      </c>
      <c r="H88" s="32">
        <v>29.55</v>
      </c>
      <c r="I88" s="33">
        <v>176.80500000000001</v>
      </c>
      <c r="J88" s="33">
        <v>176.428</v>
      </c>
      <c r="K88" s="34">
        <v>1</v>
      </c>
      <c r="L88" s="34">
        <v>1</v>
      </c>
      <c r="M88" s="7">
        <v>0.57999999999999996</v>
      </c>
      <c r="N88" s="7">
        <v>0.66</v>
      </c>
      <c r="O88" s="7">
        <v>0.42</v>
      </c>
      <c r="P88" s="7">
        <v>0.34</v>
      </c>
      <c r="Q88" s="35">
        <v>176.80500000000001</v>
      </c>
      <c r="R88" s="35">
        <v>176.428</v>
      </c>
      <c r="S88" s="35">
        <v>5224.5877500000006</v>
      </c>
      <c r="T88" s="35">
        <v>5213.4474</v>
      </c>
      <c r="U88" s="36">
        <v>3.3826448565674708E-3</v>
      </c>
      <c r="V88" s="37">
        <v>3.3898371005133695E-3</v>
      </c>
      <c r="W88" s="37">
        <v>7.1922439458986867E-6</v>
      </c>
      <c r="X88" s="38">
        <v>0.70539724437940909</v>
      </c>
      <c r="Y88" s="39">
        <v>23871.311146511307</v>
      </c>
      <c r="Z88" s="40">
        <v>3.6660217942546857E-3</v>
      </c>
      <c r="AA88" s="41">
        <v>4.2456032186782948E-3</v>
      </c>
      <c r="AB88" s="41">
        <v>5.7958142442360912E-4</v>
      </c>
      <c r="AC88" s="42">
        <v>3.3534935609389178</v>
      </c>
      <c r="AD88" s="43">
        <v>113485.39969336439</v>
      </c>
      <c r="AE88" s="40">
        <v>3.0563900350810188E-3</v>
      </c>
      <c r="AF88" s="41">
        <v>2.4364990162203093E-3</v>
      </c>
      <c r="AG88" s="41">
        <v>-6.1989101886070945E-4</v>
      </c>
      <c r="AH88" s="42">
        <v>-2.0027207666919682</v>
      </c>
      <c r="AI88" s="43">
        <v>-67773.968415971845</v>
      </c>
      <c r="AJ88" s="42">
        <v>2.0561700386263584</v>
      </c>
      <c r="AK88" s="31">
        <v>69582.742423903866</v>
      </c>
      <c r="AL88" s="44">
        <f>+$AL$6*W88/H88*10^6</f>
        <v>121.69617505750739</v>
      </c>
      <c r="AM88" s="31">
        <v>618967.5</v>
      </c>
      <c r="AN88" s="45">
        <v>0.1124174410189612</v>
      </c>
      <c r="AR88" s="33"/>
    </row>
    <row r="89" spans="1:44">
      <c r="A89" s="6" t="s">
        <v>1263</v>
      </c>
      <c r="B89" s="6" t="s">
        <v>1642</v>
      </c>
      <c r="C89" s="6" t="s">
        <v>2600</v>
      </c>
      <c r="D89" s="30" t="s">
        <v>7077</v>
      </c>
      <c r="E89" s="6" t="s">
        <v>794</v>
      </c>
      <c r="F89" s="31" t="s">
        <v>4226</v>
      </c>
      <c r="G89" s="6" t="s">
        <v>3887</v>
      </c>
      <c r="H89" s="32">
        <v>38.64</v>
      </c>
      <c r="I89" s="33">
        <v>134.435</v>
      </c>
      <c r="J89" s="33">
        <v>136.16200000000001</v>
      </c>
      <c r="K89" s="34">
        <v>1</v>
      </c>
      <c r="L89" s="34">
        <v>1</v>
      </c>
      <c r="M89" s="7">
        <v>0.59</v>
      </c>
      <c r="N89" s="7">
        <v>0.54</v>
      </c>
      <c r="O89" s="7">
        <v>0.41</v>
      </c>
      <c r="P89" s="7">
        <v>0.46</v>
      </c>
      <c r="Q89" s="35">
        <v>134.435</v>
      </c>
      <c r="R89" s="35">
        <v>136.16200000000001</v>
      </c>
      <c r="S89" s="35">
        <v>5194.5684000000001</v>
      </c>
      <c r="T89" s="35">
        <v>5261.2996800000001</v>
      </c>
      <c r="U89" s="36">
        <v>3.3632089116213838E-3</v>
      </c>
      <c r="V89" s="37">
        <v>3.4209511449531686E-3</v>
      </c>
      <c r="W89" s="37">
        <v>5.7742233331784833E-5</v>
      </c>
      <c r="X89" s="38">
        <v>5.6632133980634096</v>
      </c>
      <c r="Y89" s="39">
        <v>146563.49373870107</v>
      </c>
      <c r="Z89" s="40">
        <v>3.7078017237939993E-3</v>
      </c>
      <c r="AA89" s="41">
        <v>3.5055589251496697E-3</v>
      </c>
      <c r="AB89" s="41">
        <v>-2.0224279864432954E-4</v>
      </c>
      <c r="AC89" s="42">
        <v>-1.1701891993424591</v>
      </c>
      <c r="AD89" s="43">
        <v>-30284.399568904224</v>
      </c>
      <c r="AE89" s="40">
        <v>2.9664756158971437E-3</v>
      </c>
      <c r="AF89" s="41">
        <v>3.3266966315099729E-3</v>
      </c>
      <c r="AG89" s="41">
        <v>3.6022101561282915E-4</v>
      </c>
      <c r="AH89" s="42">
        <v>1.1637886122186092</v>
      </c>
      <c r="AI89" s="43">
        <v>30118.752904208312</v>
      </c>
      <c r="AJ89" s="42">
        <v>5.6568128109395603</v>
      </c>
      <c r="AK89" s="31">
        <v>146397.84707400517</v>
      </c>
      <c r="AL89" s="44">
        <f>+$AL$6*W89/H89*10^6</f>
        <v>747.18210833054911</v>
      </c>
      <c r="AM89" s="31">
        <v>1325733</v>
      </c>
      <c r="AN89" s="45">
        <v>0.11042785166696852</v>
      </c>
      <c r="AR89" s="33"/>
    </row>
    <row r="90" spans="1:44">
      <c r="A90" s="6" t="s">
        <v>4012</v>
      </c>
      <c r="B90" s="6" t="s">
        <v>1528</v>
      </c>
      <c r="C90" s="6" t="s">
        <v>2327</v>
      </c>
      <c r="D90" s="30" t="s">
        <v>2170</v>
      </c>
      <c r="E90" s="6" t="s">
        <v>686</v>
      </c>
      <c r="F90" s="31" t="s">
        <v>4226</v>
      </c>
      <c r="G90" s="6" t="s">
        <v>3887</v>
      </c>
      <c r="H90" s="32">
        <v>85.79</v>
      </c>
      <c r="I90" s="33">
        <v>122.848</v>
      </c>
      <c r="J90" s="33">
        <v>123.45699999999999</v>
      </c>
      <c r="K90" s="34">
        <v>1</v>
      </c>
      <c r="L90" s="34">
        <v>1</v>
      </c>
      <c r="M90" s="7">
        <v>1</v>
      </c>
      <c r="N90" s="7">
        <v>1</v>
      </c>
      <c r="O90" s="7">
        <v>0</v>
      </c>
      <c r="P90" s="7">
        <v>0</v>
      </c>
      <c r="Q90" s="35">
        <v>122.848</v>
      </c>
      <c r="R90" s="35">
        <v>123.45699999999999</v>
      </c>
      <c r="S90" s="35">
        <v>10539.129920000001</v>
      </c>
      <c r="T90" s="35">
        <v>10591.376029999999</v>
      </c>
      <c r="U90" s="36">
        <v>6.8235304530169559E-3</v>
      </c>
      <c r="V90" s="37">
        <v>6.8866215878541333E-3</v>
      </c>
      <c r="W90" s="37">
        <v>6.3091134837177376E-5</v>
      </c>
      <c r="X90" s="38">
        <v>6.1878202399256566</v>
      </c>
      <c r="Y90" s="39">
        <v>72127.523486719379</v>
      </c>
      <c r="Z90" s="40">
        <v>1.2750281681340722E-2</v>
      </c>
      <c r="AA90" s="41">
        <v>1.3068413252957684E-2</v>
      </c>
      <c r="AB90" s="41">
        <v>3.1813157161696137E-4</v>
      </c>
      <c r="AC90" s="42">
        <v>1.8407287259246401</v>
      </c>
      <c r="AD90" s="43">
        <v>21456.215478781211</v>
      </c>
      <c r="AE90" s="40">
        <v>0</v>
      </c>
      <c r="AF90" s="41">
        <v>0</v>
      </c>
      <c r="AG90" s="41">
        <v>0</v>
      </c>
      <c r="AH90" s="42">
        <v>0</v>
      </c>
      <c r="AI90" s="43">
        <v>0</v>
      </c>
      <c r="AJ90" s="42">
        <v>8.0285489658502964</v>
      </c>
      <c r="AK90" s="31">
        <v>93583.738965500583</v>
      </c>
      <c r="AL90" s="44">
        <f>+$AL$6*W90/H90*10^6</f>
        <v>367.70681219942514</v>
      </c>
      <c r="AM90" s="31">
        <v>856046.8125</v>
      </c>
      <c r="AN90" s="45">
        <v>0.10932081937458366</v>
      </c>
      <c r="AR90" s="33"/>
    </row>
    <row r="91" spans="1:44">
      <c r="A91" s="6" t="s">
        <v>3378</v>
      </c>
      <c r="B91" s="6" t="s">
        <v>406</v>
      </c>
      <c r="C91" s="6" t="s">
        <v>7695</v>
      </c>
      <c r="D91" s="30" t="s">
        <v>7123</v>
      </c>
      <c r="E91" s="6" t="s">
        <v>6274</v>
      </c>
      <c r="F91" s="31" t="s">
        <v>4219</v>
      </c>
      <c r="G91" s="6" t="s">
        <v>3887</v>
      </c>
      <c r="H91" s="32">
        <v>74.239999999999995</v>
      </c>
      <c r="I91" s="33">
        <v>84.933000000000007</v>
      </c>
      <c r="J91" s="33">
        <v>85.805000000000007</v>
      </c>
      <c r="K91" s="34">
        <v>1</v>
      </c>
      <c r="L91" s="34">
        <v>1</v>
      </c>
      <c r="M91" s="7">
        <v>1</v>
      </c>
      <c r="N91" s="7">
        <v>1</v>
      </c>
      <c r="O91" s="7">
        <v>0</v>
      </c>
      <c r="P91" s="7">
        <v>0</v>
      </c>
      <c r="Q91" s="35">
        <v>84.933000000000007</v>
      </c>
      <c r="R91" s="35">
        <v>85.805000000000007</v>
      </c>
      <c r="S91" s="35">
        <v>6305.4259199999997</v>
      </c>
      <c r="T91" s="35">
        <v>6370.1632</v>
      </c>
      <c r="U91" s="36">
        <v>4.0824305337306679E-3</v>
      </c>
      <c r="V91" s="37">
        <v>4.1419456062192104E-3</v>
      </c>
      <c r="W91" s="37">
        <v>5.9515072488542514E-5</v>
      </c>
      <c r="X91" s="38">
        <v>5.8370890153688961</v>
      </c>
      <c r="Y91" s="39">
        <v>78624.582642361216</v>
      </c>
      <c r="Z91" s="40">
        <v>7.6283295880298779E-3</v>
      </c>
      <c r="AA91" s="41">
        <v>7.8599725805772701E-3</v>
      </c>
      <c r="AB91" s="41">
        <v>2.3164299254739215E-4</v>
      </c>
      <c r="AC91" s="42">
        <v>1.3403005189768431</v>
      </c>
      <c r="AD91" s="43">
        <v>18053.616904321701</v>
      </c>
      <c r="AE91" s="40">
        <v>0</v>
      </c>
      <c r="AF91" s="41">
        <v>0</v>
      </c>
      <c r="AG91" s="41">
        <v>0</v>
      </c>
      <c r="AH91" s="42">
        <v>0</v>
      </c>
      <c r="AI91" s="43">
        <v>0</v>
      </c>
      <c r="AJ91" s="42">
        <v>7.177389534345739</v>
      </c>
      <c r="AK91" s="31">
        <v>96678.19954668291</v>
      </c>
      <c r="AL91" s="44">
        <f>+$AL$6*W91/H91*10^6</f>
        <v>400.82888260063658</v>
      </c>
      <c r="AM91" s="31">
        <v>886712.1875</v>
      </c>
      <c r="AN91" s="45">
        <v>0.10902996587794493</v>
      </c>
      <c r="AR91" s="33"/>
    </row>
    <row r="92" spans="1:44">
      <c r="A92" s="6" t="s">
        <v>3377</v>
      </c>
      <c r="B92" s="6" t="s">
        <v>405</v>
      </c>
      <c r="C92" s="6" t="s">
        <v>3527</v>
      </c>
      <c r="D92" s="30" t="s">
        <v>7139</v>
      </c>
      <c r="E92" s="6" t="s">
        <v>2777</v>
      </c>
      <c r="F92" s="31" t="s">
        <v>4230</v>
      </c>
      <c r="G92" s="6" t="s">
        <v>3889</v>
      </c>
      <c r="H92" s="32">
        <v>14.62</v>
      </c>
      <c r="I92" s="33">
        <v>150.74600000000001</v>
      </c>
      <c r="J92" s="33">
        <v>150.73599999999999</v>
      </c>
      <c r="K92" s="34">
        <v>1</v>
      </c>
      <c r="L92" s="34">
        <v>1</v>
      </c>
      <c r="M92" s="7">
        <v>0</v>
      </c>
      <c r="N92" s="7">
        <v>0.55000000000000004</v>
      </c>
      <c r="O92" s="7">
        <v>1</v>
      </c>
      <c r="P92" s="7">
        <v>0.45</v>
      </c>
      <c r="Q92" s="35">
        <v>150.74600000000001</v>
      </c>
      <c r="R92" s="35">
        <v>150.73599999999999</v>
      </c>
      <c r="S92" s="35">
        <v>2203.90652</v>
      </c>
      <c r="T92" s="35">
        <v>2203.7603199999999</v>
      </c>
      <c r="U92" s="36">
        <v>1.4269131673084663E-3</v>
      </c>
      <c r="V92" s="37">
        <v>1.4329076175920016E-3</v>
      </c>
      <c r="W92" s="37">
        <v>5.994450283535336E-6</v>
      </c>
      <c r="X92" s="38">
        <v>0.58792064665526822</v>
      </c>
      <c r="Y92" s="39">
        <v>40213.450523616164</v>
      </c>
      <c r="Z92" s="40">
        <v>0</v>
      </c>
      <c r="AA92" s="41">
        <v>1.4955382350565686E-3</v>
      </c>
      <c r="AB92" s="41">
        <v>1.4955382350565686E-3</v>
      </c>
      <c r="AC92" s="42">
        <v>8.6532756745746742</v>
      </c>
      <c r="AD92" s="43">
        <v>591879.32110633887</v>
      </c>
      <c r="AE92" s="40">
        <v>3.0697331669752932E-3</v>
      </c>
      <c r="AF92" s="41">
        <v>1.3631360391147039E-3</v>
      </c>
      <c r="AG92" s="41">
        <v>-1.7065971278605893E-3</v>
      </c>
      <c r="AH92" s="42">
        <v>-5.5136103030253203</v>
      </c>
      <c r="AI92" s="43">
        <v>-377127.92770351027</v>
      </c>
      <c r="AJ92" s="42">
        <v>3.7275860182046223</v>
      </c>
      <c r="AK92" s="31">
        <v>254964.84392644477</v>
      </c>
      <c r="AL92" s="44">
        <f>+$AL$6*W92/H92*10^6</f>
        <v>205.00855962843147</v>
      </c>
      <c r="AM92" s="31">
        <v>2497173.25</v>
      </c>
      <c r="AN92" s="45">
        <v>0.10210138360502011</v>
      </c>
      <c r="AR92" s="33"/>
    </row>
    <row r="93" spans="1:44">
      <c r="A93" s="6" t="s">
        <v>1370</v>
      </c>
      <c r="B93" s="6" t="s">
        <v>2121</v>
      </c>
      <c r="C93" s="6" t="s">
        <v>2705</v>
      </c>
      <c r="D93" s="30" t="s">
        <v>7168</v>
      </c>
      <c r="E93" s="6" t="s">
        <v>883</v>
      </c>
      <c r="F93" s="31" t="s">
        <v>4221</v>
      </c>
      <c r="G93" s="6" t="s">
        <v>3887</v>
      </c>
      <c r="H93" s="32">
        <v>179.65</v>
      </c>
      <c r="I93" s="33">
        <v>35.963999999999999</v>
      </c>
      <c r="J93" s="33">
        <v>36.075000000000003</v>
      </c>
      <c r="K93" s="34">
        <v>0.9</v>
      </c>
      <c r="L93" s="34">
        <v>0.9</v>
      </c>
      <c r="M93" s="7">
        <v>1</v>
      </c>
      <c r="N93" s="7">
        <v>1</v>
      </c>
      <c r="O93" s="7">
        <v>0</v>
      </c>
      <c r="P93" s="7">
        <v>0</v>
      </c>
      <c r="Q93" s="35">
        <v>32.367600000000003</v>
      </c>
      <c r="R93" s="35">
        <v>32.467500000000001</v>
      </c>
      <c r="S93" s="35">
        <v>5814.8393400000004</v>
      </c>
      <c r="T93" s="35">
        <v>5832.7863750000006</v>
      </c>
      <c r="U93" s="36">
        <v>3.7648016123793091E-3</v>
      </c>
      <c r="V93" s="37">
        <v>3.7925376696701478E-3</v>
      </c>
      <c r="W93" s="37">
        <v>2.7736057290838733E-5</v>
      </c>
      <c r="X93" s="38">
        <v>2.7202829228371477</v>
      </c>
      <c r="Y93" s="39">
        <v>15142.125927287212</v>
      </c>
      <c r="Z93" s="40">
        <v>7.0348159743286827E-3</v>
      </c>
      <c r="AA93" s="41">
        <v>7.1969178083011584E-3</v>
      </c>
      <c r="AB93" s="41">
        <v>1.6210183397247571E-4</v>
      </c>
      <c r="AC93" s="42">
        <v>0.93793112328211992</v>
      </c>
      <c r="AD93" s="43">
        <v>5220.8801741281368</v>
      </c>
      <c r="AE93" s="40">
        <v>0</v>
      </c>
      <c r="AF93" s="41">
        <v>0</v>
      </c>
      <c r="AG93" s="41">
        <v>0</v>
      </c>
      <c r="AH93" s="42">
        <v>0</v>
      </c>
      <c r="AI93" s="43">
        <v>0</v>
      </c>
      <c r="AJ93" s="42">
        <v>3.6582140461192676</v>
      </c>
      <c r="AK93" s="31">
        <v>20363.006101415347</v>
      </c>
      <c r="AL93" s="44">
        <f>+$AL$6*W93/H93*10^6</f>
        <v>77.194704399773812</v>
      </c>
      <c r="AM93" s="31">
        <v>206644.046875</v>
      </c>
      <c r="AN93" s="45">
        <v>9.8541460106678178E-2</v>
      </c>
      <c r="AR93" s="33"/>
    </row>
    <row r="94" spans="1:44">
      <c r="A94" s="6" t="s">
        <v>3419</v>
      </c>
      <c r="B94" s="6" t="s">
        <v>5035</v>
      </c>
      <c r="C94" s="6" t="s">
        <v>4910</v>
      </c>
      <c r="D94" s="30" t="s">
        <v>4867</v>
      </c>
      <c r="E94" s="6" t="s">
        <v>4854</v>
      </c>
      <c r="F94" s="31" t="s">
        <v>4231</v>
      </c>
      <c r="G94" s="6" t="s">
        <v>3887</v>
      </c>
      <c r="H94" s="32">
        <v>10.61</v>
      </c>
      <c r="I94" s="33">
        <v>272.34699999999998</v>
      </c>
      <c r="J94" s="33">
        <v>273.48</v>
      </c>
      <c r="K94" s="34">
        <v>0.8</v>
      </c>
      <c r="L94" s="34">
        <v>0.8</v>
      </c>
      <c r="M94" s="7">
        <v>0.53</v>
      </c>
      <c r="N94" s="7">
        <v>1</v>
      </c>
      <c r="O94" s="7">
        <v>0.47</v>
      </c>
      <c r="P94" s="7">
        <v>0</v>
      </c>
      <c r="Q94" s="35">
        <v>217.8776</v>
      </c>
      <c r="R94" s="35">
        <v>218.78400000000002</v>
      </c>
      <c r="S94" s="35">
        <v>2311.6813360000001</v>
      </c>
      <c r="T94" s="35">
        <v>2321.2982400000001</v>
      </c>
      <c r="U94" s="36">
        <v>1.496691673183864E-3</v>
      </c>
      <c r="V94" s="37">
        <v>1.5093319816189934E-3</v>
      </c>
      <c r="W94" s="37">
        <v>1.2640308435129394E-5</v>
      </c>
      <c r="X94" s="38">
        <v>1.2397297429449115</v>
      </c>
      <c r="Y94" s="39">
        <v>116845.40461309251</v>
      </c>
      <c r="Z94" s="40">
        <v>1.4822411204789441E-3</v>
      </c>
      <c r="AA94" s="41">
        <v>2.8641872970761998E-3</v>
      </c>
      <c r="AB94" s="41">
        <v>1.3819461765972557E-3</v>
      </c>
      <c r="AC94" s="42">
        <v>7.9960250786020088</v>
      </c>
      <c r="AD94" s="43">
        <v>753631.0158908586</v>
      </c>
      <c r="AE94" s="40">
        <v>1.51332874510511E-3</v>
      </c>
      <c r="AF94" s="41">
        <v>0</v>
      </c>
      <c r="AG94" s="41">
        <v>-1.51332874510511E-3</v>
      </c>
      <c r="AH94" s="42">
        <v>-4.889206025640001</v>
      </c>
      <c r="AI94" s="43">
        <v>-460811.12400000013</v>
      </c>
      <c r="AJ94" s="42">
        <v>4.3465487959069184</v>
      </c>
      <c r="AK94" s="31">
        <v>409665.29650395102</v>
      </c>
      <c r="AL94" s="44">
        <f>+$AL$6*W94/H94*10^6</f>
        <v>595.67900259799228</v>
      </c>
      <c r="AM94" s="31">
        <v>4212974.5</v>
      </c>
      <c r="AN94" s="45">
        <v>9.7238968928948191E-2</v>
      </c>
      <c r="AR94" s="33"/>
    </row>
    <row r="95" spans="1:44">
      <c r="A95" s="6" t="s">
        <v>4596</v>
      </c>
      <c r="B95" s="6" t="s">
        <v>4588</v>
      </c>
      <c r="C95" s="6" t="s">
        <v>614</v>
      </c>
      <c r="D95" s="30" t="s">
        <v>616</v>
      </c>
      <c r="E95" s="6" t="s">
        <v>5130</v>
      </c>
      <c r="F95" s="31" t="s">
        <v>4227</v>
      </c>
      <c r="G95" s="6" t="s">
        <v>3889</v>
      </c>
      <c r="H95" s="32">
        <v>71.87</v>
      </c>
      <c r="I95" s="33">
        <v>102.676</v>
      </c>
      <c r="J95" s="33">
        <v>102.676</v>
      </c>
      <c r="K95" s="34">
        <v>0.9</v>
      </c>
      <c r="L95" s="34">
        <v>0.9</v>
      </c>
      <c r="M95" s="7">
        <v>0.67</v>
      </c>
      <c r="N95" s="7">
        <v>1</v>
      </c>
      <c r="O95" s="7">
        <v>0.33</v>
      </c>
      <c r="P95" s="7">
        <v>0</v>
      </c>
      <c r="Q95" s="35">
        <v>92.4084</v>
      </c>
      <c r="R95" s="35">
        <v>92.4084</v>
      </c>
      <c r="S95" s="35">
        <v>6641.3917080000001</v>
      </c>
      <c r="T95" s="35">
        <v>6641.3917080000001</v>
      </c>
      <c r="U95" s="36">
        <v>4.2999506518990038E-3</v>
      </c>
      <c r="V95" s="37">
        <v>4.3183011707033344E-3</v>
      </c>
      <c r="W95" s="37">
        <v>1.8350518804330536E-5</v>
      </c>
      <c r="X95" s="38">
        <v>1.7997728518216796</v>
      </c>
      <c r="Y95" s="39">
        <v>25042.059994736042</v>
      </c>
      <c r="Z95" s="40">
        <v>5.3833041724369191E-3</v>
      </c>
      <c r="AA95" s="41">
        <v>8.194634122050945E-3</v>
      </c>
      <c r="AB95" s="41">
        <v>2.8113299496140259E-3</v>
      </c>
      <c r="AC95" s="42">
        <v>16.266526990717907</v>
      </c>
      <c r="AD95" s="43">
        <v>226332.64214161551</v>
      </c>
      <c r="AE95" s="40">
        <v>3.0526744538622065E-3</v>
      </c>
      <c r="AF95" s="41">
        <v>0</v>
      </c>
      <c r="AG95" s="41">
        <v>-3.0526744538622065E-3</v>
      </c>
      <c r="AH95" s="42">
        <v>-9.8624666863800012</v>
      </c>
      <c r="AI95" s="43">
        <v>-137226.47400000002</v>
      </c>
      <c r="AJ95" s="42">
        <v>8.2038331561595843</v>
      </c>
      <c r="AK95" s="31">
        <v>114148.22813635154</v>
      </c>
      <c r="AL95" s="44">
        <f>+$AL$6*W95/H95*10^6</f>
        <v>127.66466400675202</v>
      </c>
      <c r="AM95" s="31">
        <v>1175805.25</v>
      </c>
      <c r="AN95" s="45">
        <v>9.7080896803574859E-2</v>
      </c>
      <c r="AR95" s="33"/>
    </row>
    <row r="96" spans="1:44">
      <c r="A96" s="6" t="s">
        <v>1033</v>
      </c>
      <c r="B96" s="6" t="s">
        <v>1892</v>
      </c>
      <c r="C96" s="6" t="s">
        <v>3078</v>
      </c>
      <c r="D96" s="30" t="s">
        <v>7080</v>
      </c>
      <c r="E96" s="6" t="s">
        <v>73</v>
      </c>
      <c r="F96" s="31" t="s">
        <v>4238</v>
      </c>
      <c r="G96" s="6" t="s">
        <v>3889</v>
      </c>
      <c r="H96" s="32">
        <v>13.85</v>
      </c>
      <c r="I96" s="33">
        <v>164.49199999999999</v>
      </c>
      <c r="J96" s="33">
        <v>161.07400000000001</v>
      </c>
      <c r="K96" s="34">
        <v>0.77</v>
      </c>
      <c r="L96" s="34">
        <v>0.77</v>
      </c>
      <c r="M96" s="7">
        <v>0</v>
      </c>
      <c r="N96" s="7">
        <v>0.64</v>
      </c>
      <c r="O96" s="7">
        <v>1</v>
      </c>
      <c r="P96" s="7">
        <v>0.36</v>
      </c>
      <c r="Q96" s="35">
        <v>126.65884</v>
      </c>
      <c r="R96" s="35">
        <v>124.02698000000001</v>
      </c>
      <c r="S96" s="35">
        <v>1754.2249339999998</v>
      </c>
      <c r="T96" s="35">
        <v>1717.7736730000001</v>
      </c>
      <c r="U96" s="36">
        <v>1.135768070936795E-3</v>
      </c>
      <c r="V96" s="37">
        <v>1.1169141031365391E-3</v>
      </c>
      <c r="W96" s="37">
        <v>-1.8853967800255833E-5</v>
      </c>
      <c r="X96" s="38">
        <v>-1.8491498664338988</v>
      </c>
      <c r="Y96" s="39">
        <v>-133512.62573529957</v>
      </c>
      <c r="Z96" s="40">
        <v>0</v>
      </c>
      <c r="AA96" s="41">
        <v>1.3564893502928158E-3</v>
      </c>
      <c r="AB96" s="41">
        <v>1.3564893502928158E-3</v>
      </c>
      <c r="AC96" s="42">
        <v>7.8487303250153513</v>
      </c>
      <c r="AD96" s="43">
        <v>566695.33032601816</v>
      </c>
      <c r="AE96" s="40">
        <v>2.4433896870702321E-3</v>
      </c>
      <c r="AF96" s="41">
        <v>8.50023182451615E-4</v>
      </c>
      <c r="AG96" s="41">
        <v>-1.593366504618617E-3</v>
      </c>
      <c r="AH96" s="42">
        <v>-5.1477890317171004</v>
      </c>
      <c r="AI96" s="43">
        <v>-371681.51853553072</v>
      </c>
      <c r="AJ96" s="42">
        <v>0.85179142686435227</v>
      </c>
      <c r="AK96" s="31">
        <v>61501.186055187893</v>
      </c>
      <c r="AL96" s="44">
        <f>+$AL$6*W96/H96*10^6</f>
        <v>-680.64865704894714</v>
      </c>
      <c r="AM96" s="31">
        <v>638278.1875</v>
      </c>
      <c r="AN96" s="45">
        <v>9.635482969592768E-2</v>
      </c>
      <c r="AR96" s="33"/>
    </row>
    <row r="97" spans="1:44">
      <c r="A97" s="6" t="s">
        <v>3310</v>
      </c>
      <c r="B97" s="6" t="s">
        <v>341</v>
      </c>
      <c r="C97" s="6" t="s">
        <v>3465</v>
      </c>
      <c r="D97" s="30" t="s">
        <v>7057</v>
      </c>
      <c r="E97" s="6" t="s">
        <v>2479</v>
      </c>
      <c r="F97" s="31" t="s">
        <v>4236</v>
      </c>
      <c r="G97" s="6" t="s">
        <v>3887</v>
      </c>
      <c r="H97" s="32">
        <v>26.24</v>
      </c>
      <c r="I97" s="33">
        <v>48.884</v>
      </c>
      <c r="J97" s="33">
        <v>48.886000000000003</v>
      </c>
      <c r="K97" s="34">
        <v>0.8</v>
      </c>
      <c r="L97" s="34">
        <v>0.8</v>
      </c>
      <c r="M97" s="7">
        <v>0</v>
      </c>
      <c r="N97" s="7">
        <v>0.47000000000000003</v>
      </c>
      <c r="O97" s="7">
        <v>1</v>
      </c>
      <c r="P97" s="7">
        <v>0.53</v>
      </c>
      <c r="Q97" s="35">
        <v>39.107200000000006</v>
      </c>
      <c r="R97" s="35">
        <v>39.108800000000002</v>
      </c>
      <c r="S97" s="35">
        <v>1026.1729280000002</v>
      </c>
      <c r="T97" s="35">
        <v>1026.2149119999999</v>
      </c>
      <c r="U97" s="36">
        <v>6.6439281775829714E-4</v>
      </c>
      <c r="V97" s="37">
        <v>6.6725548660904533E-4</v>
      </c>
      <c r="W97" s="37">
        <v>2.8626688507481842E-6</v>
      </c>
      <c r="X97" s="38">
        <v>0.2807633798405903</v>
      </c>
      <c r="Y97" s="39">
        <v>10699.823926851765</v>
      </c>
      <c r="Z97" s="40">
        <v>0</v>
      </c>
      <c r="AA97" s="41">
        <v>5.9512288522635848E-4</v>
      </c>
      <c r="AB97" s="41">
        <v>5.9512288522635848E-4</v>
      </c>
      <c r="AC97" s="42">
        <v>3.4434174034454919</v>
      </c>
      <c r="AD97" s="43">
        <v>131227.79738740443</v>
      </c>
      <c r="AE97" s="40">
        <v>1.4293151926125026E-3</v>
      </c>
      <c r="AF97" s="41">
        <v>7.4761243760017716E-4</v>
      </c>
      <c r="AG97" s="41">
        <v>-6.8170275501232541E-4</v>
      </c>
      <c r="AH97" s="42">
        <v>-2.2024198167663527</v>
      </c>
      <c r="AI97" s="43">
        <v>-83933.682041400636</v>
      </c>
      <c r="AJ97" s="42">
        <v>1.5217609665197296</v>
      </c>
      <c r="AK97" s="31">
        <v>57993.939272855554</v>
      </c>
      <c r="AL97" s="44">
        <f>+$AL$6*W97/H97*10^6</f>
        <v>54.547805845049247</v>
      </c>
      <c r="AM97" s="31">
        <v>602179.6875</v>
      </c>
      <c r="AN97" s="45">
        <v>9.6306701266564321E-2</v>
      </c>
      <c r="AR97" s="33"/>
    </row>
    <row r="98" spans="1:44">
      <c r="A98" s="6" t="s">
        <v>3203</v>
      </c>
      <c r="B98" s="6" t="s">
        <v>232</v>
      </c>
      <c r="C98" s="6" t="s">
        <v>515</v>
      </c>
      <c r="D98" s="30" t="s">
        <v>6936</v>
      </c>
      <c r="E98" s="6" t="s">
        <v>2378</v>
      </c>
      <c r="F98" s="31" t="s">
        <v>4232</v>
      </c>
      <c r="G98" s="6" t="s">
        <v>3887</v>
      </c>
      <c r="H98" s="32">
        <v>86.74</v>
      </c>
      <c r="I98" s="33">
        <v>130.94900000000001</v>
      </c>
      <c r="J98" s="33">
        <v>131.12299999999999</v>
      </c>
      <c r="K98" s="34">
        <v>1</v>
      </c>
      <c r="L98" s="34">
        <v>1</v>
      </c>
      <c r="M98" s="7">
        <v>1</v>
      </c>
      <c r="N98" s="7">
        <v>1</v>
      </c>
      <c r="O98" s="7">
        <v>0</v>
      </c>
      <c r="P98" s="7">
        <v>0</v>
      </c>
      <c r="Q98" s="35">
        <v>130.94900000000001</v>
      </c>
      <c r="R98" s="35">
        <v>131.12299999999999</v>
      </c>
      <c r="S98" s="35">
        <v>11358.51626</v>
      </c>
      <c r="T98" s="35">
        <v>11373.609019999998</v>
      </c>
      <c r="U98" s="36">
        <v>7.3540398675717494E-3</v>
      </c>
      <c r="V98" s="37">
        <v>7.3952375203266653E-3</v>
      </c>
      <c r="W98" s="37">
        <v>4.1197652754915853E-5</v>
      </c>
      <c r="X98" s="38">
        <v>4.0405624373724178</v>
      </c>
      <c r="Y98" s="39">
        <v>46582.458351076988</v>
      </c>
      <c r="Z98" s="40">
        <v>1.3741578564493939E-2</v>
      </c>
      <c r="AA98" s="41">
        <v>1.403358944389467E-2</v>
      </c>
      <c r="AB98" s="41">
        <v>2.9201087940073159E-4</v>
      </c>
      <c r="AC98" s="42">
        <v>1.6895928035794627</v>
      </c>
      <c r="AD98" s="43">
        <v>19478.819501723112</v>
      </c>
      <c r="AE98" s="40">
        <v>0</v>
      </c>
      <c r="AF98" s="41">
        <v>0</v>
      </c>
      <c r="AG98" s="41">
        <v>0</v>
      </c>
      <c r="AH98" s="42">
        <v>0</v>
      </c>
      <c r="AI98" s="43">
        <v>0</v>
      </c>
      <c r="AJ98" s="42">
        <v>5.7301552409518806</v>
      </c>
      <c r="AK98" s="31">
        <v>66061.277852800093</v>
      </c>
      <c r="AL98" s="44">
        <f>+$AL$6*W98/H98*10^6</f>
        <v>237.47782312033578</v>
      </c>
      <c r="AM98" s="31">
        <v>691626.125</v>
      </c>
      <c r="AN98" s="45">
        <v>9.5515879844475349E-2</v>
      </c>
      <c r="AR98" s="33"/>
    </row>
    <row r="99" spans="1:44">
      <c r="A99" s="6" t="s">
        <v>3339</v>
      </c>
      <c r="B99" s="6" t="s">
        <v>368</v>
      </c>
      <c r="C99" s="6" t="s">
        <v>3493</v>
      </c>
      <c r="D99" s="30" t="s">
        <v>7095</v>
      </c>
      <c r="E99" s="6" t="s">
        <v>2507</v>
      </c>
      <c r="F99" s="31" t="s">
        <v>4235</v>
      </c>
      <c r="G99" s="6" t="s">
        <v>3887</v>
      </c>
      <c r="H99" s="32">
        <v>47.1</v>
      </c>
      <c r="I99" s="33">
        <v>119.917</v>
      </c>
      <c r="J99" s="33">
        <v>120.202</v>
      </c>
      <c r="K99" s="34">
        <v>0.94</v>
      </c>
      <c r="L99" s="34">
        <v>0.94</v>
      </c>
      <c r="M99" s="7">
        <v>0.46</v>
      </c>
      <c r="N99" s="7">
        <v>0.5</v>
      </c>
      <c r="O99" s="7">
        <v>0.54</v>
      </c>
      <c r="P99" s="7">
        <v>0.5</v>
      </c>
      <c r="Q99" s="35">
        <v>112.72198</v>
      </c>
      <c r="R99" s="35">
        <v>112.98987999999999</v>
      </c>
      <c r="S99" s="35">
        <v>5309.205258</v>
      </c>
      <c r="T99" s="35">
        <v>5321.8233479999999</v>
      </c>
      <c r="U99" s="36">
        <v>3.4374302275686098E-3</v>
      </c>
      <c r="V99" s="37">
        <v>3.4603042561489493E-3</v>
      </c>
      <c r="W99" s="37">
        <v>2.2874028580339469E-5</v>
      </c>
      <c r="X99" s="38">
        <v>2.2434273433715086</v>
      </c>
      <c r="Y99" s="39">
        <v>47631.153787080861</v>
      </c>
      <c r="Z99" s="40">
        <v>2.9546250028612809E-3</v>
      </c>
      <c r="AA99" s="41">
        <v>3.283227154522189E-3</v>
      </c>
      <c r="AB99" s="41">
        <v>3.2860215166090811E-4</v>
      </c>
      <c r="AC99" s="42">
        <v>1.9013121422954991</v>
      </c>
      <c r="AD99" s="43">
        <v>40367.56140754775</v>
      </c>
      <c r="AE99" s="40">
        <v>3.9932889141829839E-3</v>
      </c>
      <c r="AF99" s="41">
        <v>3.6575711743567427E-3</v>
      </c>
      <c r="AG99" s="41">
        <v>-3.357177398262412E-4</v>
      </c>
      <c r="AH99" s="42">
        <v>-1.0846243433766902</v>
      </c>
      <c r="AI99" s="43">
        <v>-23028.117693772616</v>
      </c>
      <c r="AJ99" s="42">
        <v>3.060115142290317</v>
      </c>
      <c r="AK99" s="31">
        <v>64970.597500855991</v>
      </c>
      <c r="AL99" s="44">
        <f>+$AL$6*W99/H99*10^6</f>
        <v>242.82408259383726</v>
      </c>
      <c r="AM99" s="31">
        <v>693307.875</v>
      </c>
      <c r="AN99" s="45">
        <v>9.3711033501322899E-2</v>
      </c>
      <c r="AR99" s="33"/>
    </row>
    <row r="100" spans="1:44">
      <c r="A100" s="6" t="s">
        <v>4314</v>
      </c>
      <c r="B100" s="6" t="s">
        <v>1751</v>
      </c>
      <c r="C100" s="6" t="s">
        <v>2981</v>
      </c>
      <c r="D100" s="30" t="s">
        <v>6946</v>
      </c>
      <c r="E100" s="6" t="s">
        <v>2894</v>
      </c>
      <c r="F100" s="31" t="s">
        <v>4221</v>
      </c>
      <c r="G100" s="6" t="s">
        <v>3889</v>
      </c>
      <c r="H100" s="32">
        <v>30.61</v>
      </c>
      <c r="I100" s="33">
        <v>138.33199999999999</v>
      </c>
      <c r="J100" s="33">
        <v>138.33199999999999</v>
      </c>
      <c r="K100" s="34">
        <v>1</v>
      </c>
      <c r="L100" s="34">
        <v>1</v>
      </c>
      <c r="M100" s="7">
        <v>0</v>
      </c>
      <c r="N100" s="7">
        <v>1</v>
      </c>
      <c r="O100" s="7">
        <v>1</v>
      </c>
      <c r="P100" s="7">
        <v>0</v>
      </c>
      <c r="Q100" s="35">
        <v>138.33199999999999</v>
      </c>
      <c r="R100" s="35">
        <v>138.33199999999999</v>
      </c>
      <c r="S100" s="35">
        <v>4234.3425200000001</v>
      </c>
      <c r="T100" s="35">
        <v>4234.3425200000001</v>
      </c>
      <c r="U100" s="36">
        <v>2.7415133272903573E-3</v>
      </c>
      <c r="V100" s="37">
        <v>2.7532130410632466E-3</v>
      </c>
      <c r="W100" s="37">
        <v>1.1699713772889316E-5</v>
      </c>
      <c r="X100" s="38">
        <v>1.1474785779659367</v>
      </c>
      <c r="Y100" s="39">
        <v>37487.049263833273</v>
      </c>
      <c r="Z100" s="40">
        <v>0</v>
      </c>
      <c r="AA100" s="41">
        <v>5.2246410427871709E-3</v>
      </c>
      <c r="AB100" s="41">
        <v>5.2246410427871709E-3</v>
      </c>
      <c r="AC100" s="42">
        <v>30.230092540713017</v>
      </c>
      <c r="AD100" s="43">
        <v>987588.77950712247</v>
      </c>
      <c r="AE100" s="40">
        <v>5.8978461908528431E-3</v>
      </c>
      <c r="AF100" s="41">
        <v>0</v>
      </c>
      <c r="AG100" s="41">
        <v>-5.8978461908528431E-3</v>
      </c>
      <c r="AH100" s="42">
        <v>-19.054541340000004</v>
      </c>
      <c r="AI100" s="43">
        <v>-622494.00000000012</v>
      </c>
      <c r="AJ100" s="42">
        <v>12.323029778678951</v>
      </c>
      <c r="AK100" s="31">
        <v>402581.82877095568</v>
      </c>
      <c r="AL100" s="44">
        <f>+$AL$6*W100/H100*10^6</f>
        <v>191.10933964209923</v>
      </c>
      <c r="AM100" s="31">
        <v>4296165</v>
      </c>
      <c r="AN100" s="45">
        <v>9.3707254905469342E-2</v>
      </c>
      <c r="AR100" s="33"/>
    </row>
    <row r="101" spans="1:44">
      <c r="A101" s="6" t="s">
        <v>3276</v>
      </c>
      <c r="B101" s="6" t="s">
        <v>305</v>
      </c>
      <c r="C101" s="6" t="s">
        <v>3427</v>
      </c>
      <c r="D101" s="30" t="s">
        <v>7023</v>
      </c>
      <c r="E101" s="6" t="s">
        <v>2445</v>
      </c>
      <c r="F101" s="31" t="s">
        <v>4224</v>
      </c>
      <c r="G101" s="6" t="s">
        <v>3889</v>
      </c>
      <c r="H101" s="32">
        <v>68.33</v>
      </c>
      <c r="I101" s="33">
        <v>50.341000000000001</v>
      </c>
      <c r="J101" s="33">
        <v>50.341000000000001</v>
      </c>
      <c r="K101" s="34">
        <v>1</v>
      </c>
      <c r="L101" s="34">
        <v>1</v>
      </c>
      <c r="M101" s="7">
        <v>0.46</v>
      </c>
      <c r="N101" s="7">
        <v>0.54</v>
      </c>
      <c r="O101" s="7">
        <v>0.54</v>
      </c>
      <c r="P101" s="7">
        <v>0.46</v>
      </c>
      <c r="Q101" s="35">
        <v>50.341000000000001</v>
      </c>
      <c r="R101" s="35">
        <v>50.341000000000001</v>
      </c>
      <c r="S101" s="35">
        <v>3439.80053</v>
      </c>
      <c r="T101" s="35">
        <v>3439.80053</v>
      </c>
      <c r="U101" s="36">
        <v>2.2270893182763673E-3</v>
      </c>
      <c r="V101" s="37">
        <v>2.2365936702381521E-3</v>
      </c>
      <c r="W101" s="37">
        <v>9.5043519617848266E-6</v>
      </c>
      <c r="X101" s="38">
        <v>0.93216299862550411</v>
      </c>
      <c r="Y101" s="39">
        <v>13642.075203066064</v>
      </c>
      <c r="Z101" s="40">
        <v>1.914282864743122E-3</v>
      </c>
      <c r="AA101" s="41">
        <v>2.291909638699019E-3</v>
      </c>
      <c r="AB101" s="41">
        <v>3.7762677395589703E-4</v>
      </c>
      <c r="AC101" s="42">
        <v>2.1849716045655443</v>
      </c>
      <c r="AD101" s="43">
        <v>31976.754054815516</v>
      </c>
      <c r="AE101" s="40">
        <v>2.5872266480471704E-3</v>
      </c>
      <c r="AF101" s="41">
        <v>2.1749707357892265E-3</v>
      </c>
      <c r="AG101" s="41">
        <v>-4.1225591225794393E-4</v>
      </c>
      <c r="AH101" s="42">
        <v>-1.3319010141297878</v>
      </c>
      <c r="AI101" s="43">
        <v>-19492.185191420867</v>
      </c>
      <c r="AJ101" s="42">
        <v>1.7852335890612605</v>
      </c>
      <c r="AK101" s="31">
        <v>26126.644066460714</v>
      </c>
      <c r="AL101" s="44">
        <f>+$AL$6*W101/H101*10^6</f>
        <v>69.54743130239153</v>
      </c>
      <c r="AM101" s="31">
        <v>280223.65625</v>
      </c>
      <c r="AN101" s="45">
        <v>9.3234969581411684E-2</v>
      </c>
      <c r="AR101" s="33"/>
    </row>
    <row r="102" spans="1:44">
      <c r="A102" s="6" t="s">
        <v>3287</v>
      </c>
      <c r="B102" s="6" t="s">
        <v>317</v>
      </c>
      <c r="C102" s="6" t="s">
        <v>3439</v>
      </c>
      <c r="D102" s="30" t="s">
        <v>7039</v>
      </c>
      <c r="E102" s="6" t="s">
        <v>2455</v>
      </c>
      <c r="F102" s="31" t="s">
        <v>4226</v>
      </c>
      <c r="G102" s="6" t="s">
        <v>3887</v>
      </c>
      <c r="H102" s="32">
        <v>166.99</v>
      </c>
      <c r="I102" s="33">
        <v>44.963000000000001</v>
      </c>
      <c r="J102" s="33">
        <v>45.040999999999997</v>
      </c>
      <c r="K102" s="34">
        <v>1</v>
      </c>
      <c r="L102" s="34">
        <v>1</v>
      </c>
      <c r="M102" s="7">
        <v>1</v>
      </c>
      <c r="N102" s="7">
        <v>1</v>
      </c>
      <c r="O102" s="7">
        <v>0</v>
      </c>
      <c r="P102" s="7">
        <v>0</v>
      </c>
      <c r="Q102" s="35">
        <v>44.963000000000001</v>
      </c>
      <c r="R102" s="35">
        <v>45.040999999999997</v>
      </c>
      <c r="S102" s="35">
        <v>7508.3713700000008</v>
      </c>
      <c r="T102" s="35">
        <v>7521.3965900000003</v>
      </c>
      <c r="U102" s="36">
        <v>4.8612742308575358E-3</v>
      </c>
      <c r="V102" s="37">
        <v>4.8904893925767329E-3</v>
      </c>
      <c r="W102" s="37">
        <v>2.9215161719197032E-5</v>
      </c>
      <c r="X102" s="38">
        <v>2.8653497748184811</v>
      </c>
      <c r="Y102" s="39">
        <v>17158.810556431406</v>
      </c>
      <c r="Z102" s="40">
        <v>9.0836578220694474E-3</v>
      </c>
      <c r="AA102" s="41">
        <v>9.2804484137937598E-3</v>
      </c>
      <c r="AB102" s="41">
        <v>1.9679059172431242E-4</v>
      </c>
      <c r="AC102" s="42">
        <v>1.1386423967212964</v>
      </c>
      <c r="AD102" s="43">
        <v>6818.6262454116795</v>
      </c>
      <c r="AE102" s="40">
        <v>0</v>
      </c>
      <c r="AF102" s="41">
        <v>0</v>
      </c>
      <c r="AG102" s="41">
        <v>0</v>
      </c>
      <c r="AH102" s="42">
        <v>0</v>
      </c>
      <c r="AI102" s="43">
        <v>0</v>
      </c>
      <c r="AJ102" s="42">
        <v>4.0039921715397773</v>
      </c>
      <c r="AK102" s="31">
        <v>23977.436801843087</v>
      </c>
      <c r="AL102" s="44">
        <f>+$AL$6*W102/H102*10^6</f>
        <v>87.475782140239019</v>
      </c>
      <c r="AM102" s="31">
        <v>257729.453125</v>
      </c>
      <c r="AN102" s="45">
        <v>9.303335924984063E-2</v>
      </c>
      <c r="AR102" s="33"/>
    </row>
    <row r="103" spans="1:44">
      <c r="A103" s="6" t="s">
        <v>4356</v>
      </c>
      <c r="B103" s="6" t="s">
        <v>1795</v>
      </c>
      <c r="C103" s="6" t="s">
        <v>3008</v>
      </c>
      <c r="D103" s="30" t="s">
        <v>6993</v>
      </c>
      <c r="E103" s="6" t="s">
        <v>2931</v>
      </c>
      <c r="F103" s="31" t="s">
        <v>4235</v>
      </c>
      <c r="G103" s="6" t="s">
        <v>3887</v>
      </c>
      <c r="H103" s="32">
        <v>14.89</v>
      </c>
      <c r="I103" s="33">
        <v>234.02099999999999</v>
      </c>
      <c r="J103" s="33">
        <v>234.23699999999999</v>
      </c>
      <c r="K103" s="34">
        <v>1</v>
      </c>
      <c r="L103" s="34">
        <v>1</v>
      </c>
      <c r="M103" s="7">
        <v>0.51</v>
      </c>
      <c r="N103" s="7">
        <v>0.65</v>
      </c>
      <c r="O103" s="7">
        <v>0.49</v>
      </c>
      <c r="P103" s="7">
        <v>0.35000000000000003</v>
      </c>
      <c r="Q103" s="35">
        <v>234.02099999999999</v>
      </c>
      <c r="R103" s="35">
        <v>234.23699999999999</v>
      </c>
      <c r="S103" s="35">
        <v>3484.57269</v>
      </c>
      <c r="T103" s="35">
        <v>3487.7889300000002</v>
      </c>
      <c r="U103" s="36">
        <v>2.2560769291632577E-3</v>
      </c>
      <c r="V103" s="37">
        <v>2.2677962213014423E-3</v>
      </c>
      <c r="W103" s="37">
        <v>1.1719292138184616E-5</v>
      </c>
      <c r="X103" s="38">
        <v>1.1493987749215244</v>
      </c>
      <c r="Y103" s="39">
        <v>77192.664534689349</v>
      </c>
      <c r="Z103" s="40">
        <v>2.1499815140024053E-3</v>
      </c>
      <c r="AA103" s="41">
        <v>2.7972676558453966E-3</v>
      </c>
      <c r="AB103" s="41">
        <v>6.472861418429913E-4</v>
      </c>
      <c r="AC103" s="42">
        <v>3.7452371958162511</v>
      </c>
      <c r="AD103" s="43">
        <v>251527.01113608133</v>
      </c>
      <c r="AE103" s="40">
        <v>2.3782256862792733E-3</v>
      </c>
      <c r="AF103" s="41">
        <v>1.6779559923164108E-3</v>
      </c>
      <c r="AG103" s="41">
        <v>-7.0026969396286254E-4</v>
      </c>
      <c r="AH103" s="42">
        <v>-2.2624051901284052</v>
      </c>
      <c r="AI103" s="43">
        <v>-151941.24849754231</v>
      </c>
      <c r="AJ103" s="42">
        <v>2.6322307806093703</v>
      </c>
      <c r="AK103" s="31">
        <v>176778.42717322838</v>
      </c>
      <c r="AL103" s="44">
        <f>+$AL$6*W103/H103*10^6</f>
        <v>393.52895024125638</v>
      </c>
      <c r="AM103" s="31">
        <v>1920897.75</v>
      </c>
      <c r="AN103" s="45">
        <v>9.2029066707599805E-2</v>
      </c>
      <c r="AR103" s="33"/>
    </row>
    <row r="104" spans="1:44">
      <c r="A104" s="6" t="s">
        <v>4398</v>
      </c>
      <c r="B104" s="6" t="s">
        <v>1837</v>
      </c>
      <c r="C104" s="6" t="s">
        <v>4994</v>
      </c>
      <c r="D104" s="30" t="s">
        <v>4995</v>
      </c>
      <c r="E104" s="6" t="s">
        <v>21</v>
      </c>
      <c r="F104" s="31" t="s">
        <v>4234</v>
      </c>
      <c r="G104" s="6" t="s">
        <v>3887</v>
      </c>
      <c r="H104" s="32">
        <v>39.020000000000003</v>
      </c>
      <c r="I104" s="33">
        <v>89.4</v>
      </c>
      <c r="J104" s="33">
        <v>89.5</v>
      </c>
      <c r="K104" s="34">
        <v>1</v>
      </c>
      <c r="L104" s="34">
        <v>1</v>
      </c>
      <c r="M104" s="7">
        <v>1</v>
      </c>
      <c r="N104" s="7">
        <v>1</v>
      </c>
      <c r="O104" s="7">
        <v>0</v>
      </c>
      <c r="P104" s="7">
        <v>0</v>
      </c>
      <c r="Q104" s="35">
        <v>89.4</v>
      </c>
      <c r="R104" s="35">
        <v>89.5</v>
      </c>
      <c r="S104" s="35">
        <v>3488.3880000000004</v>
      </c>
      <c r="T104" s="35">
        <v>3492.2900000000004</v>
      </c>
      <c r="U104" s="36">
        <v>2.2585471410470014E-3</v>
      </c>
      <c r="V104" s="37">
        <v>2.2707228632923076E-3</v>
      </c>
      <c r="W104" s="37">
        <v>1.2175722245306216E-5</v>
      </c>
      <c r="X104" s="38">
        <v>1.1941642948673505</v>
      </c>
      <c r="Y104" s="39">
        <v>30603.902995062799</v>
      </c>
      <c r="Z104" s="40">
        <v>4.2202658048083727E-3</v>
      </c>
      <c r="AA104" s="41">
        <v>4.3090424501878062E-3</v>
      </c>
      <c r="AB104" s="41">
        <v>8.8776645379433534E-5</v>
      </c>
      <c r="AC104" s="42">
        <v>0.51366709852331982</v>
      </c>
      <c r="AD104" s="43">
        <v>13164.200372201942</v>
      </c>
      <c r="AE104" s="40">
        <v>0</v>
      </c>
      <c r="AF104" s="41">
        <v>0</v>
      </c>
      <c r="AG104" s="41">
        <v>0</v>
      </c>
      <c r="AH104" s="42">
        <v>0</v>
      </c>
      <c r="AI104" s="43">
        <v>0</v>
      </c>
      <c r="AJ104" s="42">
        <v>1.7078313933906704</v>
      </c>
      <c r="AK104" s="31">
        <v>43768.103367264739</v>
      </c>
      <c r="AL104" s="44">
        <f>+$AL$6*W104/H104*10^6</f>
        <v>156.01899340474392</v>
      </c>
      <c r="AM104" s="31">
        <v>476277.1875</v>
      </c>
      <c r="AN104" s="45">
        <v>9.1896283332412884E-2</v>
      </c>
      <c r="AR104" s="33"/>
    </row>
    <row r="105" spans="1:44">
      <c r="A105" s="6" t="s">
        <v>3383</v>
      </c>
      <c r="B105" s="6" t="s">
        <v>410</v>
      </c>
      <c r="C105" s="6" t="s">
        <v>5046</v>
      </c>
      <c r="D105" s="30" t="s">
        <v>5049</v>
      </c>
      <c r="E105" s="6" t="s">
        <v>2783</v>
      </c>
      <c r="F105" s="31" t="s">
        <v>4228</v>
      </c>
      <c r="G105" s="6" t="s">
        <v>3887</v>
      </c>
      <c r="H105" s="32">
        <v>27.98</v>
      </c>
      <c r="I105" s="33">
        <v>101.364</v>
      </c>
      <c r="J105" s="33">
        <v>101.557</v>
      </c>
      <c r="K105" s="34">
        <v>0.93</v>
      </c>
      <c r="L105" s="34">
        <v>0.93</v>
      </c>
      <c r="M105" s="7">
        <v>0</v>
      </c>
      <c r="N105" s="7">
        <v>0</v>
      </c>
      <c r="O105" s="7">
        <v>1</v>
      </c>
      <c r="P105" s="7">
        <v>1</v>
      </c>
      <c r="Q105" s="35">
        <v>94.268520000000009</v>
      </c>
      <c r="R105" s="35">
        <v>94.448010000000011</v>
      </c>
      <c r="S105" s="35">
        <v>2637.6331896000002</v>
      </c>
      <c r="T105" s="35">
        <v>2642.6553198000001</v>
      </c>
      <c r="U105" s="36">
        <v>1.7077282972828033E-3</v>
      </c>
      <c r="V105" s="37">
        <v>1.7182816588745221E-3</v>
      </c>
      <c r="W105" s="37">
        <v>1.0553361591718758E-5</v>
      </c>
      <c r="X105" s="38">
        <v>1.035047231675583</v>
      </c>
      <c r="Y105" s="39">
        <v>36992.395699627697</v>
      </c>
      <c r="Z105" s="40">
        <v>0</v>
      </c>
      <c r="AA105" s="41">
        <v>0</v>
      </c>
      <c r="AB105" s="41">
        <v>0</v>
      </c>
      <c r="AC105" s="42">
        <v>0</v>
      </c>
      <c r="AD105" s="43">
        <v>0</v>
      </c>
      <c r="AE105" s="40">
        <v>3.6738536825191444E-3</v>
      </c>
      <c r="AF105" s="41">
        <v>3.6324767995515885E-3</v>
      </c>
      <c r="AG105" s="41">
        <v>-4.1376882967555928E-5</v>
      </c>
      <c r="AH105" s="42">
        <v>-0.13367888912539264</v>
      </c>
      <c r="AI105" s="43">
        <v>-4777.6586535165343</v>
      </c>
      <c r="AJ105" s="42">
        <v>0.90136834255019038</v>
      </c>
      <c r="AK105" s="31">
        <v>32214.737046111164</v>
      </c>
      <c r="AL105" s="44">
        <f>+$AL$6*W105/H105*10^6</f>
        <v>188.58759098854105</v>
      </c>
      <c r="AM105" s="31">
        <v>353696.0625</v>
      </c>
      <c r="AN105" s="45">
        <v>9.1080281805826335E-2</v>
      </c>
      <c r="AR105" s="33"/>
    </row>
    <row r="106" spans="1:44">
      <c r="A106" s="6" t="s">
        <v>3289</v>
      </c>
      <c r="B106" s="6" t="s">
        <v>319</v>
      </c>
      <c r="C106" s="6" t="s">
        <v>3442</v>
      </c>
      <c r="D106" s="30" t="s">
        <v>461</v>
      </c>
      <c r="E106" s="6" t="s">
        <v>2457</v>
      </c>
      <c r="F106" s="31" t="s">
        <v>4234</v>
      </c>
      <c r="G106" s="6" t="s">
        <v>3889</v>
      </c>
      <c r="H106" s="32">
        <v>19.45</v>
      </c>
      <c r="I106" s="33">
        <v>144.346</v>
      </c>
      <c r="J106" s="33">
        <v>144.26300000000001</v>
      </c>
      <c r="K106" s="34">
        <v>1</v>
      </c>
      <c r="L106" s="34">
        <v>1</v>
      </c>
      <c r="M106" s="7">
        <v>0</v>
      </c>
      <c r="N106" s="7">
        <v>0.28000000000000003</v>
      </c>
      <c r="O106" s="7">
        <v>1</v>
      </c>
      <c r="P106" s="7">
        <v>0.72</v>
      </c>
      <c r="Q106" s="35">
        <v>144.346</v>
      </c>
      <c r="R106" s="35">
        <v>144.26300000000001</v>
      </c>
      <c r="S106" s="35">
        <v>2807.5297</v>
      </c>
      <c r="T106" s="35">
        <v>2805.9153500000002</v>
      </c>
      <c r="U106" s="36">
        <v>1.817727322000748E-3</v>
      </c>
      <c r="V106" s="37">
        <v>1.824435009036431E-3</v>
      </c>
      <c r="W106" s="37">
        <v>6.7076870356830125E-6</v>
      </c>
      <c r="X106" s="38">
        <v>0.65787311814255522</v>
      </c>
      <c r="Y106" s="39">
        <v>33823.810701416718</v>
      </c>
      <c r="Z106" s="40">
        <v>0</v>
      </c>
      <c r="AA106" s="41">
        <v>9.6940011835769683E-4</v>
      </c>
      <c r="AB106" s="41">
        <v>9.6940011835769683E-4</v>
      </c>
      <c r="AC106" s="42">
        <v>5.6090083599883185</v>
      </c>
      <c r="AD106" s="43">
        <v>288380.89254438662</v>
      </c>
      <c r="AE106" s="40">
        <v>3.9104957307164708E-3</v>
      </c>
      <c r="AF106" s="41">
        <v>2.7769584934101352E-3</v>
      </c>
      <c r="AG106" s="41">
        <v>-1.1335372373063356E-3</v>
      </c>
      <c r="AH106" s="42">
        <v>-3.6621897977233777</v>
      </c>
      <c r="AI106" s="43">
        <v>-188287.39319914539</v>
      </c>
      <c r="AJ106" s="42">
        <v>2.6046916804074955</v>
      </c>
      <c r="AK106" s="31">
        <v>133917.31004665798</v>
      </c>
      <c r="AL106" s="44">
        <f>+$AL$6*W106/H106*10^6</f>
        <v>172.43411402784093</v>
      </c>
      <c r="AM106" s="31">
        <v>1482593.125</v>
      </c>
      <c r="AN106" s="45">
        <v>9.032640701518023E-2</v>
      </c>
      <c r="AR106" s="33"/>
    </row>
    <row r="107" spans="1:44">
      <c r="A107" s="6" t="s">
        <v>3172</v>
      </c>
      <c r="B107" s="6" t="s">
        <v>201</v>
      </c>
      <c r="C107" s="6" t="s">
        <v>483</v>
      </c>
      <c r="D107" s="30" t="s">
        <v>6870</v>
      </c>
      <c r="E107" s="6" t="s">
        <v>2348</v>
      </c>
      <c r="F107" s="31" t="s">
        <v>4221</v>
      </c>
      <c r="G107" s="6" t="s">
        <v>3889</v>
      </c>
      <c r="H107" s="32">
        <v>93.65</v>
      </c>
      <c r="I107" s="33">
        <v>90.144000000000005</v>
      </c>
      <c r="J107" s="33">
        <v>88.992000000000004</v>
      </c>
      <c r="K107" s="34">
        <v>1</v>
      </c>
      <c r="L107" s="34">
        <v>1</v>
      </c>
      <c r="M107" s="7">
        <v>0.63</v>
      </c>
      <c r="N107" s="7">
        <v>1</v>
      </c>
      <c r="O107" s="7">
        <v>0.37</v>
      </c>
      <c r="P107" s="7">
        <v>0</v>
      </c>
      <c r="Q107" s="35">
        <v>90.144000000000005</v>
      </c>
      <c r="R107" s="35">
        <v>88.992000000000004</v>
      </c>
      <c r="S107" s="35">
        <v>8441.9856000000018</v>
      </c>
      <c r="T107" s="35">
        <v>8334.1008000000002</v>
      </c>
      <c r="U107" s="36">
        <v>5.4657401761615846E-3</v>
      </c>
      <c r="V107" s="37">
        <v>5.4189180255771168E-3</v>
      </c>
      <c r="W107" s="37">
        <v>-4.6822150584467821E-5</v>
      </c>
      <c r="X107" s="38">
        <v>-4.5921990753713775</v>
      </c>
      <c r="Y107" s="39">
        <v>-49035.761616352131</v>
      </c>
      <c r="Z107" s="40">
        <v>6.4342832809853026E-3</v>
      </c>
      <c r="AA107" s="41">
        <v>1.0283222221334468E-2</v>
      </c>
      <c r="AB107" s="41">
        <v>3.8489389403491654E-3</v>
      </c>
      <c r="AC107" s="42">
        <v>22.270196056998074</v>
      </c>
      <c r="AD107" s="43">
        <v>237802.41384941884</v>
      </c>
      <c r="AE107" s="40">
        <v>4.3506464061986152E-3</v>
      </c>
      <c r="AF107" s="41">
        <v>0</v>
      </c>
      <c r="AG107" s="41">
        <v>-4.3506464061986152E-3</v>
      </c>
      <c r="AH107" s="42">
        <v>-14.055906024000006</v>
      </c>
      <c r="AI107" s="43">
        <v>-150089.76000000004</v>
      </c>
      <c r="AJ107" s="42">
        <v>3.6220909576266926</v>
      </c>
      <c r="AK107" s="31">
        <v>38676.892233066668</v>
      </c>
      <c r="AL107" s="44">
        <f>+$AL$6*W107/H107*10^6</f>
        <v>-249.9847868898442</v>
      </c>
      <c r="AM107" s="31">
        <v>466436.34375</v>
      </c>
      <c r="AN107" s="45">
        <v>8.2919979867170604E-2</v>
      </c>
      <c r="AR107" s="33"/>
    </row>
    <row r="108" spans="1:44">
      <c r="A108" s="6" t="s">
        <v>3388</v>
      </c>
      <c r="B108" s="6" t="s">
        <v>415</v>
      </c>
      <c r="C108" s="6" t="s">
        <v>3536</v>
      </c>
      <c r="D108" s="30" t="s">
        <v>7152</v>
      </c>
      <c r="E108" s="6" t="s">
        <v>2787</v>
      </c>
      <c r="F108" s="31" t="s">
        <v>4219</v>
      </c>
      <c r="G108" s="6" t="s">
        <v>3887</v>
      </c>
      <c r="H108" s="32">
        <v>133.6</v>
      </c>
      <c r="I108" s="33">
        <v>41.597000000000001</v>
      </c>
      <c r="J108" s="33">
        <v>41.601999999999997</v>
      </c>
      <c r="K108" s="34">
        <v>1</v>
      </c>
      <c r="L108" s="34">
        <v>1</v>
      </c>
      <c r="M108" s="7">
        <v>0.65</v>
      </c>
      <c r="N108" s="7">
        <v>0.66</v>
      </c>
      <c r="O108" s="7">
        <v>0.35</v>
      </c>
      <c r="P108" s="7">
        <v>0.34</v>
      </c>
      <c r="Q108" s="35">
        <v>41.597000000000001</v>
      </c>
      <c r="R108" s="35">
        <v>41.601999999999997</v>
      </c>
      <c r="S108" s="35">
        <v>5557.3591999999999</v>
      </c>
      <c r="T108" s="35">
        <v>5558.0271999999995</v>
      </c>
      <c r="U108" s="36">
        <v>3.598096809452174E-3</v>
      </c>
      <c r="V108" s="37">
        <v>3.6138864292027651E-3</v>
      </c>
      <c r="W108" s="37">
        <v>1.5789619750591118E-5</v>
      </c>
      <c r="X108" s="38">
        <v>1.5486062966783805</v>
      </c>
      <c r="Y108" s="39">
        <v>11591.364496095663</v>
      </c>
      <c r="Z108" s="40">
        <v>4.3701550538295013E-3</v>
      </c>
      <c r="AA108" s="41">
        <v>4.5262139155410885E-3</v>
      </c>
      <c r="AB108" s="41">
        <v>1.5605886171158722E-4</v>
      </c>
      <c r="AC108" s="42">
        <v>0.90296611627559697</v>
      </c>
      <c r="AD108" s="43">
        <v>6758.7284152365046</v>
      </c>
      <c r="AE108" s="40">
        <v>2.7092181069287586E-3</v>
      </c>
      <c r="AF108" s="41">
        <v>2.5975380138918672E-3</v>
      </c>
      <c r="AG108" s="41">
        <v>-1.1168009303689141E-4</v>
      </c>
      <c r="AH108" s="42">
        <v>-0.36081187619421085</v>
      </c>
      <c r="AI108" s="43">
        <v>-2700.6876960644522</v>
      </c>
      <c r="AJ108" s="42">
        <v>2.0907605367597664</v>
      </c>
      <c r="AK108" s="31">
        <v>15649.405215267718</v>
      </c>
      <c r="AL108" s="44">
        <f>+$AL$6*W108/H108*10^6</f>
        <v>59.092888288140415</v>
      </c>
      <c r="AM108" s="31">
        <v>188729.40625</v>
      </c>
      <c r="AN108" s="45">
        <v>8.291980315212652E-2</v>
      </c>
      <c r="AR108" s="33"/>
    </row>
    <row r="109" spans="1:44">
      <c r="A109" s="6" t="s">
        <v>3177</v>
      </c>
      <c r="B109" s="6" t="s">
        <v>206</v>
      </c>
      <c r="C109" s="6" t="s">
        <v>489</v>
      </c>
      <c r="D109" s="30" t="s">
        <v>6893</v>
      </c>
      <c r="E109" s="6" t="s">
        <v>2354</v>
      </c>
      <c r="F109" s="31" t="s">
        <v>4222</v>
      </c>
      <c r="G109" s="6" t="s">
        <v>3887</v>
      </c>
      <c r="H109" s="32">
        <v>8.65</v>
      </c>
      <c r="I109" s="33">
        <v>418.39100000000002</v>
      </c>
      <c r="J109" s="33">
        <v>420.303</v>
      </c>
      <c r="K109" s="34">
        <v>1</v>
      </c>
      <c r="L109" s="34">
        <v>1</v>
      </c>
      <c r="M109" s="7">
        <v>0</v>
      </c>
      <c r="N109" s="7">
        <v>0.52</v>
      </c>
      <c r="O109" s="7">
        <v>1</v>
      </c>
      <c r="P109" s="7">
        <v>0.48</v>
      </c>
      <c r="Q109" s="35">
        <v>418.39100000000002</v>
      </c>
      <c r="R109" s="35">
        <v>420.303</v>
      </c>
      <c r="S109" s="35">
        <v>3619.0821500000002</v>
      </c>
      <c r="T109" s="35">
        <v>3635.62095</v>
      </c>
      <c r="U109" s="36">
        <v>2.3431647061900041E-3</v>
      </c>
      <c r="V109" s="37">
        <v>2.3639181206112606E-3</v>
      </c>
      <c r="W109" s="37">
        <v>2.0753414421256517E-5</v>
      </c>
      <c r="X109" s="38">
        <v>2.0354428262359239</v>
      </c>
      <c r="Y109" s="39">
        <v>235311.30939143625</v>
      </c>
      <c r="Z109" s="40">
        <v>0</v>
      </c>
      <c r="AA109" s="41">
        <v>2.3326652148870516E-3</v>
      </c>
      <c r="AB109" s="41">
        <v>2.3326652148870516E-3</v>
      </c>
      <c r="AC109" s="42">
        <v>13.496943567039677</v>
      </c>
      <c r="AD109" s="43">
        <v>1560340.2967675929</v>
      </c>
      <c r="AE109" s="40">
        <v>5.0408746510098145E-3</v>
      </c>
      <c r="AF109" s="41">
        <v>2.3987343918321991E-3</v>
      </c>
      <c r="AG109" s="41">
        <v>-2.6421402591776154E-3</v>
      </c>
      <c r="AH109" s="42">
        <v>-8.5361281331241745</v>
      </c>
      <c r="AI109" s="43">
        <v>-986835.62232649408</v>
      </c>
      <c r="AJ109" s="42">
        <v>6.9962582601514267</v>
      </c>
      <c r="AK109" s="31">
        <v>808815.98383253498</v>
      </c>
      <c r="AL109" s="44">
        <f>+$AL$6*W109/H109*10^6</f>
        <v>1199.6193307084691</v>
      </c>
      <c r="AM109" s="31">
        <v>9788829</v>
      </c>
      <c r="AN109" s="45">
        <v>8.2626428945947974E-2</v>
      </c>
      <c r="AR109" s="33"/>
    </row>
    <row r="110" spans="1:44">
      <c r="A110" s="6" t="s">
        <v>4815</v>
      </c>
      <c r="B110" s="6" t="s">
        <v>4810</v>
      </c>
      <c r="C110" s="6" t="s">
        <v>4831</v>
      </c>
      <c r="D110" s="30" t="s">
        <v>4813</v>
      </c>
      <c r="E110" s="6" t="s">
        <v>5348</v>
      </c>
      <c r="F110" s="31" t="s">
        <v>4234</v>
      </c>
      <c r="G110" s="6" t="s">
        <v>3889</v>
      </c>
      <c r="H110" s="32">
        <v>133.08000000000001</v>
      </c>
      <c r="I110" s="33">
        <v>47.819000000000003</v>
      </c>
      <c r="J110" s="33">
        <v>46.975999999999999</v>
      </c>
      <c r="K110" s="34">
        <v>1</v>
      </c>
      <c r="L110" s="34">
        <v>1</v>
      </c>
      <c r="M110" s="7">
        <v>0.45</v>
      </c>
      <c r="N110" s="7">
        <v>1</v>
      </c>
      <c r="O110" s="7">
        <v>0.55000000000000004</v>
      </c>
      <c r="P110" s="7">
        <v>0</v>
      </c>
      <c r="Q110" s="35">
        <v>47.819000000000003</v>
      </c>
      <c r="R110" s="35">
        <v>46.975999999999999</v>
      </c>
      <c r="S110" s="35">
        <v>6363.7525200000009</v>
      </c>
      <c r="T110" s="35">
        <v>6251.5660800000005</v>
      </c>
      <c r="U110" s="36">
        <v>4.1201939292236566E-3</v>
      </c>
      <c r="V110" s="37">
        <v>4.064832539462263E-3</v>
      </c>
      <c r="W110" s="37">
        <v>-5.5361389761393598E-5</v>
      </c>
      <c r="X110" s="38">
        <v>-5.4297062330554571</v>
      </c>
      <c r="Y110" s="39">
        <v>-40800.3173508826</v>
      </c>
      <c r="Z110" s="40">
        <v>3.4645020042749258E-3</v>
      </c>
      <c r="AA110" s="41">
        <v>7.7136387925613786E-3</v>
      </c>
      <c r="AB110" s="41">
        <v>4.2491367882864523E-3</v>
      </c>
      <c r="AC110" s="42">
        <v>24.585765275756209</v>
      </c>
      <c r="AD110" s="43">
        <v>184744.25365010675</v>
      </c>
      <c r="AE110" s="40">
        <v>4.875098875512485E-3</v>
      </c>
      <c r="AF110" s="41">
        <v>0</v>
      </c>
      <c r="AG110" s="41">
        <v>-4.875098875512485E-3</v>
      </c>
      <c r="AH110" s="42">
        <v>-15.750287487000007</v>
      </c>
      <c r="AI110" s="43">
        <v>-118352.02500000004</v>
      </c>
      <c r="AJ110" s="42">
        <v>3.4057715557007473</v>
      </c>
      <c r="AK110" s="31">
        <v>25591.911299224113</v>
      </c>
      <c r="AL110" s="44">
        <f>+$AL$6*W110/H110*10^6</f>
        <v>-208.00041238876463</v>
      </c>
      <c r="AM110" s="31">
        <v>309767.8125</v>
      </c>
      <c r="AN110" s="45">
        <v>8.2616431619163516E-2</v>
      </c>
      <c r="AR110" s="33"/>
    </row>
    <row r="111" spans="1:44">
      <c r="A111" s="6" t="s">
        <v>3353</v>
      </c>
      <c r="B111" s="6" t="s">
        <v>380</v>
      </c>
      <c r="C111" s="6" t="s">
        <v>3503</v>
      </c>
      <c r="D111" s="30" t="s">
        <v>7112</v>
      </c>
      <c r="E111" s="6" t="s">
        <v>2755</v>
      </c>
      <c r="F111" s="31" t="s">
        <v>4226</v>
      </c>
      <c r="G111" s="6" t="s">
        <v>3887</v>
      </c>
      <c r="H111" s="32">
        <v>65.680000000000007</v>
      </c>
      <c r="I111" s="33">
        <v>94.156999999999996</v>
      </c>
      <c r="J111" s="33">
        <v>94.162000000000006</v>
      </c>
      <c r="K111" s="34">
        <v>1</v>
      </c>
      <c r="L111" s="34">
        <v>1</v>
      </c>
      <c r="M111" s="7">
        <v>1</v>
      </c>
      <c r="N111" s="7">
        <v>1</v>
      </c>
      <c r="O111" s="7">
        <v>0</v>
      </c>
      <c r="P111" s="7">
        <v>0</v>
      </c>
      <c r="Q111" s="35">
        <v>94.156999999999996</v>
      </c>
      <c r="R111" s="35">
        <v>94.162000000000006</v>
      </c>
      <c r="S111" s="35">
        <v>6184.2317600000006</v>
      </c>
      <c r="T111" s="35">
        <v>6184.5601600000009</v>
      </c>
      <c r="U111" s="36">
        <v>4.0039637107798978E-3</v>
      </c>
      <c r="V111" s="37">
        <v>4.0212646013700849E-3</v>
      </c>
      <c r="W111" s="37">
        <v>1.7300890590187142E-5</v>
      </c>
      <c r="X111" s="38">
        <v>1.6968279495840628</v>
      </c>
      <c r="Y111" s="39">
        <v>25834.773897443098</v>
      </c>
      <c r="Z111" s="40">
        <v>7.4817084067878622E-3</v>
      </c>
      <c r="AA111" s="41">
        <v>7.6309619949031411E-3</v>
      </c>
      <c r="AB111" s="41">
        <v>1.4925358811527893E-4</v>
      </c>
      <c r="AC111" s="42">
        <v>0.86359038713047598</v>
      </c>
      <c r="AD111" s="43">
        <v>13148.452910025517</v>
      </c>
      <c r="AE111" s="40">
        <v>0</v>
      </c>
      <c r="AF111" s="41">
        <v>0</v>
      </c>
      <c r="AG111" s="41">
        <v>0</v>
      </c>
      <c r="AH111" s="42">
        <v>0</v>
      </c>
      <c r="AI111" s="43">
        <v>0</v>
      </c>
      <c r="AJ111" s="42">
        <v>2.5604183367145388</v>
      </c>
      <c r="AK111" s="31">
        <v>38983.226807468614</v>
      </c>
      <c r="AL111" s="44">
        <f>+$AL$6*W111/H111*10^6</f>
        <v>131.70592714819688</v>
      </c>
      <c r="AM111" s="31">
        <v>472927.1875</v>
      </c>
      <c r="AN111" s="45">
        <v>8.2429659021175675E-2</v>
      </c>
      <c r="AR111" s="33"/>
    </row>
    <row r="112" spans="1:44">
      <c r="A112" s="6" t="s">
        <v>3261</v>
      </c>
      <c r="B112" s="6" t="s">
        <v>290</v>
      </c>
      <c r="C112" s="6" t="s">
        <v>569</v>
      </c>
      <c r="D112" s="30" t="s">
        <v>7015</v>
      </c>
      <c r="E112" s="6" t="s">
        <v>2431</v>
      </c>
      <c r="F112" s="31" t="s">
        <v>4224</v>
      </c>
      <c r="G112" s="6" t="s">
        <v>3887</v>
      </c>
      <c r="H112" s="32">
        <v>28.1</v>
      </c>
      <c r="I112" s="33">
        <v>107.45699999999999</v>
      </c>
      <c r="J112" s="33">
        <v>107.459</v>
      </c>
      <c r="K112" s="34">
        <v>1</v>
      </c>
      <c r="L112" s="34">
        <v>1</v>
      </c>
      <c r="M112" s="7">
        <v>0</v>
      </c>
      <c r="N112" s="7">
        <v>0</v>
      </c>
      <c r="O112" s="7">
        <v>1</v>
      </c>
      <c r="P112" s="7">
        <v>1</v>
      </c>
      <c r="Q112" s="35">
        <v>107.45699999999999</v>
      </c>
      <c r="R112" s="35">
        <v>107.459</v>
      </c>
      <c r="S112" s="35">
        <v>3019.5416999999998</v>
      </c>
      <c r="T112" s="35">
        <v>3019.5979000000002</v>
      </c>
      <c r="U112" s="36">
        <v>1.9549939037191966E-3</v>
      </c>
      <c r="V112" s="37">
        <v>1.9633735999815133E-3</v>
      </c>
      <c r="W112" s="37">
        <v>8.3796962623166639E-6</v>
      </c>
      <c r="X112" s="38">
        <v>0.82185958883462407</v>
      </c>
      <c r="Y112" s="39">
        <v>29247.672200520428</v>
      </c>
      <c r="Z112" s="40">
        <v>0</v>
      </c>
      <c r="AA112" s="41">
        <v>0</v>
      </c>
      <c r="AB112" s="41">
        <v>0</v>
      </c>
      <c r="AC112" s="42">
        <v>0</v>
      </c>
      <c r="AD112" s="43">
        <v>0</v>
      </c>
      <c r="AE112" s="40">
        <v>4.2057987584495915E-3</v>
      </c>
      <c r="AF112" s="41">
        <v>4.1506053527082072E-3</v>
      </c>
      <c r="AG112" s="41">
        <v>-5.5193405741384323E-5</v>
      </c>
      <c r="AH112" s="42">
        <v>-0.17831679521003665</v>
      </c>
      <c r="AI112" s="43">
        <v>-6345.7934238447206</v>
      </c>
      <c r="AJ112" s="42">
        <v>0.64354279362458744</v>
      </c>
      <c r="AK112" s="31">
        <v>22901.878776675709</v>
      </c>
      <c r="AL112" s="44">
        <f>+$AL$6*W112/H112*10^6</f>
        <v>149.10491569958475</v>
      </c>
      <c r="AM112" s="31">
        <v>287234.40625</v>
      </c>
      <c r="AN112" s="45">
        <v>7.9732365894713247E-2</v>
      </c>
      <c r="AR112" s="33"/>
    </row>
    <row r="113" spans="1:44">
      <c r="A113" s="6" t="s">
        <v>5591</v>
      </c>
      <c r="B113" s="6" t="s">
        <v>5571</v>
      </c>
      <c r="C113" s="6" t="s">
        <v>5609</v>
      </c>
      <c r="D113" s="30" t="s">
        <v>5624</v>
      </c>
      <c r="E113" s="6" t="s">
        <v>5638</v>
      </c>
      <c r="F113" s="31" t="s">
        <v>4219</v>
      </c>
      <c r="G113" s="6" t="s">
        <v>3887</v>
      </c>
      <c r="H113" s="32">
        <v>112.6</v>
      </c>
      <c r="I113" s="33">
        <v>55.856999999999999</v>
      </c>
      <c r="J113" s="33">
        <v>55.896999999999998</v>
      </c>
      <c r="K113" s="34">
        <v>1</v>
      </c>
      <c r="L113" s="34">
        <v>1</v>
      </c>
      <c r="M113" s="7">
        <v>1</v>
      </c>
      <c r="N113" s="7">
        <v>1</v>
      </c>
      <c r="O113" s="7">
        <v>0</v>
      </c>
      <c r="P113" s="7">
        <v>0</v>
      </c>
      <c r="Q113" s="35">
        <v>55.856999999999999</v>
      </c>
      <c r="R113" s="35">
        <v>55.896999999999998</v>
      </c>
      <c r="S113" s="35">
        <v>6289.4982</v>
      </c>
      <c r="T113" s="35">
        <v>6294.0021999999999</v>
      </c>
      <c r="U113" s="36">
        <v>4.0721181755671272E-3</v>
      </c>
      <c r="V113" s="37">
        <v>4.0924249409848784E-3</v>
      </c>
      <c r="W113" s="37">
        <v>2.0306765417751199E-5</v>
      </c>
      <c r="X113" s="38">
        <v>1.9916366123967613</v>
      </c>
      <c r="Y113" s="39">
        <v>17687.714142067154</v>
      </c>
      <c r="Z113" s="40">
        <v>7.6090601684399234E-3</v>
      </c>
      <c r="AA113" s="41">
        <v>7.7659995766031567E-3</v>
      </c>
      <c r="AB113" s="41">
        <v>1.5693940816323328E-4</v>
      </c>
      <c r="AC113" s="42">
        <v>0.90806101188692434</v>
      </c>
      <c r="AD113" s="43">
        <v>8064.4850078767704</v>
      </c>
      <c r="AE113" s="40">
        <v>0</v>
      </c>
      <c r="AF113" s="41">
        <v>0</v>
      </c>
      <c r="AG113" s="41">
        <v>0</v>
      </c>
      <c r="AH113" s="42">
        <v>0</v>
      </c>
      <c r="AI113" s="43">
        <v>0</v>
      </c>
      <c r="AJ113" s="42">
        <v>2.8996976242836858</v>
      </c>
      <c r="AK113" s="31">
        <v>25752.199149943925</v>
      </c>
      <c r="AL113" s="44">
        <f>+$AL$6*W113/H113*10^6</f>
        <v>90.172137734241559</v>
      </c>
      <c r="AM113" s="31">
        <v>325222.15625</v>
      </c>
      <c r="AN113" s="45">
        <v>7.9183409417370912E-2</v>
      </c>
      <c r="AR113" s="33"/>
    </row>
    <row r="114" spans="1:44">
      <c r="A114" s="6" t="s">
        <v>930</v>
      </c>
      <c r="B114" s="6" t="s">
        <v>1420</v>
      </c>
      <c r="C114" s="6" t="s">
        <v>2216</v>
      </c>
      <c r="D114" s="30" t="s">
        <v>6887</v>
      </c>
      <c r="E114" s="6" t="s">
        <v>3598</v>
      </c>
      <c r="F114" s="31" t="s">
        <v>4219</v>
      </c>
      <c r="G114" s="6" t="s">
        <v>3889</v>
      </c>
      <c r="H114" s="32">
        <v>80.38</v>
      </c>
      <c r="I114" s="33">
        <v>53.945</v>
      </c>
      <c r="J114" s="33">
        <v>53.945</v>
      </c>
      <c r="K114" s="34">
        <v>1</v>
      </c>
      <c r="L114" s="34">
        <v>1</v>
      </c>
      <c r="M114" s="7">
        <v>0.62</v>
      </c>
      <c r="N114" s="7">
        <v>1</v>
      </c>
      <c r="O114" s="7">
        <v>0.38</v>
      </c>
      <c r="P114" s="7">
        <v>0</v>
      </c>
      <c r="Q114" s="35">
        <v>53.945</v>
      </c>
      <c r="R114" s="35">
        <v>53.945</v>
      </c>
      <c r="S114" s="35">
        <v>4336.0990999999995</v>
      </c>
      <c r="T114" s="35">
        <v>4336.0990999999995</v>
      </c>
      <c r="U114" s="36">
        <v>2.8073953429496585E-3</v>
      </c>
      <c r="V114" s="37">
        <v>2.8193762155694965E-3</v>
      </c>
      <c r="W114" s="37">
        <v>1.198087261983791E-5</v>
      </c>
      <c r="X114" s="38">
        <v>1.1750539323841536</v>
      </c>
      <c r="Y114" s="39">
        <v>14618.735162778721</v>
      </c>
      <c r="Z114" s="40">
        <v>3.252414659709304E-3</v>
      </c>
      <c r="AA114" s="41">
        <v>5.3501957426562901E-3</v>
      </c>
      <c r="AB114" s="41">
        <v>2.097781082946986E-3</v>
      </c>
      <c r="AC114" s="42">
        <v>12.137889617353345</v>
      </c>
      <c r="AD114" s="43">
        <v>151006.34010143502</v>
      </c>
      <c r="AE114" s="40">
        <v>2.2950399659298856E-3</v>
      </c>
      <c r="AF114" s="41">
        <v>0</v>
      </c>
      <c r="AG114" s="41">
        <v>-2.2950399659298856E-3</v>
      </c>
      <c r="AH114" s="42">
        <v>-7.4147294610000003</v>
      </c>
      <c r="AI114" s="43">
        <v>-92245.950000000012</v>
      </c>
      <c r="AJ114" s="42">
        <v>5.8982140887374985</v>
      </c>
      <c r="AK114" s="31">
        <v>73379.125264213741</v>
      </c>
      <c r="AL114" s="44">
        <f>+$AL$6*W114/H114*10^6</f>
        <v>74.526453221186316</v>
      </c>
      <c r="AM114" s="31">
        <v>927636.0625</v>
      </c>
      <c r="AN114" s="45">
        <v>7.9103355540593528E-2</v>
      </c>
      <c r="AR114" s="33"/>
    </row>
    <row r="115" spans="1:44">
      <c r="A115" s="6" t="s">
        <v>963</v>
      </c>
      <c r="B115" s="6" t="s">
        <v>1453</v>
      </c>
      <c r="C115" s="6" t="s">
        <v>2249</v>
      </c>
      <c r="D115" s="30" t="s">
        <v>2159</v>
      </c>
      <c r="E115" s="6" t="s">
        <v>3629</v>
      </c>
      <c r="F115" s="31" t="s">
        <v>4226</v>
      </c>
      <c r="G115" s="6" t="s">
        <v>3887</v>
      </c>
      <c r="H115" s="32">
        <v>23.54</v>
      </c>
      <c r="I115" s="33">
        <v>202.05600000000001</v>
      </c>
      <c r="J115" s="33">
        <v>203.52799999999999</v>
      </c>
      <c r="K115" s="34">
        <v>1</v>
      </c>
      <c r="L115" s="34">
        <v>1</v>
      </c>
      <c r="M115" s="7">
        <v>0.51</v>
      </c>
      <c r="N115" s="7">
        <v>0.66</v>
      </c>
      <c r="O115" s="7">
        <v>0.49</v>
      </c>
      <c r="P115" s="7">
        <v>0.34</v>
      </c>
      <c r="Q115" s="35">
        <v>202.05600000000001</v>
      </c>
      <c r="R115" s="35">
        <v>203.52799999999999</v>
      </c>
      <c r="S115" s="35">
        <v>4756.3982400000004</v>
      </c>
      <c r="T115" s="35">
        <v>4791.0491199999997</v>
      </c>
      <c r="U115" s="36">
        <v>3.0795168561045931E-3</v>
      </c>
      <c r="V115" s="37">
        <v>3.115189396052587E-3</v>
      </c>
      <c r="W115" s="37">
        <v>3.5672539947993916E-5</v>
      </c>
      <c r="X115" s="38">
        <v>3.4986732330844328</v>
      </c>
      <c r="Y115" s="39">
        <v>148626.73037741854</v>
      </c>
      <c r="Z115" s="40">
        <v>2.934697938309784E-3</v>
      </c>
      <c r="AA115" s="41">
        <v>3.9016205600765838E-3</v>
      </c>
      <c r="AB115" s="41">
        <v>9.6692262176679977E-4</v>
      </c>
      <c r="AC115" s="42">
        <v>5.5946734132237905</v>
      </c>
      <c r="AD115" s="43">
        <v>237666.67006048388</v>
      </c>
      <c r="AE115" s="40">
        <v>3.246248385348371E-3</v>
      </c>
      <c r="AF115" s="41">
        <v>2.2390916358997269E-3</v>
      </c>
      <c r="AG115" s="41">
        <v>-1.0071567494486441E-3</v>
      </c>
      <c r="AH115" s="42">
        <v>-3.2538844346251361</v>
      </c>
      <c r="AI115" s="43">
        <v>-138227.88592290296</v>
      </c>
      <c r="AJ115" s="42">
        <v>5.8394622116830872</v>
      </c>
      <c r="AK115" s="31">
        <v>248065.51451499946</v>
      </c>
      <c r="AL115" s="44">
        <f>+$AL$6*W115/H115*10^6</f>
        <v>757.70050866597103</v>
      </c>
      <c r="AM115" s="31">
        <v>3185556.5</v>
      </c>
      <c r="AN115" s="45">
        <v>7.7871955658296896E-2</v>
      </c>
      <c r="AR115" s="33"/>
    </row>
    <row r="116" spans="1:44">
      <c r="A116" s="6" t="s">
        <v>5127</v>
      </c>
      <c r="B116" s="6" t="s">
        <v>5122</v>
      </c>
      <c r="C116" s="6" t="s">
        <v>5137</v>
      </c>
      <c r="D116" s="30" t="s">
        <v>7153</v>
      </c>
      <c r="E116" s="6" t="s">
        <v>5518</v>
      </c>
      <c r="F116" s="31" t="s">
        <v>4236</v>
      </c>
      <c r="G116" s="6" t="s">
        <v>3887</v>
      </c>
      <c r="H116" s="32">
        <v>79.03</v>
      </c>
      <c r="I116" s="33">
        <v>61.893000000000001</v>
      </c>
      <c r="J116" s="33">
        <v>62.235999999999997</v>
      </c>
      <c r="K116" s="34">
        <v>1</v>
      </c>
      <c r="L116" s="34">
        <v>1</v>
      </c>
      <c r="M116" s="7">
        <v>1</v>
      </c>
      <c r="N116" s="7">
        <v>1</v>
      </c>
      <c r="O116" s="7">
        <v>0</v>
      </c>
      <c r="P116" s="7">
        <v>0</v>
      </c>
      <c r="Q116" s="35">
        <v>61.893000000000001</v>
      </c>
      <c r="R116" s="35">
        <v>62.235999999999997</v>
      </c>
      <c r="S116" s="35">
        <v>4891.4037900000003</v>
      </c>
      <c r="T116" s="35">
        <v>4918.5110800000002</v>
      </c>
      <c r="U116" s="36">
        <v>3.1669258252267143E-3</v>
      </c>
      <c r="V116" s="37">
        <v>3.198066472919643E-3</v>
      </c>
      <c r="W116" s="37">
        <v>3.1140647692928618E-5</v>
      </c>
      <c r="X116" s="38">
        <v>3.0541966090163095</v>
      </c>
      <c r="Y116" s="39">
        <v>38646.040858108434</v>
      </c>
      <c r="Z116" s="40">
        <v>5.9176399392633717E-3</v>
      </c>
      <c r="AA116" s="41">
        <v>6.0688181781693587E-3</v>
      </c>
      <c r="AB116" s="41">
        <v>1.5117823890598708E-4</v>
      </c>
      <c r="AC116" s="42">
        <v>0.87472653429066927</v>
      </c>
      <c r="AD116" s="43">
        <v>11068.28462976932</v>
      </c>
      <c r="AE116" s="40">
        <v>0</v>
      </c>
      <c r="AF116" s="41">
        <v>0</v>
      </c>
      <c r="AG116" s="41">
        <v>0</v>
      </c>
      <c r="AH116" s="42">
        <v>0</v>
      </c>
      <c r="AI116" s="43">
        <v>0</v>
      </c>
      <c r="AJ116" s="42">
        <v>3.9289231433069789</v>
      </c>
      <c r="AK116" s="31">
        <v>49714.325487877752</v>
      </c>
      <c r="AL116" s="44">
        <f>+$AL$6*W116/H116*10^6</f>
        <v>197.0178899970177</v>
      </c>
      <c r="AM116" s="31">
        <v>642677.0625</v>
      </c>
      <c r="AN116" s="45">
        <v>7.7355064290749842E-2</v>
      </c>
      <c r="AR116" s="33"/>
    </row>
    <row r="117" spans="1:44">
      <c r="A117" s="6" t="s">
        <v>3268</v>
      </c>
      <c r="B117" s="6" t="s">
        <v>297</v>
      </c>
      <c r="C117" s="6" t="s">
        <v>576</v>
      </c>
      <c r="D117" s="30" t="s">
        <v>7020</v>
      </c>
      <c r="E117" s="6" t="s">
        <v>2438</v>
      </c>
      <c r="F117" s="31" t="s">
        <v>4219</v>
      </c>
      <c r="G117" s="6" t="s">
        <v>3887</v>
      </c>
      <c r="H117" s="32">
        <v>39.57</v>
      </c>
      <c r="I117" s="33">
        <v>281.803</v>
      </c>
      <c r="J117" s="33">
        <v>282.90499999999997</v>
      </c>
      <c r="K117" s="34">
        <v>0.87</v>
      </c>
      <c r="L117" s="34">
        <v>0.87</v>
      </c>
      <c r="M117" s="7">
        <v>1</v>
      </c>
      <c r="N117" s="7">
        <v>1</v>
      </c>
      <c r="O117" s="7">
        <v>0</v>
      </c>
      <c r="P117" s="7">
        <v>0</v>
      </c>
      <c r="Q117" s="35">
        <v>245.16861</v>
      </c>
      <c r="R117" s="35">
        <v>246.12734999999998</v>
      </c>
      <c r="S117" s="35">
        <v>9701.3218976999997</v>
      </c>
      <c r="T117" s="35">
        <v>9739.2592394999992</v>
      </c>
      <c r="U117" s="36">
        <v>6.2810939713205654E-3</v>
      </c>
      <c r="V117" s="37">
        <v>6.3325664897999588E-3</v>
      </c>
      <c r="W117" s="37">
        <v>5.1472518479393423E-5</v>
      </c>
      <c r="X117" s="38">
        <v>5.048295492999368</v>
      </c>
      <c r="Y117" s="39">
        <v>127578.8600707447</v>
      </c>
      <c r="Z117" s="40">
        <v>1.173669817299623E-2</v>
      </c>
      <c r="AA117" s="41">
        <v>1.2017009325224795E-2</v>
      </c>
      <c r="AB117" s="41">
        <v>2.8031115222856492E-4</v>
      </c>
      <c r="AC117" s="42">
        <v>1.6218974667670003</v>
      </c>
      <c r="AD117" s="43">
        <v>40988.058295855451</v>
      </c>
      <c r="AE117" s="40">
        <v>0</v>
      </c>
      <c r="AF117" s="41">
        <v>0</v>
      </c>
      <c r="AG117" s="41">
        <v>0</v>
      </c>
      <c r="AH117" s="42">
        <v>0</v>
      </c>
      <c r="AI117" s="43">
        <v>0</v>
      </c>
      <c r="AJ117" s="42">
        <v>6.6701929597663678</v>
      </c>
      <c r="AK117" s="31">
        <v>168566.91836660015</v>
      </c>
      <c r="AL117" s="44">
        <f>+$AL$6*W117/H117*10^6</f>
        <v>650.39826231227471</v>
      </c>
      <c r="AM117" s="31">
        <v>2184567.25</v>
      </c>
      <c r="AN117" s="45">
        <v>7.7162613495464674E-2</v>
      </c>
      <c r="AR117" s="33"/>
    </row>
    <row r="118" spans="1:44">
      <c r="A118" s="6" t="s">
        <v>3295</v>
      </c>
      <c r="B118" s="6" t="s">
        <v>326</v>
      </c>
      <c r="C118" s="6" t="s">
        <v>6021</v>
      </c>
      <c r="D118" s="30" t="s">
        <v>5986</v>
      </c>
      <c r="E118" s="6" t="s">
        <v>2464</v>
      </c>
      <c r="F118" s="31" t="s">
        <v>4226</v>
      </c>
      <c r="G118" s="6" t="s">
        <v>3887</v>
      </c>
      <c r="H118" s="32">
        <v>57.76</v>
      </c>
      <c r="I118" s="33">
        <v>81.917000000000002</v>
      </c>
      <c r="J118" s="33">
        <v>81.986999999999995</v>
      </c>
      <c r="K118" s="34">
        <v>1</v>
      </c>
      <c r="L118" s="34">
        <v>1</v>
      </c>
      <c r="M118" s="7">
        <v>1</v>
      </c>
      <c r="N118" s="7">
        <v>1</v>
      </c>
      <c r="O118" s="7">
        <v>0</v>
      </c>
      <c r="P118" s="7">
        <v>0</v>
      </c>
      <c r="Q118" s="35">
        <v>81.917000000000002</v>
      </c>
      <c r="R118" s="35">
        <v>81.986999999999995</v>
      </c>
      <c r="S118" s="35">
        <v>4731.52592</v>
      </c>
      <c r="T118" s="35">
        <v>4735.5691199999992</v>
      </c>
      <c r="U118" s="36">
        <v>3.0634133414648205E-3</v>
      </c>
      <c r="V118" s="37">
        <v>3.0791157296458857E-3</v>
      </c>
      <c r="W118" s="37">
        <v>1.5702388181065233E-5</v>
      </c>
      <c r="X118" s="38">
        <v>1.5400508431607702</v>
      </c>
      <c r="Y118" s="39">
        <v>26662.93011012414</v>
      </c>
      <c r="Z118" s="40">
        <v>5.724219050386733E-3</v>
      </c>
      <c r="AA118" s="41">
        <v>5.8430910273426628E-3</v>
      </c>
      <c r="AB118" s="41">
        <v>1.1887197695592978E-4</v>
      </c>
      <c r="AC118" s="42">
        <v>0.68780052724124463</v>
      </c>
      <c r="AD118" s="43">
        <v>11907.903864979999</v>
      </c>
      <c r="AE118" s="40">
        <v>0</v>
      </c>
      <c r="AF118" s="41">
        <v>0</v>
      </c>
      <c r="AG118" s="41">
        <v>0</v>
      </c>
      <c r="AH118" s="42">
        <v>0</v>
      </c>
      <c r="AI118" s="43">
        <v>0</v>
      </c>
      <c r="AJ118" s="42">
        <v>2.2278513704020151</v>
      </c>
      <c r="AK118" s="31">
        <v>38570.833975104135</v>
      </c>
      <c r="AL118" s="44">
        <f>+$AL$6*W118/H118*10^6</f>
        <v>135.92787552861179</v>
      </c>
      <c r="AM118" s="31">
        <v>502436.09375</v>
      </c>
      <c r="AN118" s="45">
        <v>7.6767641606369244E-2</v>
      </c>
      <c r="AR118" s="33"/>
    </row>
    <row r="119" spans="1:44">
      <c r="A119" s="6" t="s">
        <v>1362</v>
      </c>
      <c r="B119" s="6" t="s">
        <v>2113</v>
      </c>
      <c r="C119" s="6" t="s">
        <v>2697</v>
      </c>
      <c r="D119" s="30" t="s">
        <v>7162</v>
      </c>
      <c r="E119" s="6" t="s">
        <v>875</v>
      </c>
      <c r="F119" s="31" t="s">
        <v>4234</v>
      </c>
      <c r="G119" s="6" t="s">
        <v>3889</v>
      </c>
      <c r="H119" s="32">
        <v>77.64</v>
      </c>
      <c r="I119" s="33">
        <v>54.808999999999997</v>
      </c>
      <c r="J119" s="33">
        <v>54.808999999999997</v>
      </c>
      <c r="K119" s="34">
        <v>1</v>
      </c>
      <c r="L119" s="34">
        <v>1</v>
      </c>
      <c r="M119" s="7">
        <v>1</v>
      </c>
      <c r="N119" s="7">
        <v>1</v>
      </c>
      <c r="O119" s="7">
        <v>0</v>
      </c>
      <c r="P119" s="7">
        <v>0</v>
      </c>
      <c r="Q119" s="35">
        <v>54.808999999999997</v>
      </c>
      <c r="R119" s="35">
        <v>54.808999999999997</v>
      </c>
      <c r="S119" s="35">
        <v>4255.3707599999998</v>
      </c>
      <c r="T119" s="35">
        <v>4255.3707599999998</v>
      </c>
      <c r="U119" s="36">
        <v>2.7551280029896345E-3</v>
      </c>
      <c r="V119" s="37">
        <v>2.7668858189089573E-3</v>
      </c>
      <c r="W119" s="37">
        <v>1.1757815919322817E-5</v>
      </c>
      <c r="X119" s="38">
        <v>1.15317709073817</v>
      </c>
      <c r="Y119" s="39">
        <v>14852.87339951275</v>
      </c>
      <c r="Z119" s="40">
        <v>5.1481646265293347E-3</v>
      </c>
      <c r="AA119" s="41">
        <v>5.2505872210291656E-3</v>
      </c>
      <c r="AB119" s="41">
        <v>1.0242259449983089E-4</v>
      </c>
      <c r="AC119" s="42">
        <v>0.59262339453239621</v>
      </c>
      <c r="AD119" s="43">
        <v>7632.9648960895956</v>
      </c>
      <c r="AE119" s="40">
        <v>0</v>
      </c>
      <c r="AF119" s="41">
        <v>0</v>
      </c>
      <c r="AG119" s="41">
        <v>0</v>
      </c>
      <c r="AH119" s="42">
        <v>0</v>
      </c>
      <c r="AI119" s="43">
        <v>0</v>
      </c>
      <c r="AJ119" s="42">
        <v>1.7458004852705662</v>
      </c>
      <c r="AK119" s="31">
        <v>22485.838295602345</v>
      </c>
      <c r="AL119" s="44">
        <f>+$AL$6*W119/H119*10^6</f>
        <v>75.72009221614384</v>
      </c>
      <c r="AM119" s="31">
        <v>293661.8125</v>
      </c>
      <c r="AN119" s="45">
        <v>7.6570522071549033E-2</v>
      </c>
      <c r="AR119" s="33"/>
    </row>
    <row r="120" spans="1:44">
      <c r="A120" s="6" t="s">
        <v>946</v>
      </c>
      <c r="B120" s="6" t="s">
        <v>1436</v>
      </c>
      <c r="C120" s="6" t="s">
        <v>2232</v>
      </c>
      <c r="D120" s="30" t="s">
        <v>6873</v>
      </c>
      <c r="E120" s="6" t="s">
        <v>3614</v>
      </c>
      <c r="F120" s="31" t="s">
        <v>4234</v>
      </c>
      <c r="G120" s="6" t="s">
        <v>3887</v>
      </c>
      <c r="H120" s="32">
        <v>226.72</v>
      </c>
      <c r="I120" s="33">
        <v>43.542000000000002</v>
      </c>
      <c r="J120" s="33">
        <v>43.636000000000003</v>
      </c>
      <c r="K120" s="34">
        <v>1</v>
      </c>
      <c r="L120" s="34">
        <v>1</v>
      </c>
      <c r="M120" s="7">
        <v>1</v>
      </c>
      <c r="N120" s="7">
        <v>1</v>
      </c>
      <c r="O120" s="7">
        <v>0</v>
      </c>
      <c r="P120" s="7">
        <v>0</v>
      </c>
      <c r="Q120" s="35">
        <v>43.542000000000002</v>
      </c>
      <c r="R120" s="35">
        <v>43.636000000000003</v>
      </c>
      <c r="S120" s="35">
        <v>9871.8422399999999</v>
      </c>
      <c r="T120" s="35">
        <v>9893.1539200000007</v>
      </c>
      <c r="U120" s="36">
        <v>6.3914968942729491E-3</v>
      </c>
      <c r="V120" s="37">
        <v>6.432630393298929E-3</v>
      </c>
      <c r="W120" s="37">
        <v>4.1133499025979882E-5</v>
      </c>
      <c r="X120" s="38">
        <v>4.034270400568813</v>
      </c>
      <c r="Y120" s="39">
        <v>17794.064928408668</v>
      </c>
      <c r="Z120" s="40">
        <v>1.194299436758035E-2</v>
      </c>
      <c r="AA120" s="41">
        <v>1.2206895821229594E-2</v>
      </c>
      <c r="AB120" s="41">
        <v>2.6390145364924358E-4</v>
      </c>
      <c r="AC120" s="42">
        <v>1.5269499473957067</v>
      </c>
      <c r="AD120" s="43">
        <v>6734.9591892894614</v>
      </c>
      <c r="AE120" s="40">
        <v>0</v>
      </c>
      <c r="AF120" s="41">
        <v>0</v>
      </c>
      <c r="AG120" s="41">
        <v>0</v>
      </c>
      <c r="AH120" s="42">
        <v>0</v>
      </c>
      <c r="AI120" s="43">
        <v>0</v>
      </c>
      <c r="AJ120" s="42">
        <v>5.5612203479645199</v>
      </c>
      <c r="AK120" s="31">
        <v>24529.024117698129</v>
      </c>
      <c r="AL120" s="44">
        <f>+$AL$6*W120/H120*10^6</f>
        <v>90.714315071409402</v>
      </c>
      <c r="AM120" s="31">
        <v>328827.75</v>
      </c>
      <c r="AN120" s="45">
        <v>7.4595359174212422E-2</v>
      </c>
      <c r="AR120" s="33"/>
    </row>
    <row r="121" spans="1:44">
      <c r="A121" s="6" t="s">
        <v>3374</v>
      </c>
      <c r="B121" s="6" t="s">
        <v>402</v>
      </c>
      <c r="C121" s="6" t="s">
        <v>3525</v>
      </c>
      <c r="D121" s="30" t="s">
        <v>7142</v>
      </c>
      <c r="E121" s="6" t="s">
        <v>2774</v>
      </c>
      <c r="F121" s="31" t="s">
        <v>4221</v>
      </c>
      <c r="G121" s="6" t="s">
        <v>3889</v>
      </c>
      <c r="H121" s="32">
        <v>47.37</v>
      </c>
      <c r="I121" s="33">
        <v>155.947</v>
      </c>
      <c r="J121" s="33">
        <v>155.947</v>
      </c>
      <c r="K121" s="34">
        <v>1</v>
      </c>
      <c r="L121" s="34">
        <v>1</v>
      </c>
      <c r="M121" s="7">
        <v>0.65</v>
      </c>
      <c r="N121" s="7">
        <v>0.69000000000000006</v>
      </c>
      <c r="O121" s="7">
        <v>0.35</v>
      </c>
      <c r="P121" s="7">
        <v>0.31</v>
      </c>
      <c r="Q121" s="35">
        <v>155.947</v>
      </c>
      <c r="R121" s="35">
        <v>155.947</v>
      </c>
      <c r="S121" s="35">
        <v>7387.20939</v>
      </c>
      <c r="T121" s="35">
        <v>7387.20939</v>
      </c>
      <c r="U121" s="36">
        <v>4.7828282427585644E-3</v>
      </c>
      <c r="V121" s="37">
        <v>4.8032394955174456E-3</v>
      </c>
      <c r="W121" s="37">
        <v>2.0411252758881226E-5</v>
      </c>
      <c r="X121" s="38">
        <v>2.0018844687069861</v>
      </c>
      <c r="Y121" s="39">
        <v>42260.596763922018</v>
      </c>
      <c r="Z121" s="40">
        <v>5.8090991220083902E-3</v>
      </c>
      <c r="AA121" s="41">
        <v>6.2892661280866758E-3</v>
      </c>
      <c r="AB121" s="41">
        <v>4.8016700607828554E-4</v>
      </c>
      <c r="AC121" s="42">
        <v>2.7782756575751568</v>
      </c>
      <c r="AD121" s="43">
        <v>58650.53108666154</v>
      </c>
      <c r="AE121" s="40">
        <v>3.6012718845062509E-3</v>
      </c>
      <c r="AF121" s="41">
        <v>3.1477804243638533E-3</v>
      </c>
      <c r="AG121" s="41">
        <v>-4.5349146014239759E-4</v>
      </c>
      <c r="AH121" s="42">
        <v>-1.4651232831439369</v>
      </c>
      <c r="AI121" s="43">
        <v>-30929.349443612773</v>
      </c>
      <c r="AJ121" s="42">
        <v>3.3150368431382056</v>
      </c>
      <c r="AK121" s="31">
        <v>69981.778406970785</v>
      </c>
      <c r="AL121" s="44">
        <f>+$AL$6*W121/H121*10^6</f>
        <v>215.44493095715882</v>
      </c>
      <c r="AM121" s="31">
        <v>947033.6875</v>
      </c>
      <c r="AN121" s="45">
        <v>7.3895764565366409E-2</v>
      </c>
      <c r="AR121" s="33"/>
    </row>
    <row r="122" spans="1:44">
      <c r="A122" s="6" t="s">
        <v>4328</v>
      </c>
      <c r="B122" s="6" t="s">
        <v>1767</v>
      </c>
      <c r="C122" s="6" t="s">
        <v>2991</v>
      </c>
      <c r="D122" s="30" t="s">
        <v>6962</v>
      </c>
      <c r="E122" s="6" t="s">
        <v>2907</v>
      </c>
      <c r="F122" s="31" t="s">
        <v>4230</v>
      </c>
      <c r="G122" s="6" t="s">
        <v>3889</v>
      </c>
      <c r="H122" s="32">
        <v>3.02</v>
      </c>
      <c r="I122" s="33">
        <v>355.45100000000002</v>
      </c>
      <c r="J122" s="33">
        <v>355.45100000000002</v>
      </c>
      <c r="K122" s="34">
        <v>1</v>
      </c>
      <c r="L122" s="34">
        <v>1</v>
      </c>
      <c r="M122" s="7">
        <v>0</v>
      </c>
      <c r="N122" s="7">
        <v>0.77</v>
      </c>
      <c r="O122" s="7">
        <v>1</v>
      </c>
      <c r="P122" s="7">
        <v>0.23</v>
      </c>
      <c r="Q122" s="35">
        <v>355.45100000000002</v>
      </c>
      <c r="R122" s="35">
        <v>355.45100000000002</v>
      </c>
      <c r="S122" s="35">
        <v>1073.4620200000002</v>
      </c>
      <c r="T122" s="35">
        <v>1073.4620200000002</v>
      </c>
      <c r="U122" s="36">
        <v>6.9501000929183892E-4</v>
      </c>
      <c r="V122" s="37">
        <v>6.9797604199248761E-4</v>
      </c>
      <c r="W122" s="37">
        <v>2.9660327006486922E-6</v>
      </c>
      <c r="X122" s="38">
        <v>0.29090104694931551</v>
      </c>
      <c r="Y122" s="39">
        <v>96324.849983217049</v>
      </c>
      <c r="Z122" s="40">
        <v>0</v>
      </c>
      <c r="AA122" s="41">
        <v>1.0198771945886943E-3</v>
      </c>
      <c r="AB122" s="41">
        <v>1.0198771945886943E-3</v>
      </c>
      <c r="AC122" s="42">
        <v>5.9010718095442032</v>
      </c>
      <c r="AD122" s="43">
        <v>1953997.2879285442</v>
      </c>
      <c r="AE122" s="40">
        <v>1.4951822758264249E-3</v>
      </c>
      <c r="AF122" s="41">
        <v>3.3937265535004577E-4</v>
      </c>
      <c r="AG122" s="41">
        <v>-1.1558096204763791E-3</v>
      </c>
      <c r="AH122" s="42">
        <v>-3.7341465819664315</v>
      </c>
      <c r="AI122" s="43">
        <v>-1236472.3781345799</v>
      </c>
      <c r="AJ122" s="42">
        <v>2.4578262745270871</v>
      </c>
      <c r="AK122" s="31">
        <v>813849.75977718132</v>
      </c>
      <c r="AL122" s="44">
        <f>+$AL$6*W122/H122*10^6</f>
        <v>491.06501666369076</v>
      </c>
      <c r="AM122" s="31">
        <v>11298614</v>
      </c>
      <c r="AN122" s="45">
        <v>7.2030937580236071E-2</v>
      </c>
      <c r="AR122" s="33"/>
    </row>
    <row r="123" spans="1:44">
      <c r="A123" s="6" t="s">
        <v>4434</v>
      </c>
      <c r="B123" s="6" t="s">
        <v>1871</v>
      </c>
      <c r="C123" s="6" t="s">
        <v>3063</v>
      </c>
      <c r="D123" s="30" t="s">
        <v>7066</v>
      </c>
      <c r="E123" s="6" t="s">
        <v>55</v>
      </c>
      <c r="F123" s="31" t="s">
        <v>4238</v>
      </c>
      <c r="G123" s="6" t="s">
        <v>3887</v>
      </c>
      <c r="H123" s="32">
        <v>47.41</v>
      </c>
      <c r="I123" s="33">
        <v>37.661000000000001</v>
      </c>
      <c r="J123" s="33">
        <v>37.69</v>
      </c>
      <c r="K123" s="34">
        <v>1</v>
      </c>
      <c r="L123" s="34">
        <v>1</v>
      </c>
      <c r="M123" s="7">
        <v>0</v>
      </c>
      <c r="N123" s="7">
        <v>0</v>
      </c>
      <c r="O123" s="7">
        <v>1</v>
      </c>
      <c r="P123" s="7">
        <v>1</v>
      </c>
      <c r="Q123" s="35">
        <v>37.661000000000001</v>
      </c>
      <c r="R123" s="35">
        <v>37.69</v>
      </c>
      <c r="S123" s="35">
        <v>1785.50801</v>
      </c>
      <c r="T123" s="35">
        <v>1786.8828999999998</v>
      </c>
      <c r="U123" s="36">
        <v>1.1560222117786268E-3</v>
      </c>
      <c r="V123" s="37">
        <v>1.1618496330648546E-3</v>
      </c>
      <c r="W123" s="37">
        <v>5.8274212862278237E-6</v>
      </c>
      <c r="X123" s="38">
        <v>0.57153886159368639</v>
      </c>
      <c r="Y123" s="39">
        <v>12055.238590881385</v>
      </c>
      <c r="Z123" s="40">
        <v>0</v>
      </c>
      <c r="AA123" s="41">
        <v>0</v>
      </c>
      <c r="AB123" s="41">
        <v>0</v>
      </c>
      <c r="AC123" s="42">
        <v>0</v>
      </c>
      <c r="AD123" s="43">
        <v>0</v>
      </c>
      <c r="AE123" s="40">
        <v>2.4869626313356766E-3</v>
      </c>
      <c r="AF123" s="41">
        <v>2.4561699852164959E-3</v>
      </c>
      <c r="AG123" s="41">
        <v>-3.07926461191807E-5</v>
      </c>
      <c r="AH123" s="42">
        <v>-9.948373176565925E-2</v>
      </c>
      <c r="AI123" s="43">
        <v>-2098.3702123108892</v>
      </c>
      <c r="AJ123" s="42">
        <v>0.47205512982802711</v>
      </c>
      <c r="AK123" s="31">
        <v>9956.8683785704961</v>
      </c>
      <c r="AL123" s="44">
        <f>+$AL$6*W123/H123*10^6</f>
        <v>61.457722908962502</v>
      </c>
      <c r="AM123" s="31">
        <v>141831.59375</v>
      </c>
      <c r="AN123" s="45">
        <v>7.0202048184842422E-2</v>
      </c>
      <c r="AR123" s="33"/>
    </row>
    <row r="124" spans="1:44">
      <c r="A124" s="6" t="s">
        <v>3207</v>
      </c>
      <c r="B124" s="6" t="s">
        <v>236</v>
      </c>
      <c r="C124" s="6" t="s">
        <v>519</v>
      </c>
      <c r="D124" s="30" t="s">
        <v>6941</v>
      </c>
      <c r="E124" s="6" t="s">
        <v>2382</v>
      </c>
      <c r="F124" s="31" t="s">
        <v>4218</v>
      </c>
      <c r="G124" s="6" t="s">
        <v>3887</v>
      </c>
      <c r="H124" s="32">
        <v>14.81</v>
      </c>
      <c r="I124" s="33">
        <v>115.602</v>
      </c>
      <c r="J124" s="33">
        <v>116.36199999999999</v>
      </c>
      <c r="K124" s="34">
        <v>1</v>
      </c>
      <c r="L124" s="34">
        <v>1</v>
      </c>
      <c r="M124" s="7">
        <v>0</v>
      </c>
      <c r="N124" s="7">
        <v>0</v>
      </c>
      <c r="O124" s="7">
        <v>1</v>
      </c>
      <c r="P124" s="7">
        <v>1</v>
      </c>
      <c r="Q124" s="35">
        <v>115.602</v>
      </c>
      <c r="R124" s="35">
        <v>116.36199999999999</v>
      </c>
      <c r="S124" s="35">
        <v>1712.0656200000001</v>
      </c>
      <c r="T124" s="35">
        <v>1723.32122</v>
      </c>
      <c r="U124" s="36">
        <v>1.108472139949989E-3</v>
      </c>
      <c r="V124" s="37">
        <v>1.1205211752319518E-3</v>
      </c>
      <c r="W124" s="37">
        <v>1.2049035281962769E-5</v>
      </c>
      <c r="X124" s="38">
        <v>1.1817391552984651</v>
      </c>
      <c r="Y124" s="39">
        <v>79793.32581353579</v>
      </c>
      <c r="Z124" s="40">
        <v>0</v>
      </c>
      <c r="AA124" s="41">
        <v>0</v>
      </c>
      <c r="AB124" s="41">
        <v>0</v>
      </c>
      <c r="AC124" s="42">
        <v>0</v>
      </c>
      <c r="AD124" s="43">
        <v>0</v>
      </c>
      <c r="AE124" s="40">
        <v>2.3846676662820161E-3</v>
      </c>
      <c r="AF124" s="41">
        <v>2.3688009188798406E-3</v>
      </c>
      <c r="AG124" s="41">
        <v>-1.5866747402175536E-5</v>
      </c>
      <c r="AH124" s="42">
        <v>-5.1261695290560516E-2</v>
      </c>
      <c r="AI124" s="43">
        <v>-3461.2893511519592</v>
      </c>
      <c r="AJ124" s="42">
        <v>1.1304774600079046</v>
      </c>
      <c r="AK124" s="31">
        <v>76332.036462383825</v>
      </c>
      <c r="AL124" s="44">
        <f>+$AL$6*W124/H124*10^6</f>
        <v>406.78714658888481</v>
      </c>
      <c r="AM124" s="31">
        <v>1101633.25</v>
      </c>
      <c r="AN124" s="45">
        <v>6.9289880695216688E-2</v>
      </c>
      <c r="AR124" s="33"/>
    </row>
    <row r="125" spans="1:44">
      <c r="A125" s="6" t="s">
        <v>5602</v>
      </c>
      <c r="B125" s="6" t="s">
        <v>5584</v>
      </c>
      <c r="C125" s="6" t="s">
        <v>5617</v>
      </c>
      <c r="D125" s="30" t="s">
        <v>7171</v>
      </c>
      <c r="E125" s="6" t="s">
        <v>5646</v>
      </c>
      <c r="F125" s="31" t="s">
        <v>4221</v>
      </c>
      <c r="G125" s="6" t="s">
        <v>3887</v>
      </c>
      <c r="H125" s="32">
        <v>193.96</v>
      </c>
      <c r="I125" s="33">
        <v>28.587</v>
      </c>
      <c r="J125" s="33">
        <v>28.655999999999999</v>
      </c>
      <c r="K125" s="34">
        <v>1</v>
      </c>
      <c r="L125" s="34">
        <v>1</v>
      </c>
      <c r="M125" s="7">
        <v>1</v>
      </c>
      <c r="N125" s="7">
        <v>1</v>
      </c>
      <c r="O125" s="7">
        <v>0</v>
      </c>
      <c r="P125" s="7">
        <v>0</v>
      </c>
      <c r="Q125" s="35">
        <v>28.587</v>
      </c>
      <c r="R125" s="35">
        <v>28.655999999999999</v>
      </c>
      <c r="S125" s="35">
        <v>5544.73452</v>
      </c>
      <c r="T125" s="35">
        <v>5558.1177600000001</v>
      </c>
      <c r="U125" s="36">
        <v>3.5899229953808513E-3</v>
      </c>
      <c r="V125" s="37">
        <v>3.6139453122458406E-3</v>
      </c>
      <c r="W125" s="37">
        <v>2.4022316864989388E-5</v>
      </c>
      <c r="X125" s="38">
        <v>2.3560485778343785</v>
      </c>
      <c r="Y125" s="39">
        <v>12147.08485169302</v>
      </c>
      <c r="Z125" s="40">
        <v>6.7080420788904679E-3</v>
      </c>
      <c r="AA125" s="41">
        <v>6.8580116115737116E-3</v>
      </c>
      <c r="AB125" s="41">
        <v>1.4996953268324367E-4</v>
      </c>
      <c r="AC125" s="42">
        <v>0.86773288617803712</v>
      </c>
      <c r="AD125" s="43">
        <v>4473.7723560426748</v>
      </c>
      <c r="AE125" s="40">
        <v>0</v>
      </c>
      <c r="AF125" s="41">
        <v>0</v>
      </c>
      <c r="AG125" s="41">
        <v>0</v>
      </c>
      <c r="AH125" s="42">
        <v>0</v>
      </c>
      <c r="AI125" s="43">
        <v>0</v>
      </c>
      <c r="AJ125" s="42">
        <v>3.2237814640124158</v>
      </c>
      <c r="AK125" s="31">
        <v>16620.857207735695</v>
      </c>
      <c r="AL125" s="44">
        <f>+$AL$6*W125/H125*10^6</f>
        <v>61.925956034722077</v>
      </c>
      <c r="AM125" s="31">
        <v>247227.5</v>
      </c>
      <c r="AN125" s="45">
        <v>6.7228998423458933E-2</v>
      </c>
      <c r="AR125" s="33"/>
    </row>
    <row r="126" spans="1:44">
      <c r="A126" s="6" t="s">
        <v>3185</v>
      </c>
      <c r="B126" s="6" t="s">
        <v>214</v>
      </c>
      <c r="C126" s="6" t="s">
        <v>497</v>
      </c>
      <c r="D126" s="30" t="s">
        <v>6905</v>
      </c>
      <c r="E126" s="6" t="s">
        <v>2361</v>
      </c>
      <c r="F126" s="31" t="s">
        <v>4224</v>
      </c>
      <c r="G126" s="6" t="s">
        <v>3887</v>
      </c>
      <c r="H126" s="32">
        <v>41.7</v>
      </c>
      <c r="I126" s="33">
        <v>50.335000000000001</v>
      </c>
      <c r="J126" s="33">
        <v>51.18</v>
      </c>
      <c r="K126" s="34">
        <v>1</v>
      </c>
      <c r="L126" s="34">
        <v>1</v>
      </c>
      <c r="M126" s="7">
        <v>0</v>
      </c>
      <c r="N126" s="7">
        <v>0</v>
      </c>
      <c r="O126" s="7">
        <v>1</v>
      </c>
      <c r="P126" s="7">
        <v>1</v>
      </c>
      <c r="Q126" s="35">
        <v>50.335000000000001</v>
      </c>
      <c r="R126" s="35">
        <v>51.18</v>
      </c>
      <c r="S126" s="35">
        <v>2098.9695000000002</v>
      </c>
      <c r="T126" s="35">
        <v>2134.2060000000001</v>
      </c>
      <c r="U126" s="36">
        <v>1.3589719845871085E-3</v>
      </c>
      <c r="V126" s="37">
        <v>1.38768268361895E-3</v>
      </c>
      <c r="W126" s="37">
        <v>2.8710699031841459E-5</v>
      </c>
      <c r="X126" s="38">
        <v>2.815873339893638</v>
      </c>
      <c r="Y126" s="39">
        <v>67526.938606562064</v>
      </c>
      <c r="Z126" s="40">
        <v>0</v>
      </c>
      <c r="AA126" s="41">
        <v>0</v>
      </c>
      <c r="AB126" s="41">
        <v>0</v>
      </c>
      <c r="AC126" s="42">
        <v>0</v>
      </c>
      <c r="AD126" s="43">
        <v>0</v>
      </c>
      <c r="AE126" s="40">
        <v>2.9235705925583213E-3</v>
      </c>
      <c r="AF126" s="41">
        <v>2.933584914528511E-3</v>
      </c>
      <c r="AG126" s="41">
        <v>1.0014321970189689E-5</v>
      </c>
      <c r="AH126" s="42">
        <v>3.2353897643006682E-2</v>
      </c>
      <c r="AI126" s="43">
        <v>775.87284515603551</v>
      </c>
      <c r="AJ126" s="42">
        <v>2.8482272375366446</v>
      </c>
      <c r="AK126" s="31">
        <v>68302.811451718095</v>
      </c>
      <c r="AL126" s="44">
        <f>+$AL$6*W126/H126*10^6</f>
        <v>344.25298599330284</v>
      </c>
      <c r="AM126" s="31">
        <v>1017734.875</v>
      </c>
      <c r="AN126" s="45">
        <v>6.7112578265256059E-2</v>
      </c>
      <c r="AR126" s="33"/>
    </row>
    <row r="127" spans="1:44">
      <c r="A127" s="6" t="s">
        <v>1358</v>
      </c>
      <c r="B127" s="6" t="s">
        <v>2110</v>
      </c>
      <c r="C127" s="6" t="s">
        <v>2693</v>
      </c>
      <c r="D127" s="30" t="s">
        <v>2194</v>
      </c>
      <c r="E127" s="6" t="s">
        <v>871</v>
      </c>
      <c r="F127" s="31" t="s">
        <v>4223</v>
      </c>
      <c r="G127" s="6" t="s">
        <v>3887</v>
      </c>
      <c r="H127" s="32">
        <v>85.73</v>
      </c>
      <c r="I127" s="33">
        <v>43.066000000000003</v>
      </c>
      <c r="J127" s="33">
        <v>43.094999999999999</v>
      </c>
      <c r="K127" s="34">
        <v>1</v>
      </c>
      <c r="L127" s="34">
        <v>1</v>
      </c>
      <c r="M127" s="7">
        <v>0.44</v>
      </c>
      <c r="N127" s="7">
        <v>0.51</v>
      </c>
      <c r="O127" s="7">
        <v>0.56000000000000005</v>
      </c>
      <c r="P127" s="7">
        <v>0.49</v>
      </c>
      <c r="Q127" s="35">
        <v>43.066000000000003</v>
      </c>
      <c r="R127" s="35">
        <v>43.094999999999999</v>
      </c>
      <c r="S127" s="35">
        <v>3692.0481800000002</v>
      </c>
      <c r="T127" s="35">
        <v>3694.5343499999999</v>
      </c>
      <c r="U127" s="36">
        <v>2.3904063600570765E-3</v>
      </c>
      <c r="V127" s="37">
        <v>2.4022242189977875E-3</v>
      </c>
      <c r="W127" s="37">
        <v>1.1817858940710996E-5</v>
      </c>
      <c r="X127" s="38">
        <v>1.1590659596572488</v>
      </c>
      <c r="Y127" s="39">
        <v>13519.95753711943</v>
      </c>
      <c r="Z127" s="40">
        <v>1.9653280715487939E-3</v>
      </c>
      <c r="AA127" s="41">
        <v>2.324879012737137E-3</v>
      </c>
      <c r="AB127" s="41">
        <v>3.5955094118834312E-4</v>
      </c>
      <c r="AC127" s="42">
        <v>2.0803837309032986</v>
      </c>
      <c r="AD127" s="43">
        <v>24266.694633189065</v>
      </c>
      <c r="AE127" s="40">
        <v>2.8798034234416578E-3</v>
      </c>
      <c r="AF127" s="41">
        <v>2.488388100928413E-3</v>
      </c>
      <c r="AG127" s="41">
        <v>-3.9141532251324484E-4</v>
      </c>
      <c r="AH127" s="42">
        <v>-1.2645700146445458</v>
      </c>
      <c r="AI127" s="43">
        <v>-14750.612558550632</v>
      </c>
      <c r="AJ127" s="42">
        <v>1.9748796759160017</v>
      </c>
      <c r="AK127" s="31">
        <v>23036.039611757864</v>
      </c>
      <c r="AL127" s="44">
        <f>+$AL$6*W127/H127*10^6</f>
        <v>68.924874260533045</v>
      </c>
      <c r="AM127" s="31">
        <v>344309.6875</v>
      </c>
      <c r="AN127" s="45">
        <v>6.6904999911621313E-2</v>
      </c>
      <c r="AR127" s="33"/>
    </row>
    <row r="128" spans="1:44">
      <c r="A128" s="6" t="s">
        <v>3241</v>
      </c>
      <c r="B128" s="6" t="s">
        <v>270</v>
      </c>
      <c r="C128" s="6" t="s">
        <v>550</v>
      </c>
      <c r="D128" s="30" t="s">
        <v>6988</v>
      </c>
      <c r="E128" s="6" t="s">
        <v>2414</v>
      </c>
      <c r="F128" s="31" t="s">
        <v>4227</v>
      </c>
      <c r="G128" s="6" t="s">
        <v>3887</v>
      </c>
      <c r="H128" s="32">
        <v>173.04</v>
      </c>
      <c r="I128" s="33">
        <v>41.415999999999997</v>
      </c>
      <c r="J128" s="33">
        <v>41.448999999999998</v>
      </c>
      <c r="K128" s="34">
        <v>1</v>
      </c>
      <c r="L128" s="34">
        <v>1</v>
      </c>
      <c r="M128" s="7">
        <v>1</v>
      </c>
      <c r="N128" s="7">
        <v>1</v>
      </c>
      <c r="O128" s="7">
        <v>0</v>
      </c>
      <c r="P128" s="7">
        <v>0</v>
      </c>
      <c r="Q128" s="35">
        <v>41.415999999999997</v>
      </c>
      <c r="R128" s="35">
        <v>41.448999999999998</v>
      </c>
      <c r="S128" s="35">
        <v>7166.6246399999991</v>
      </c>
      <c r="T128" s="35">
        <v>7172.3349599999992</v>
      </c>
      <c r="U128" s="36">
        <v>4.6400112578156424E-3</v>
      </c>
      <c r="V128" s="37">
        <v>4.6635259319422829E-3</v>
      </c>
      <c r="W128" s="37">
        <v>2.3514674126640447E-5</v>
      </c>
      <c r="X128" s="38">
        <v>2.3062602514853037</v>
      </c>
      <c r="Y128" s="39">
        <v>13327.902516674201</v>
      </c>
      <c r="Z128" s="40">
        <v>8.6702112563422154E-3</v>
      </c>
      <c r="AA128" s="41">
        <v>8.8497506821043088E-3</v>
      </c>
      <c r="AB128" s="41">
        <v>1.7953942576209338E-4</v>
      </c>
      <c r="AC128" s="42">
        <v>1.0388260956199915</v>
      </c>
      <c r="AD128" s="43">
        <v>6003.3870528201087</v>
      </c>
      <c r="AE128" s="40">
        <v>0</v>
      </c>
      <c r="AF128" s="41">
        <v>0</v>
      </c>
      <c r="AG128" s="41">
        <v>0</v>
      </c>
      <c r="AH128" s="42">
        <v>0</v>
      </c>
      <c r="AI128" s="43">
        <v>0</v>
      </c>
      <c r="AJ128" s="42">
        <v>3.345086347105295</v>
      </c>
      <c r="AK128" s="31">
        <v>19331.289569494311</v>
      </c>
      <c r="AL128" s="44">
        <f>+$AL$6*W128/H128*10^6</f>
        <v>67.945775909155245</v>
      </c>
      <c r="AM128" s="31">
        <v>296153.9375</v>
      </c>
      <c r="AN128" s="45">
        <v>6.5274464127272697E-2</v>
      </c>
      <c r="AR128" s="33"/>
    </row>
    <row r="129" spans="1:44">
      <c r="A129" s="6" t="s">
        <v>3239</v>
      </c>
      <c r="B129" s="6" t="s">
        <v>269</v>
      </c>
      <c r="C129" s="6" t="s">
        <v>548</v>
      </c>
      <c r="D129" s="30" t="s">
        <v>6987</v>
      </c>
      <c r="E129" s="6" t="s">
        <v>2412</v>
      </c>
      <c r="F129" s="31" t="s">
        <v>4233</v>
      </c>
      <c r="G129" s="6" t="s">
        <v>3887</v>
      </c>
      <c r="H129" s="32">
        <v>35.450000000000003</v>
      </c>
      <c r="I129" s="33">
        <v>41.841000000000001</v>
      </c>
      <c r="J129" s="33">
        <v>41.953000000000003</v>
      </c>
      <c r="K129" s="34">
        <v>1</v>
      </c>
      <c r="L129" s="34">
        <v>1</v>
      </c>
      <c r="M129" s="7">
        <v>0</v>
      </c>
      <c r="N129" s="7">
        <v>0</v>
      </c>
      <c r="O129" s="7">
        <v>1</v>
      </c>
      <c r="P129" s="7">
        <v>1</v>
      </c>
      <c r="Q129" s="35">
        <v>41.841000000000001</v>
      </c>
      <c r="R129" s="35">
        <v>41.953000000000003</v>
      </c>
      <c r="S129" s="35">
        <v>1483.2634500000001</v>
      </c>
      <c r="T129" s="35">
        <v>1487.2338500000003</v>
      </c>
      <c r="U129" s="36">
        <v>9.6033480920614683E-4</v>
      </c>
      <c r="V129" s="37">
        <v>9.6701473997212219E-4</v>
      </c>
      <c r="W129" s="37">
        <v>6.6799307659753558E-6</v>
      </c>
      <c r="X129" s="38">
        <v>0.65515085283657959</v>
      </c>
      <c r="Y129" s="39">
        <v>18480.983154769521</v>
      </c>
      <c r="Z129" s="40">
        <v>0</v>
      </c>
      <c r="AA129" s="41">
        <v>0</v>
      </c>
      <c r="AB129" s="41">
        <v>0</v>
      </c>
      <c r="AC129" s="42">
        <v>0</v>
      </c>
      <c r="AD129" s="43">
        <v>0</v>
      </c>
      <c r="AE129" s="40">
        <v>2.0659782828843392E-3</v>
      </c>
      <c r="AF129" s="41">
        <v>2.0442856906672359E-3</v>
      </c>
      <c r="AG129" s="41">
        <v>-2.1692592217103287E-5</v>
      </c>
      <c r="AH129" s="42">
        <v>-7.0083617272627893E-2</v>
      </c>
      <c r="AI129" s="43">
        <v>-1976.9708680572039</v>
      </c>
      <c r="AJ129" s="42">
        <v>0.58506723556395168</v>
      </c>
      <c r="AK129" s="31">
        <v>16504.012286712317</v>
      </c>
      <c r="AL129" s="44">
        <f>+$AL$6*W129/H129*10^6</f>
        <v>94.216230831810364</v>
      </c>
      <c r="AM129" s="31">
        <v>257970.09375</v>
      </c>
      <c r="AN129" s="45">
        <v>6.3976455746480559E-2</v>
      </c>
      <c r="AR129" s="33"/>
    </row>
    <row r="130" spans="1:44">
      <c r="A130" s="6" t="s">
        <v>3286</v>
      </c>
      <c r="B130" s="6" t="s">
        <v>316</v>
      </c>
      <c r="C130" s="6" t="s">
        <v>3438</v>
      </c>
      <c r="D130" s="30" t="s">
        <v>7017</v>
      </c>
      <c r="E130" s="6" t="s">
        <v>5346</v>
      </c>
      <c r="F130" s="31" t="s">
        <v>4221</v>
      </c>
      <c r="G130" s="6" t="s">
        <v>3889</v>
      </c>
      <c r="H130" s="32">
        <v>79</v>
      </c>
      <c r="I130" s="33">
        <v>80.992999999999995</v>
      </c>
      <c r="J130" s="33">
        <v>79.929000000000002</v>
      </c>
      <c r="K130" s="34">
        <v>1</v>
      </c>
      <c r="L130" s="34">
        <v>1</v>
      </c>
      <c r="M130" s="7">
        <v>0.67</v>
      </c>
      <c r="N130" s="7">
        <v>1</v>
      </c>
      <c r="O130" s="7">
        <v>0.33</v>
      </c>
      <c r="P130" s="7">
        <v>0</v>
      </c>
      <c r="Q130" s="35">
        <v>80.992999999999995</v>
      </c>
      <c r="R130" s="35">
        <v>79.929000000000002</v>
      </c>
      <c r="S130" s="35">
        <v>6398.4469999999992</v>
      </c>
      <c r="T130" s="35">
        <v>6314.3910000000005</v>
      </c>
      <c r="U130" s="36">
        <v>4.1426567741291278E-3</v>
      </c>
      <c r="V130" s="37">
        <v>4.1056819483683135E-3</v>
      </c>
      <c r="W130" s="37">
        <v>-3.6974825760814276E-5</v>
      </c>
      <c r="X130" s="38">
        <v>-3.6263981588055243</v>
      </c>
      <c r="Y130" s="39">
        <v>-45903.774162095244</v>
      </c>
      <c r="Z130" s="40">
        <v>5.1863807988806682E-3</v>
      </c>
      <c r="AA130" s="41">
        <v>7.7911567670737054E-3</v>
      </c>
      <c r="AB130" s="41">
        <v>2.6047759681930372E-3</v>
      </c>
      <c r="AC130" s="42">
        <v>15.071393024217087</v>
      </c>
      <c r="AD130" s="43">
        <v>190777.1268888239</v>
      </c>
      <c r="AE130" s="40">
        <v>2.9410064275780063E-3</v>
      </c>
      <c r="AF130" s="41">
        <v>0</v>
      </c>
      <c r="AG130" s="41">
        <v>-2.9410064275780063E-3</v>
      </c>
      <c r="AH130" s="42">
        <v>-9.5016937950000013</v>
      </c>
      <c r="AI130" s="43">
        <v>-120274.60500000003</v>
      </c>
      <c r="AJ130" s="42">
        <v>1.943301070411561</v>
      </c>
      <c r="AK130" s="31">
        <v>24598.74772672863</v>
      </c>
      <c r="AL130" s="44">
        <f>+$AL$6*W130/H130*10^6</f>
        <v>-234.01788456211565</v>
      </c>
      <c r="AM130" s="31">
        <v>388066.25</v>
      </c>
      <c r="AN130" s="45">
        <v>6.3388011007730324E-2</v>
      </c>
      <c r="AR130" s="33"/>
    </row>
    <row r="131" spans="1:44">
      <c r="A131" s="6" t="s">
        <v>3399</v>
      </c>
      <c r="B131" s="6" t="s">
        <v>425</v>
      </c>
      <c r="C131" s="6" t="s">
        <v>3547</v>
      </c>
      <c r="D131" s="30" t="s">
        <v>7169</v>
      </c>
      <c r="E131" s="6" t="s">
        <v>2798</v>
      </c>
      <c r="F131" s="31" t="s">
        <v>4226</v>
      </c>
      <c r="G131" s="6" t="s">
        <v>3887</v>
      </c>
      <c r="H131" s="32">
        <v>36.729999999999997</v>
      </c>
      <c r="I131" s="33">
        <v>262.005</v>
      </c>
      <c r="J131" s="33">
        <v>262.01499999999999</v>
      </c>
      <c r="K131" s="34">
        <v>1</v>
      </c>
      <c r="L131" s="34">
        <v>1</v>
      </c>
      <c r="M131" s="7">
        <v>1</v>
      </c>
      <c r="N131" s="7">
        <v>1</v>
      </c>
      <c r="O131" s="7">
        <v>0</v>
      </c>
      <c r="P131" s="7">
        <v>0</v>
      </c>
      <c r="Q131" s="35">
        <v>262.005</v>
      </c>
      <c r="R131" s="35">
        <v>262.01499999999999</v>
      </c>
      <c r="S131" s="35">
        <v>9623.4436499999993</v>
      </c>
      <c r="T131" s="35">
        <v>9623.8109499999991</v>
      </c>
      <c r="U131" s="36">
        <v>6.2306719157199306E-3</v>
      </c>
      <c r="V131" s="37">
        <v>6.257500825008192E-3</v>
      </c>
      <c r="W131" s="37">
        <v>2.6828909288261447E-5</v>
      </c>
      <c r="X131" s="38">
        <v>2.6313121223365337</v>
      </c>
      <c r="Y131" s="39">
        <v>71639.317243031139</v>
      </c>
      <c r="Z131" s="40">
        <v>1.164248075632506E-2</v>
      </c>
      <c r="AA131" s="41">
        <v>1.1874560794244531E-2</v>
      </c>
      <c r="AB131" s="41">
        <v>2.3208003791947047E-4</v>
      </c>
      <c r="AC131" s="42">
        <v>1.3428292902233689</v>
      </c>
      <c r="AD131" s="43">
        <v>36559.468832653663</v>
      </c>
      <c r="AE131" s="40">
        <v>0</v>
      </c>
      <c r="AF131" s="41">
        <v>0</v>
      </c>
      <c r="AG131" s="41">
        <v>0</v>
      </c>
      <c r="AH131" s="42">
        <v>0</v>
      </c>
      <c r="AI131" s="43">
        <v>0</v>
      </c>
      <c r="AJ131" s="42">
        <v>3.9741414125599026</v>
      </c>
      <c r="AK131" s="31">
        <v>108198.78607568479</v>
      </c>
      <c r="AL131" s="44">
        <f>+$AL$6*W131/H131*10^6</f>
        <v>365.21793204820921</v>
      </c>
      <c r="AM131" s="31">
        <v>1763564.25</v>
      </c>
      <c r="AN131" s="45">
        <v>6.1352335802727233E-2</v>
      </c>
      <c r="AR131" s="33"/>
    </row>
    <row r="132" spans="1:44">
      <c r="A132" s="6" t="s">
        <v>6068</v>
      </c>
      <c r="B132" s="6" t="s">
        <v>6061</v>
      </c>
      <c r="C132" s="6" t="s">
        <v>6155</v>
      </c>
      <c r="D132" s="30" t="s">
        <v>6075</v>
      </c>
      <c r="E132" s="6" t="s">
        <v>6084</v>
      </c>
      <c r="F132" s="31" t="s">
        <v>4226</v>
      </c>
      <c r="G132" s="6" t="s">
        <v>3887</v>
      </c>
      <c r="H132" s="32">
        <v>23.69</v>
      </c>
      <c r="I132" s="33">
        <v>99.284999999999997</v>
      </c>
      <c r="J132" s="33">
        <v>99.290999999999997</v>
      </c>
      <c r="K132" s="34">
        <v>0.93</v>
      </c>
      <c r="L132" s="34">
        <v>0.93</v>
      </c>
      <c r="M132" s="7">
        <v>0.68</v>
      </c>
      <c r="N132" s="7">
        <v>0.64</v>
      </c>
      <c r="O132" s="7">
        <v>0.32</v>
      </c>
      <c r="P132" s="7">
        <v>0.36</v>
      </c>
      <c r="Q132" s="35">
        <v>92.335049999999995</v>
      </c>
      <c r="R132" s="35">
        <v>92.340630000000004</v>
      </c>
      <c r="S132" s="35">
        <v>2187.4173344999999</v>
      </c>
      <c r="T132" s="35">
        <v>2187.5495247000003</v>
      </c>
      <c r="U132" s="36">
        <v>1.4162372898632912E-3</v>
      </c>
      <c r="V132" s="37">
        <v>1.4223671918198405E-3</v>
      </c>
      <c r="W132" s="37">
        <v>6.1299019565492791E-6</v>
      </c>
      <c r="X132" s="38">
        <v>0.60120540696225155</v>
      </c>
      <c r="Y132" s="39">
        <v>25378.024776794067</v>
      </c>
      <c r="Z132" s="40">
        <v>1.799515464676547E-3</v>
      </c>
      <c r="AA132" s="41">
        <v>1.727461353107873E-3</v>
      </c>
      <c r="AB132" s="41">
        <v>-7.2054111568674003E-5</v>
      </c>
      <c r="AC132" s="42">
        <v>-0.41690949537422717</v>
      </c>
      <c r="AD132" s="43">
        <v>-17598.543494057711</v>
      </c>
      <c r="AE132" s="40">
        <v>9.74965132983058E-4</v>
      </c>
      <c r="AF132" s="41">
        <v>1.0824870807971754E-3</v>
      </c>
      <c r="AG132" s="41">
        <v>1.0752194781411741E-4</v>
      </c>
      <c r="AH132" s="42">
        <v>0.34737789580863326</v>
      </c>
      <c r="AI132" s="43">
        <v>14663.482305134372</v>
      </c>
      <c r="AJ132" s="42">
        <v>0.53167380739665759</v>
      </c>
      <c r="AK132" s="31">
        <v>22442.963587870727</v>
      </c>
      <c r="AL132" s="44">
        <f>+$AL$6*W132/H132*10^6</f>
        <v>129.37741571442123</v>
      </c>
      <c r="AM132" s="31">
        <v>367492.40625</v>
      </c>
      <c r="AN132" s="45">
        <v>6.1070550591467432E-2</v>
      </c>
      <c r="AR132" s="33"/>
    </row>
    <row r="133" spans="1:44">
      <c r="A133" s="6" t="s">
        <v>5593</v>
      </c>
      <c r="B133" s="6" t="s">
        <v>5573</v>
      </c>
      <c r="C133" s="6" t="s">
        <v>5863</v>
      </c>
      <c r="D133" s="30" t="s">
        <v>5625</v>
      </c>
      <c r="E133" s="6" t="s">
        <v>5639</v>
      </c>
      <c r="F133" s="31" t="s">
        <v>4221</v>
      </c>
      <c r="G133" s="6" t="s">
        <v>3887</v>
      </c>
      <c r="H133" s="32">
        <v>35.22</v>
      </c>
      <c r="I133" s="33">
        <v>171.15100000000001</v>
      </c>
      <c r="J133" s="33">
        <v>172.26400000000001</v>
      </c>
      <c r="K133" s="34">
        <v>0.85</v>
      </c>
      <c r="L133" s="34">
        <v>0.85</v>
      </c>
      <c r="M133" s="7">
        <v>1</v>
      </c>
      <c r="N133" s="7">
        <v>1</v>
      </c>
      <c r="O133" s="7">
        <v>0</v>
      </c>
      <c r="P133" s="7">
        <v>0</v>
      </c>
      <c r="Q133" s="35">
        <v>145.47835000000001</v>
      </c>
      <c r="R133" s="35">
        <v>146.42439999999999</v>
      </c>
      <c r="S133" s="35">
        <v>5123.7474869999996</v>
      </c>
      <c r="T133" s="35">
        <v>5157.0673679999991</v>
      </c>
      <c r="U133" s="36">
        <v>3.3173561078098557E-3</v>
      </c>
      <c r="V133" s="37">
        <v>3.3531782240467664E-3</v>
      </c>
      <c r="W133" s="37">
        <v>3.5822116236910746E-5</v>
      </c>
      <c r="X133" s="38">
        <v>3.5133433002873948</v>
      </c>
      <c r="Y133" s="39">
        <v>99754.210683912403</v>
      </c>
      <c r="Z133" s="40">
        <v>6.1987302765228319E-3</v>
      </c>
      <c r="AA133" s="41">
        <v>6.3631663484963429E-3</v>
      </c>
      <c r="AB133" s="41">
        <v>1.6443607197351093E-4</v>
      </c>
      <c r="AC133" s="42">
        <v>0.95143716708598292</v>
      </c>
      <c r="AD133" s="43">
        <v>27014.116044462888</v>
      </c>
      <c r="AE133" s="40">
        <v>0</v>
      </c>
      <c r="AF133" s="41">
        <v>0</v>
      </c>
      <c r="AG133" s="41">
        <v>0</v>
      </c>
      <c r="AH133" s="42">
        <v>0</v>
      </c>
      <c r="AI133" s="43">
        <v>0</v>
      </c>
      <c r="AJ133" s="42">
        <v>4.4647804673733775</v>
      </c>
      <c r="AK133" s="31">
        <v>126768.32672837529</v>
      </c>
      <c r="AL133" s="44">
        <f>+$AL$6*W133/H133*10^6</f>
        <v>508.54793067732464</v>
      </c>
      <c r="AM133" s="31">
        <v>2086635</v>
      </c>
      <c r="AN133" s="45">
        <v>6.0752516241880009E-2</v>
      </c>
      <c r="AR133" s="33"/>
    </row>
    <row r="134" spans="1:44">
      <c r="A134" s="6" t="s">
        <v>3309</v>
      </c>
      <c r="B134" s="6" t="s">
        <v>340</v>
      </c>
      <c r="C134" s="6" t="s">
        <v>3464</v>
      </c>
      <c r="D134" s="30" t="s">
        <v>7065</v>
      </c>
      <c r="E134" s="6" t="s">
        <v>2478</v>
      </c>
      <c r="F134" s="31" t="s">
        <v>4225</v>
      </c>
      <c r="G134" s="6" t="s">
        <v>3889</v>
      </c>
      <c r="H134" s="32">
        <v>51.98</v>
      </c>
      <c r="I134" s="33">
        <v>55.164000000000001</v>
      </c>
      <c r="J134" s="33">
        <v>55.164000000000001</v>
      </c>
      <c r="K134" s="34">
        <v>0.66</v>
      </c>
      <c r="L134" s="34">
        <v>0.66</v>
      </c>
      <c r="M134" s="7">
        <v>0</v>
      </c>
      <c r="N134" s="7">
        <v>0</v>
      </c>
      <c r="O134" s="7">
        <v>1</v>
      </c>
      <c r="P134" s="7">
        <v>1</v>
      </c>
      <c r="Q134" s="35">
        <v>36.408239999999999</v>
      </c>
      <c r="R134" s="35">
        <v>36.408239999999999</v>
      </c>
      <c r="S134" s="35">
        <v>1892.5003151999999</v>
      </c>
      <c r="T134" s="35">
        <v>1892.5003151999999</v>
      </c>
      <c r="U134" s="36">
        <v>1.2252940832056265E-3</v>
      </c>
      <c r="V134" s="37">
        <v>1.2305231623125623E-3</v>
      </c>
      <c r="W134" s="37">
        <v>5.2290791069358866E-6</v>
      </c>
      <c r="X134" s="38">
        <v>0.51285496159761024</v>
      </c>
      <c r="Y134" s="39">
        <v>9866.3901807928105</v>
      </c>
      <c r="Z134" s="40">
        <v>0</v>
      </c>
      <c r="AA134" s="41">
        <v>0</v>
      </c>
      <c r="AB134" s="41">
        <v>0</v>
      </c>
      <c r="AC134" s="42">
        <v>0</v>
      </c>
      <c r="AD134" s="43">
        <v>0</v>
      </c>
      <c r="AE134" s="40">
        <v>2.6359879302324659E-3</v>
      </c>
      <c r="AF134" s="41">
        <v>2.601346999966813E-3</v>
      </c>
      <c r="AG134" s="41">
        <v>-3.4640930265652983E-5</v>
      </c>
      <c r="AH134" s="42">
        <v>-0.11191662455129146</v>
      </c>
      <c r="AI134" s="43">
        <v>-2153.0708840186894</v>
      </c>
      <c r="AJ134" s="42">
        <v>0.40093833704631876</v>
      </c>
      <c r="AK134" s="31">
        <v>7713.3192967741215</v>
      </c>
      <c r="AL134" s="44">
        <f>+$AL$6*W134/H134*10^6</f>
        <v>50.298952548440624</v>
      </c>
      <c r="AM134" s="31">
        <v>134497.203125</v>
      </c>
      <c r="AN134" s="45">
        <v>5.7349291416903744E-2</v>
      </c>
      <c r="AR134" s="33"/>
    </row>
    <row r="135" spans="1:44">
      <c r="A135" s="6" t="s">
        <v>3173</v>
      </c>
      <c r="B135" s="6" t="s">
        <v>202</v>
      </c>
      <c r="C135" s="6" t="s">
        <v>484</v>
      </c>
      <c r="D135" s="30" t="s">
        <v>6879</v>
      </c>
      <c r="E135" s="6" t="s">
        <v>2349</v>
      </c>
      <c r="F135" s="31" t="s">
        <v>4226</v>
      </c>
      <c r="G135" s="6" t="s">
        <v>3887</v>
      </c>
      <c r="H135" s="32">
        <v>90.79</v>
      </c>
      <c r="I135" s="33">
        <v>72.308000000000007</v>
      </c>
      <c r="J135" s="33">
        <v>72.497</v>
      </c>
      <c r="K135" s="34">
        <v>1</v>
      </c>
      <c r="L135" s="34">
        <v>1</v>
      </c>
      <c r="M135" s="7">
        <v>0.68</v>
      </c>
      <c r="N135" s="7">
        <v>0.57999999999999996</v>
      </c>
      <c r="O135" s="7">
        <v>0.32</v>
      </c>
      <c r="P135" s="7">
        <v>0.42</v>
      </c>
      <c r="Q135" s="35">
        <v>72.308000000000007</v>
      </c>
      <c r="R135" s="35">
        <v>72.497</v>
      </c>
      <c r="S135" s="35">
        <v>6564.8433200000009</v>
      </c>
      <c r="T135" s="35">
        <v>6582.0026300000009</v>
      </c>
      <c r="U135" s="36">
        <v>4.2503896102748621E-3</v>
      </c>
      <c r="V135" s="37">
        <v>4.2796857815906178E-3</v>
      </c>
      <c r="W135" s="37">
        <v>2.9296171315755688E-5</v>
      </c>
      <c r="X135" s="38">
        <v>2.8732949928353628</v>
      </c>
      <c r="Y135" s="39">
        <v>31647.703412659572</v>
      </c>
      <c r="Z135" s="40">
        <v>5.4006781838998579E-3</v>
      </c>
      <c r="AA135" s="41">
        <v>4.7103862133878668E-3</v>
      </c>
      <c r="AB135" s="41">
        <v>-6.9029197051199108E-4</v>
      </c>
      <c r="AC135" s="42">
        <v>-3.9940715501397337</v>
      </c>
      <c r="AD135" s="43">
        <v>-43992.417117961595</v>
      </c>
      <c r="AE135" s="40">
        <v>2.9260503880754727E-3</v>
      </c>
      <c r="AF135" s="41">
        <v>3.79987813807903E-3</v>
      </c>
      <c r="AG135" s="41">
        <v>8.7382775000355729E-4</v>
      </c>
      <c r="AH135" s="42">
        <v>2.8231300796391716</v>
      </c>
      <c r="AI135" s="43">
        <v>31095.165542892071</v>
      </c>
      <c r="AJ135" s="42">
        <v>1.7023535223348008</v>
      </c>
      <c r="AK135" s="31">
        <v>18750.451837590048</v>
      </c>
      <c r="AL135" s="44">
        <f>+$AL$6*W135/H135*10^6</f>
        <v>161.34029802707175</v>
      </c>
      <c r="AM135" s="31">
        <v>331628.4375</v>
      </c>
      <c r="AN135" s="45">
        <v>5.6540542719862641E-2</v>
      </c>
      <c r="AR135" s="33"/>
    </row>
    <row r="136" spans="1:44">
      <c r="A136" s="6" t="s">
        <v>932</v>
      </c>
      <c r="B136" s="6" t="s">
        <v>1422</v>
      </c>
      <c r="C136" s="6" t="s">
        <v>2218</v>
      </c>
      <c r="D136" s="30" t="s">
        <v>7132</v>
      </c>
      <c r="E136" s="6" t="s">
        <v>5366</v>
      </c>
      <c r="F136" s="31" t="s">
        <v>4234</v>
      </c>
      <c r="G136" s="6" t="s">
        <v>3889</v>
      </c>
      <c r="H136" s="32">
        <v>78.94</v>
      </c>
      <c r="I136" s="33">
        <v>75.731999999999999</v>
      </c>
      <c r="J136" s="33">
        <v>74.891000000000005</v>
      </c>
      <c r="K136" s="34">
        <v>1</v>
      </c>
      <c r="L136" s="34">
        <v>1</v>
      </c>
      <c r="M136" s="7">
        <v>0.66</v>
      </c>
      <c r="N136" s="7">
        <v>1</v>
      </c>
      <c r="O136" s="7">
        <v>0.34</v>
      </c>
      <c r="P136" s="7">
        <v>0</v>
      </c>
      <c r="Q136" s="35">
        <v>75.731999999999999</v>
      </c>
      <c r="R136" s="35">
        <v>74.891000000000005</v>
      </c>
      <c r="S136" s="35">
        <v>5978.2840799999994</v>
      </c>
      <c r="T136" s="35">
        <v>5911.8955400000004</v>
      </c>
      <c r="U136" s="36">
        <v>3.8706234562356024E-3</v>
      </c>
      <c r="V136" s="37">
        <v>3.8439752620984579E-3</v>
      </c>
      <c r="W136" s="37">
        <v>-2.6648194137144504E-5</v>
      </c>
      <c r="X136" s="38">
        <v>-2.6135880336412116</v>
      </c>
      <c r="Y136" s="39">
        <v>-33108.538556387277</v>
      </c>
      <c r="Z136" s="40">
        <v>4.7734843707201791E-3</v>
      </c>
      <c r="AA136" s="41">
        <v>7.2945284735620357E-3</v>
      </c>
      <c r="AB136" s="41">
        <v>2.5210441028418566E-3</v>
      </c>
      <c r="AC136" s="42">
        <v>14.586915331406562</v>
      </c>
      <c r="AD136" s="43">
        <v>184784.84078295619</v>
      </c>
      <c r="AE136" s="40">
        <v>2.8311502764971938E-3</v>
      </c>
      <c r="AF136" s="41">
        <v>0</v>
      </c>
      <c r="AG136" s="41">
        <v>-2.8311502764971938E-3</v>
      </c>
      <c r="AH136" s="42">
        <v>-9.1467746424000005</v>
      </c>
      <c r="AI136" s="43">
        <v>-115869.96</v>
      </c>
      <c r="AJ136" s="42">
        <v>2.8265526553653508</v>
      </c>
      <c r="AK136" s="31">
        <v>35806.342226568915</v>
      </c>
      <c r="AL136" s="44">
        <f>+$AL$6*W136/H136*10^6</f>
        <v>-168.78764971588868</v>
      </c>
      <c r="AM136" s="31">
        <v>655451.875</v>
      </c>
      <c r="AN136" s="45">
        <v>5.4628483939524797E-2</v>
      </c>
      <c r="AR136" s="33"/>
    </row>
    <row r="137" spans="1:44">
      <c r="A137" s="6" t="s">
        <v>3382</v>
      </c>
      <c r="B137" s="6" t="s">
        <v>409</v>
      </c>
      <c r="C137" s="6" t="s">
        <v>3532</v>
      </c>
      <c r="D137" s="30" t="s">
        <v>7143</v>
      </c>
      <c r="E137" s="6" t="s">
        <v>2782</v>
      </c>
      <c r="F137" s="31" t="s">
        <v>4235</v>
      </c>
      <c r="G137" s="6" t="s">
        <v>3887</v>
      </c>
      <c r="H137" s="32">
        <v>15.35</v>
      </c>
      <c r="I137" s="33">
        <v>169.102</v>
      </c>
      <c r="J137" s="33">
        <v>169.57400000000001</v>
      </c>
      <c r="K137" s="34">
        <v>1</v>
      </c>
      <c r="L137" s="34">
        <v>1</v>
      </c>
      <c r="M137" s="7">
        <v>0</v>
      </c>
      <c r="N137" s="7">
        <v>0</v>
      </c>
      <c r="O137" s="7">
        <v>1</v>
      </c>
      <c r="P137" s="7">
        <v>1</v>
      </c>
      <c r="Q137" s="35">
        <v>169.102</v>
      </c>
      <c r="R137" s="35">
        <v>169.57400000000001</v>
      </c>
      <c r="S137" s="35">
        <v>2595.7157000000002</v>
      </c>
      <c r="T137" s="35">
        <v>2602.9609</v>
      </c>
      <c r="U137" s="36">
        <v>1.6805889348334578E-3</v>
      </c>
      <c r="V137" s="37">
        <v>1.6924719390101972E-3</v>
      </c>
      <c r="W137" s="37">
        <v>1.1883004176739325E-5</v>
      </c>
      <c r="X137" s="38">
        <v>1.165455240989264</v>
      </c>
      <c r="Y137" s="39">
        <v>75925.422865750108</v>
      </c>
      <c r="Z137" s="40">
        <v>0</v>
      </c>
      <c r="AA137" s="41">
        <v>0</v>
      </c>
      <c r="AB137" s="41">
        <v>0</v>
      </c>
      <c r="AC137" s="42">
        <v>0</v>
      </c>
      <c r="AD137" s="43">
        <v>0</v>
      </c>
      <c r="AE137" s="40">
        <v>3.6154684892571991E-3</v>
      </c>
      <c r="AF137" s="41">
        <v>3.577914610561284E-3</v>
      </c>
      <c r="AG137" s="41">
        <v>-3.755387869591514E-5</v>
      </c>
      <c r="AH137" s="42">
        <v>-0.12132766961581055</v>
      </c>
      <c r="AI137" s="43">
        <v>-7904.082711127724</v>
      </c>
      <c r="AJ137" s="42">
        <v>1.0441275713734535</v>
      </c>
      <c r="AK137" s="31">
        <v>68021.34015462239</v>
      </c>
      <c r="AL137" s="44">
        <f>+$AL$6*W137/H137*10^6</f>
        <v>387.06853995893573</v>
      </c>
      <c r="AM137" s="31">
        <v>1302853.875</v>
      </c>
      <c r="AN137" s="45">
        <v>5.2209492913871398E-2</v>
      </c>
      <c r="AR137" s="33"/>
    </row>
    <row r="138" spans="1:44">
      <c r="A138" s="6" t="s">
        <v>3405</v>
      </c>
      <c r="B138" s="6" t="s">
        <v>431</v>
      </c>
      <c r="C138" s="6" t="s">
        <v>3553</v>
      </c>
      <c r="D138" s="30" t="s">
        <v>7175</v>
      </c>
      <c r="E138" s="6" t="s">
        <v>2804</v>
      </c>
      <c r="F138" s="31" t="s">
        <v>4220</v>
      </c>
      <c r="G138" s="6" t="s">
        <v>3887</v>
      </c>
      <c r="H138" s="32">
        <v>158.80000000000001</v>
      </c>
      <c r="I138" s="33">
        <v>45.54</v>
      </c>
      <c r="J138" s="33">
        <v>45.628999999999998</v>
      </c>
      <c r="K138" s="34">
        <v>1</v>
      </c>
      <c r="L138" s="34">
        <v>1</v>
      </c>
      <c r="M138" s="7">
        <v>1</v>
      </c>
      <c r="N138" s="7">
        <v>1</v>
      </c>
      <c r="O138" s="7">
        <v>0</v>
      </c>
      <c r="P138" s="7">
        <v>0</v>
      </c>
      <c r="Q138" s="35">
        <v>45.54</v>
      </c>
      <c r="R138" s="35">
        <v>45.628999999999998</v>
      </c>
      <c r="S138" s="35">
        <v>7231.7520000000004</v>
      </c>
      <c r="T138" s="35">
        <v>7245.8851999999997</v>
      </c>
      <c r="U138" s="36">
        <v>4.6821777865194278E-3</v>
      </c>
      <c r="V138" s="37">
        <v>4.7113490541826003E-3</v>
      </c>
      <c r="W138" s="37">
        <v>2.9171267663172587E-5</v>
      </c>
      <c r="X138" s="38">
        <v>2.8610447559123946</v>
      </c>
      <c r="Y138" s="39">
        <v>18016.654634209033</v>
      </c>
      <c r="Z138" s="40">
        <v>8.7490025978917939E-3</v>
      </c>
      <c r="AA138" s="41">
        <v>8.9405023397219462E-3</v>
      </c>
      <c r="AB138" s="41">
        <v>1.9149974183015235E-4</v>
      </c>
      <c r="AC138" s="42">
        <v>1.1080292157181175</v>
      </c>
      <c r="AD138" s="43">
        <v>6977.5139528848704</v>
      </c>
      <c r="AE138" s="40">
        <v>0</v>
      </c>
      <c r="AF138" s="41">
        <v>0</v>
      </c>
      <c r="AG138" s="41">
        <v>0</v>
      </c>
      <c r="AH138" s="42">
        <v>0</v>
      </c>
      <c r="AI138" s="43">
        <v>0</v>
      </c>
      <c r="AJ138" s="42">
        <v>3.9690739716305119</v>
      </c>
      <c r="AK138" s="31">
        <v>24994.168587093904</v>
      </c>
      <c r="AL138" s="44">
        <f>+$AL$6*W138/H138*10^6</f>
        <v>91.849079543994279</v>
      </c>
      <c r="AM138" s="31">
        <v>495834.59375</v>
      </c>
      <c r="AN138" s="45">
        <v>5.0408279095782438E-2</v>
      </c>
      <c r="AR138" s="33"/>
    </row>
    <row r="139" spans="1:44">
      <c r="A139" s="6" t="s">
        <v>5456</v>
      </c>
      <c r="B139" s="6" t="s">
        <v>5451</v>
      </c>
      <c r="C139" s="6" t="s">
        <v>5460</v>
      </c>
      <c r="D139" s="30" t="s">
        <v>5464</v>
      </c>
      <c r="E139" s="6" t="s">
        <v>5470</v>
      </c>
      <c r="F139" s="31" t="s">
        <v>4223</v>
      </c>
      <c r="G139" s="6" t="s">
        <v>3887</v>
      </c>
      <c r="H139" s="32">
        <v>38.61</v>
      </c>
      <c r="I139" s="33">
        <v>175.75899999999999</v>
      </c>
      <c r="J139" s="33">
        <v>176.202</v>
      </c>
      <c r="K139" s="34">
        <v>1</v>
      </c>
      <c r="L139" s="34">
        <v>1</v>
      </c>
      <c r="M139" s="7">
        <v>1</v>
      </c>
      <c r="N139" s="7">
        <v>1</v>
      </c>
      <c r="O139" s="7">
        <v>0</v>
      </c>
      <c r="P139" s="7">
        <v>0</v>
      </c>
      <c r="Q139" s="35">
        <v>175.75899999999999</v>
      </c>
      <c r="R139" s="35">
        <v>176.202</v>
      </c>
      <c r="S139" s="35">
        <v>6786.0549899999996</v>
      </c>
      <c r="T139" s="35">
        <v>6803.1592199999996</v>
      </c>
      <c r="U139" s="36">
        <v>4.393612492834007E-3</v>
      </c>
      <c r="V139" s="37">
        <v>4.4234840701865711E-3</v>
      </c>
      <c r="W139" s="37">
        <v>2.9871577352564085E-5</v>
      </c>
      <c r="X139" s="38">
        <v>2.9297293735122554</v>
      </c>
      <c r="Y139" s="39">
        <v>75880.066654034075</v>
      </c>
      <c r="Z139" s="40">
        <v>8.2097965661635745E-3</v>
      </c>
      <c r="AA139" s="41">
        <v>8.3942346925274126E-3</v>
      </c>
      <c r="AB139" s="41">
        <v>1.8443812636383811E-4</v>
      </c>
      <c r="AC139" s="42">
        <v>1.0671702768388009</v>
      </c>
      <c r="AD139" s="43">
        <v>27639.737809862756</v>
      </c>
      <c r="AE139" s="40">
        <v>0</v>
      </c>
      <c r="AF139" s="41">
        <v>0</v>
      </c>
      <c r="AG139" s="41">
        <v>0</v>
      </c>
      <c r="AH139" s="42">
        <v>0</v>
      </c>
      <c r="AI139" s="43">
        <v>0</v>
      </c>
      <c r="AJ139" s="42">
        <v>3.9968996503510565</v>
      </c>
      <c r="AK139" s="31">
        <v>103519.80446389683</v>
      </c>
      <c r="AL139" s="44">
        <f>+$AL$6*W139/H139*10^6</f>
        <v>386.83731355301848</v>
      </c>
      <c r="AM139" s="31">
        <v>2075767.5</v>
      </c>
      <c r="AN139" s="45">
        <v>4.9870616272726508E-2</v>
      </c>
      <c r="AR139" s="33"/>
    </row>
    <row r="140" spans="1:44">
      <c r="A140" s="6" t="s">
        <v>4705</v>
      </c>
      <c r="B140" s="6" t="s">
        <v>4698</v>
      </c>
      <c r="C140" s="6" t="s">
        <v>4718</v>
      </c>
      <c r="D140" s="30" t="s">
        <v>6945</v>
      </c>
      <c r="E140" s="6" t="s">
        <v>4713</v>
      </c>
      <c r="F140" s="31" t="s">
        <v>4218</v>
      </c>
      <c r="G140" s="6" t="s">
        <v>3887</v>
      </c>
      <c r="H140" s="32">
        <v>84.84</v>
      </c>
      <c r="I140" s="33">
        <v>33.692999999999998</v>
      </c>
      <c r="J140" s="33">
        <v>33.701999999999998</v>
      </c>
      <c r="K140" s="34">
        <v>1</v>
      </c>
      <c r="L140" s="34">
        <v>1</v>
      </c>
      <c r="M140" s="7">
        <v>0.57999999999999996</v>
      </c>
      <c r="N140" s="7">
        <v>0.56000000000000005</v>
      </c>
      <c r="O140" s="7">
        <v>0.42</v>
      </c>
      <c r="P140" s="7">
        <v>0.44</v>
      </c>
      <c r="Q140" s="35">
        <v>33.692999999999998</v>
      </c>
      <c r="R140" s="35">
        <v>33.701999999999998</v>
      </c>
      <c r="S140" s="35">
        <v>2858.5141199999998</v>
      </c>
      <c r="T140" s="35">
        <v>2859.2776800000001</v>
      </c>
      <c r="U140" s="36">
        <v>1.8507370434047144E-3</v>
      </c>
      <c r="V140" s="37">
        <v>1.8591317446367244E-3</v>
      </c>
      <c r="W140" s="37">
        <v>8.3947012320100683E-6</v>
      </c>
      <c r="X140" s="38">
        <v>0.82333123862199808</v>
      </c>
      <c r="Y140" s="39">
        <v>9704.5171926213825</v>
      </c>
      <c r="Z140" s="40">
        <v>2.0057802767509745E-3</v>
      </c>
      <c r="AA140" s="41">
        <v>1.9756719470596438E-3</v>
      </c>
      <c r="AB140" s="41">
        <v>-3.0108329691330704E-5</v>
      </c>
      <c r="AC140" s="42">
        <v>-0.1742086366051428</v>
      </c>
      <c r="AD140" s="43">
        <v>-2053.3785549875388</v>
      </c>
      <c r="AE140" s="40">
        <v>1.6722341531169391E-3</v>
      </c>
      <c r="AF140" s="41">
        <v>1.7293039669733265E-3</v>
      </c>
      <c r="AG140" s="41">
        <v>5.7069813856387317E-5</v>
      </c>
      <c r="AH140" s="42">
        <v>0.18437902451223315</v>
      </c>
      <c r="AI140" s="43">
        <v>2173.2558287627671</v>
      </c>
      <c r="AJ140" s="42">
        <v>0.83350162652908844</v>
      </c>
      <c r="AK140" s="31">
        <v>9824.3944663966104</v>
      </c>
      <c r="AL140" s="44">
        <f>+$AL$6*W140/H140*10^6</f>
        <v>49.473722489451134</v>
      </c>
      <c r="AM140" s="31">
        <v>201536.75</v>
      </c>
      <c r="AN140" s="45">
        <v>4.8747409424815126E-2</v>
      </c>
      <c r="AR140" s="33"/>
    </row>
    <row r="141" spans="1:44">
      <c r="A141" s="6" t="s">
        <v>4241</v>
      </c>
      <c r="B141" s="6" t="s">
        <v>312</v>
      </c>
      <c r="C141" s="6" t="s">
        <v>3434</v>
      </c>
      <c r="D141" s="30" t="s">
        <v>7001</v>
      </c>
      <c r="E141" s="6" t="s">
        <v>2452</v>
      </c>
      <c r="F141" s="31" t="s">
        <v>4221</v>
      </c>
      <c r="G141" s="6" t="s">
        <v>3889</v>
      </c>
      <c r="H141" s="32">
        <v>91.44</v>
      </c>
      <c r="I141" s="33">
        <v>83.042000000000002</v>
      </c>
      <c r="J141" s="33">
        <v>82.856999999999999</v>
      </c>
      <c r="K141" s="34">
        <v>1</v>
      </c>
      <c r="L141" s="34">
        <v>1</v>
      </c>
      <c r="M141" s="7">
        <v>1</v>
      </c>
      <c r="N141" s="7">
        <v>1</v>
      </c>
      <c r="O141" s="7">
        <v>0</v>
      </c>
      <c r="P141" s="7">
        <v>0</v>
      </c>
      <c r="Q141" s="35">
        <v>83.042000000000002</v>
      </c>
      <c r="R141" s="35">
        <v>82.856999999999999</v>
      </c>
      <c r="S141" s="35">
        <v>7593.3604800000003</v>
      </c>
      <c r="T141" s="35">
        <v>7576.4440799999993</v>
      </c>
      <c r="U141" s="36">
        <v>4.9163001945435212E-3</v>
      </c>
      <c r="V141" s="37">
        <v>4.9262818365346664E-3</v>
      </c>
      <c r="W141" s="37">
        <v>9.9816419911451931E-6</v>
      </c>
      <c r="X141" s="38">
        <v>0.97897440741713138</v>
      </c>
      <c r="Y141" s="39">
        <v>10706.19430683652</v>
      </c>
      <c r="Z141" s="40">
        <v>9.1864779884941947E-3</v>
      </c>
      <c r="AA141" s="41">
        <v>9.3483700271724552E-3</v>
      </c>
      <c r="AB141" s="41">
        <v>1.6189203867826053E-4</v>
      </c>
      <c r="AC141" s="42">
        <v>0.93671723488159786</v>
      </c>
      <c r="AD141" s="43">
        <v>10244.064248486417</v>
      </c>
      <c r="AE141" s="40">
        <v>0</v>
      </c>
      <c r="AF141" s="41">
        <v>0</v>
      </c>
      <c r="AG141" s="41">
        <v>0</v>
      </c>
      <c r="AH141" s="42">
        <v>0</v>
      </c>
      <c r="AI141" s="43">
        <v>0</v>
      </c>
      <c r="AJ141" s="42">
        <v>1.9156916422987291</v>
      </c>
      <c r="AK141" s="31">
        <v>20950.258555322936</v>
      </c>
      <c r="AL141" s="44">
        <f>+$AL$6*W141/H141*10^6</f>
        <v>54.580282103812294</v>
      </c>
      <c r="AM141" s="31">
        <v>433144.59375</v>
      </c>
      <c r="AN141" s="45">
        <v>4.8367817254611492E-2</v>
      </c>
      <c r="AR141" s="33"/>
    </row>
    <row r="142" spans="1:44">
      <c r="A142" s="6" t="s">
        <v>3220</v>
      </c>
      <c r="B142" s="6" t="s">
        <v>249</v>
      </c>
      <c r="C142" s="6" t="s">
        <v>532</v>
      </c>
      <c r="D142" s="30" t="s">
        <v>6957</v>
      </c>
      <c r="E142" s="6" t="s">
        <v>2394</v>
      </c>
      <c r="F142" s="31" t="s">
        <v>4218</v>
      </c>
      <c r="G142" s="6" t="s">
        <v>3887</v>
      </c>
      <c r="H142" s="32">
        <v>75.17</v>
      </c>
      <c r="I142" s="33">
        <v>71.462999999999994</v>
      </c>
      <c r="J142" s="33">
        <v>71.554000000000002</v>
      </c>
      <c r="K142" s="34">
        <v>1</v>
      </c>
      <c r="L142" s="34">
        <v>1</v>
      </c>
      <c r="M142" s="7">
        <v>1</v>
      </c>
      <c r="N142" s="7">
        <v>1</v>
      </c>
      <c r="O142" s="7">
        <v>0</v>
      </c>
      <c r="P142" s="7">
        <v>0</v>
      </c>
      <c r="Q142" s="35">
        <v>71.462999999999994</v>
      </c>
      <c r="R142" s="35">
        <v>71.554000000000002</v>
      </c>
      <c r="S142" s="35">
        <v>5371.8737099999998</v>
      </c>
      <c r="T142" s="35">
        <v>5378.7141799999999</v>
      </c>
      <c r="U142" s="36">
        <v>3.4780047431037051E-3</v>
      </c>
      <c r="V142" s="37">
        <v>3.4972952600272416E-3</v>
      </c>
      <c r="W142" s="37">
        <v>1.929051692353646E-5</v>
      </c>
      <c r="X142" s="38">
        <v>1.8919655093563001</v>
      </c>
      <c r="Y142" s="39">
        <v>25169.156702890781</v>
      </c>
      <c r="Z142" s="40">
        <v>6.498914377088238E-3</v>
      </c>
      <c r="AA142" s="41">
        <v>6.6366503724052395E-3</v>
      </c>
      <c r="AB142" s="41">
        <v>1.377359953170015E-4</v>
      </c>
      <c r="AC142" s="42">
        <v>0.79694889094216836</v>
      </c>
      <c r="AD142" s="43">
        <v>10601.954116564697</v>
      </c>
      <c r="AE142" s="40">
        <v>0</v>
      </c>
      <c r="AF142" s="41">
        <v>0</v>
      </c>
      <c r="AG142" s="41">
        <v>0</v>
      </c>
      <c r="AH142" s="42">
        <v>0</v>
      </c>
      <c r="AI142" s="43">
        <v>0</v>
      </c>
      <c r="AJ142" s="42">
        <v>2.6889144002984686</v>
      </c>
      <c r="AK142" s="31">
        <v>35771.110819455476</v>
      </c>
      <c r="AL142" s="44">
        <f>+$AL$6*W142/H142*10^6</f>
        <v>128.31260425393413</v>
      </c>
      <c r="AM142" s="31">
        <v>751543</v>
      </c>
      <c r="AN142" s="45">
        <v>4.759689175397213E-2</v>
      </c>
      <c r="AR142" s="33"/>
    </row>
    <row r="143" spans="1:44">
      <c r="A143" s="6" t="s">
        <v>3299</v>
      </c>
      <c r="B143" s="6" t="s">
        <v>330</v>
      </c>
      <c r="C143" s="6" t="s">
        <v>3453</v>
      </c>
      <c r="D143" s="30" t="s">
        <v>6883</v>
      </c>
      <c r="E143" s="6" t="s">
        <v>2469</v>
      </c>
      <c r="F143" s="31" t="s">
        <v>4224</v>
      </c>
      <c r="G143" s="6" t="s">
        <v>3887</v>
      </c>
      <c r="H143" s="32">
        <v>60.35</v>
      </c>
      <c r="I143" s="33">
        <v>113.264</v>
      </c>
      <c r="J143" s="33">
        <v>113.36</v>
      </c>
      <c r="K143" s="34">
        <v>1</v>
      </c>
      <c r="L143" s="34">
        <v>1</v>
      </c>
      <c r="M143" s="7">
        <v>0</v>
      </c>
      <c r="N143" s="7">
        <v>0</v>
      </c>
      <c r="O143" s="7">
        <v>1</v>
      </c>
      <c r="P143" s="7">
        <v>1</v>
      </c>
      <c r="Q143" s="35">
        <v>113.264</v>
      </c>
      <c r="R143" s="35">
        <v>113.36</v>
      </c>
      <c r="S143" s="35">
        <v>6835.4823999999999</v>
      </c>
      <c r="T143" s="35">
        <v>6841.2759999999998</v>
      </c>
      <c r="U143" s="36">
        <v>4.42561413242939E-3</v>
      </c>
      <c r="V143" s="37">
        <v>4.4482679924327424E-3</v>
      </c>
      <c r="W143" s="37">
        <v>2.2653860003352469E-5</v>
      </c>
      <c r="X143" s="38">
        <v>2.2218337616362662</v>
      </c>
      <c r="Y143" s="39">
        <v>36815.803838214852</v>
      </c>
      <c r="Z143" s="40">
        <v>0</v>
      </c>
      <c r="AA143" s="41">
        <v>0</v>
      </c>
      <c r="AB143" s="41">
        <v>0</v>
      </c>
      <c r="AC143" s="42">
        <v>0</v>
      </c>
      <c r="AD143" s="43">
        <v>0</v>
      </c>
      <c r="AE143" s="40">
        <v>9.5208698032963196E-3</v>
      </c>
      <c r="AF143" s="41">
        <v>9.4037145756904212E-3</v>
      </c>
      <c r="AG143" s="41">
        <v>-1.171552276058984E-4</v>
      </c>
      <c r="AH143" s="42">
        <v>-0.37850073660379724</v>
      </c>
      <c r="AI143" s="43">
        <v>-6271.7603414050909</v>
      </c>
      <c r="AJ143" s="42">
        <v>1.8433330250324689</v>
      </c>
      <c r="AK143" s="31">
        <v>30544.043496809762</v>
      </c>
      <c r="AL143" s="44">
        <f>+$AL$6*W143/H143*10^6</f>
        <v>187.68732397143719</v>
      </c>
      <c r="AM143" s="31">
        <v>642395</v>
      </c>
      <c r="AN143" s="45">
        <v>4.7547137659554886E-2</v>
      </c>
      <c r="AR143" s="33"/>
    </row>
    <row r="144" spans="1:44">
      <c r="A144" s="6" t="s">
        <v>3376</v>
      </c>
      <c r="B144" s="6" t="s">
        <v>404</v>
      </c>
      <c r="C144" s="6" t="s">
        <v>3526</v>
      </c>
      <c r="D144" s="30" t="s">
        <v>7133</v>
      </c>
      <c r="E144" s="6" t="s">
        <v>2776</v>
      </c>
      <c r="F144" s="31" t="s">
        <v>4218</v>
      </c>
      <c r="G144" s="6" t="s">
        <v>3887</v>
      </c>
      <c r="H144" s="32">
        <v>42.93</v>
      </c>
      <c r="I144" s="33">
        <v>100.929</v>
      </c>
      <c r="J144" s="33">
        <v>100.938</v>
      </c>
      <c r="K144" s="34">
        <v>1</v>
      </c>
      <c r="L144" s="34">
        <v>1</v>
      </c>
      <c r="M144" s="7">
        <v>0</v>
      </c>
      <c r="N144" s="7">
        <v>0</v>
      </c>
      <c r="O144" s="7">
        <v>1</v>
      </c>
      <c r="P144" s="7">
        <v>1</v>
      </c>
      <c r="Q144" s="35">
        <v>100.929</v>
      </c>
      <c r="R144" s="35">
        <v>100.938</v>
      </c>
      <c r="S144" s="35">
        <v>4332.8819700000004</v>
      </c>
      <c r="T144" s="35">
        <v>4333.2683399999996</v>
      </c>
      <c r="U144" s="36">
        <v>2.8053124210488051E-3</v>
      </c>
      <c r="V144" s="37">
        <v>2.8175356263135947E-3</v>
      </c>
      <c r="W144" s="37">
        <v>1.2223205264789549E-5</v>
      </c>
      <c r="X144" s="38">
        <v>1.1988213103065246</v>
      </c>
      <c r="Y144" s="39">
        <v>27925.024698498128</v>
      </c>
      <c r="Z144" s="40">
        <v>0</v>
      </c>
      <c r="AA144" s="41">
        <v>0</v>
      </c>
      <c r="AB144" s="41">
        <v>0</v>
      </c>
      <c r="AC144" s="42">
        <v>0</v>
      </c>
      <c r="AD144" s="43">
        <v>0</v>
      </c>
      <c r="AE144" s="40">
        <v>6.0350978461183773E-3</v>
      </c>
      <c r="AF144" s="41">
        <v>5.9563184776108774E-3</v>
      </c>
      <c r="AG144" s="41">
        <v>-7.8779368507499864E-5</v>
      </c>
      <c r="AH144" s="42">
        <v>-0.25451744338354593</v>
      </c>
      <c r="AI144" s="43">
        <v>-5928.6616208606083</v>
      </c>
      <c r="AJ144" s="42">
        <v>0.94430386692297863</v>
      </c>
      <c r="AK144" s="31">
        <v>21996.363077637521</v>
      </c>
      <c r="AL144" s="44">
        <f>+$AL$6*W144/H144*10^6</f>
        <v>142.36204594443919</v>
      </c>
      <c r="AM144" s="31">
        <v>468225.65625</v>
      </c>
      <c r="AN144" s="45">
        <v>4.6978124295463615E-2</v>
      </c>
      <c r="AR144" s="33"/>
    </row>
    <row r="145" spans="1:44">
      <c r="A145" s="6" t="s">
        <v>6063</v>
      </c>
      <c r="B145" s="6" t="s">
        <v>6056</v>
      </c>
      <c r="C145" s="6" t="s">
        <v>487</v>
      </c>
      <c r="D145" s="30" t="s">
        <v>6892</v>
      </c>
      <c r="E145" s="6" t="s">
        <v>2352</v>
      </c>
      <c r="F145" s="31" t="s">
        <v>4235</v>
      </c>
      <c r="G145" s="6" t="s">
        <v>3887</v>
      </c>
      <c r="H145" s="32">
        <v>20.27</v>
      </c>
      <c r="I145" s="33">
        <v>150.21199999999999</v>
      </c>
      <c r="J145" s="33">
        <v>150.328</v>
      </c>
      <c r="K145" s="34">
        <v>1</v>
      </c>
      <c r="L145" s="34">
        <v>1</v>
      </c>
      <c r="M145" s="7">
        <v>0</v>
      </c>
      <c r="N145" s="7">
        <v>0</v>
      </c>
      <c r="O145" s="7">
        <v>1</v>
      </c>
      <c r="P145" s="7">
        <v>1</v>
      </c>
      <c r="Q145" s="35">
        <v>150.21199999999999</v>
      </c>
      <c r="R145" s="35">
        <v>150.328</v>
      </c>
      <c r="S145" s="35">
        <v>3044.7972399999999</v>
      </c>
      <c r="T145" s="35">
        <v>3047.1485600000001</v>
      </c>
      <c r="U145" s="36">
        <v>1.9713455330857116E-3</v>
      </c>
      <c r="V145" s="37">
        <v>1.9812873223702017E-3</v>
      </c>
      <c r="W145" s="37">
        <v>9.9417892844900525E-6</v>
      </c>
      <c r="X145" s="38">
        <v>0.97506575391941064</v>
      </c>
      <c r="Y145" s="39">
        <v>48103.885245160862</v>
      </c>
      <c r="Z145" s="40">
        <v>0</v>
      </c>
      <c r="AA145" s="41">
        <v>0</v>
      </c>
      <c r="AB145" s="41">
        <v>0</v>
      </c>
      <c r="AC145" s="42">
        <v>0</v>
      </c>
      <c r="AD145" s="43">
        <v>0</v>
      </c>
      <c r="AE145" s="40">
        <v>4.2409761891093415E-3</v>
      </c>
      <c r="AF145" s="41">
        <v>4.1884752680590694E-3</v>
      </c>
      <c r="AG145" s="41">
        <v>-5.2500921050272105E-5</v>
      </c>
      <c r="AH145" s="42">
        <v>-0.16961801616529248</v>
      </c>
      <c r="AI145" s="43">
        <v>-8367.9337032704716</v>
      </c>
      <c r="AJ145" s="42">
        <v>0.80544773775411815</v>
      </c>
      <c r="AK145" s="31">
        <v>39735.95154189039</v>
      </c>
      <c r="AL145" s="44">
        <f>+$AL$6*W145/H145*10^6</f>
        <v>245.23407213838314</v>
      </c>
      <c r="AM145" s="31">
        <v>867881.8125</v>
      </c>
      <c r="AN145" s="45">
        <v>4.5784980131601032E-2</v>
      </c>
      <c r="AR145" s="33"/>
    </row>
    <row r="146" spans="1:44">
      <c r="A146" s="6" t="s">
        <v>1323</v>
      </c>
      <c r="B146" s="6" t="s">
        <v>2074</v>
      </c>
      <c r="C146" s="6" t="s">
        <v>2660</v>
      </c>
      <c r="D146" s="30" t="s">
        <v>7138</v>
      </c>
      <c r="E146" s="6" t="s">
        <v>839</v>
      </c>
      <c r="F146" s="31" t="s">
        <v>4227</v>
      </c>
      <c r="G146" s="6" t="s">
        <v>3887</v>
      </c>
      <c r="H146" s="32">
        <v>45.19</v>
      </c>
      <c r="I146" s="33">
        <v>69.433000000000007</v>
      </c>
      <c r="J146" s="33">
        <v>69.507999999999996</v>
      </c>
      <c r="K146" s="34">
        <v>1</v>
      </c>
      <c r="L146" s="34">
        <v>1</v>
      </c>
      <c r="M146" s="7">
        <v>0</v>
      </c>
      <c r="N146" s="7">
        <v>0</v>
      </c>
      <c r="O146" s="7">
        <v>1</v>
      </c>
      <c r="P146" s="7">
        <v>1</v>
      </c>
      <c r="Q146" s="35">
        <v>69.433000000000007</v>
      </c>
      <c r="R146" s="35">
        <v>69.507999999999996</v>
      </c>
      <c r="S146" s="35">
        <v>3137.6772700000001</v>
      </c>
      <c r="T146" s="35">
        <v>3141.0665199999999</v>
      </c>
      <c r="U146" s="36">
        <v>2.0314804510526527E-3</v>
      </c>
      <c r="V146" s="37">
        <v>2.0423537455612232E-3</v>
      </c>
      <c r="W146" s="37">
        <v>1.0873294508570528E-5</v>
      </c>
      <c r="X146" s="38">
        <v>1.0664254496046615</v>
      </c>
      <c r="Y146" s="39">
        <v>23598.704350623182</v>
      </c>
      <c r="Z146" s="40">
        <v>0</v>
      </c>
      <c r="AA146" s="41">
        <v>0</v>
      </c>
      <c r="AB146" s="41">
        <v>0</v>
      </c>
      <c r="AC146" s="42">
        <v>0</v>
      </c>
      <c r="AD146" s="43">
        <v>0</v>
      </c>
      <c r="AE146" s="40">
        <v>4.3703450648095062E-3</v>
      </c>
      <c r="AF146" s="41">
        <v>4.31757073056798E-3</v>
      </c>
      <c r="AG146" s="41">
        <v>-5.2774334241526173E-5</v>
      </c>
      <c r="AH146" s="42">
        <v>-0.17050134929862037</v>
      </c>
      <c r="AI146" s="43">
        <v>-3772.9884775087494</v>
      </c>
      <c r="AJ146" s="42">
        <v>0.89592410030604108</v>
      </c>
      <c r="AK146" s="31">
        <v>19825.715873114434</v>
      </c>
      <c r="AL146" s="44">
        <f>+$AL$6*W146/H146*10^6</f>
        <v>120.30642297599611</v>
      </c>
      <c r="AM146" s="31">
        <v>435091.65625</v>
      </c>
      <c r="AN146" s="45">
        <v>4.5566757229935813E-2</v>
      </c>
      <c r="AR146" s="33"/>
    </row>
    <row r="147" spans="1:44">
      <c r="A147" s="6" t="s">
        <v>3157</v>
      </c>
      <c r="B147" s="6" t="s">
        <v>189</v>
      </c>
      <c r="C147" s="6" t="s">
        <v>469</v>
      </c>
      <c r="D147" s="30" t="s">
        <v>454</v>
      </c>
      <c r="E147" s="6" t="s">
        <v>6078</v>
      </c>
      <c r="F147" s="31" t="s">
        <v>4234</v>
      </c>
      <c r="G147" s="6" t="s">
        <v>3887</v>
      </c>
      <c r="H147" s="32">
        <v>31.98</v>
      </c>
      <c r="I147" s="33">
        <v>150.96799999999999</v>
      </c>
      <c r="J147" s="33">
        <v>151.40799999999999</v>
      </c>
      <c r="K147" s="34">
        <v>1</v>
      </c>
      <c r="L147" s="34">
        <v>1</v>
      </c>
      <c r="M147" s="7">
        <v>0</v>
      </c>
      <c r="N147" s="7">
        <v>0</v>
      </c>
      <c r="O147" s="7">
        <v>1</v>
      </c>
      <c r="P147" s="7">
        <v>1</v>
      </c>
      <c r="Q147" s="35">
        <v>150.96799999999999</v>
      </c>
      <c r="R147" s="35">
        <v>151.40799999999999</v>
      </c>
      <c r="S147" s="35">
        <v>4827.9566399999994</v>
      </c>
      <c r="T147" s="35">
        <v>4842.0278399999997</v>
      </c>
      <c r="U147" s="36">
        <v>3.125847143830011E-3</v>
      </c>
      <c r="V147" s="37">
        <v>3.1483362839242633E-3</v>
      </c>
      <c r="W147" s="37">
        <v>2.2489140094252274E-5</v>
      </c>
      <c r="X147" s="38">
        <v>2.2056784461536814</v>
      </c>
      <c r="Y147" s="39">
        <v>68970.558041078213</v>
      </c>
      <c r="Z147" s="40">
        <v>0</v>
      </c>
      <c r="AA147" s="41">
        <v>0</v>
      </c>
      <c r="AB147" s="41">
        <v>0</v>
      </c>
      <c r="AC147" s="42">
        <v>0</v>
      </c>
      <c r="AD147" s="43">
        <v>0</v>
      </c>
      <c r="AE147" s="40">
        <v>6.7246675355933849E-3</v>
      </c>
      <c r="AF147" s="41">
        <v>6.655636722580233E-3</v>
      </c>
      <c r="AG147" s="41">
        <v>-6.90308130131519E-5</v>
      </c>
      <c r="AH147" s="42">
        <v>-0.2230221741511218</v>
      </c>
      <c r="AI147" s="43">
        <v>-6973.8015682026826</v>
      </c>
      <c r="AJ147" s="42">
        <v>1.9826562720025596</v>
      </c>
      <c r="AK147" s="31">
        <v>61996.756472875531</v>
      </c>
      <c r="AL147" s="44">
        <f>+$AL$6*W147/H147*10^6</f>
        <v>351.61257183008559</v>
      </c>
      <c r="AM147" s="31">
        <v>1375013.625</v>
      </c>
      <c r="AN147" s="45">
        <v>4.5088103379975986E-2</v>
      </c>
      <c r="AR147" s="33"/>
    </row>
    <row r="148" spans="1:44">
      <c r="A148" s="6" t="s">
        <v>3243</v>
      </c>
      <c r="B148" s="6" t="s">
        <v>272</v>
      </c>
      <c r="C148" s="6" t="s">
        <v>552</v>
      </c>
      <c r="D148" s="30" t="s">
        <v>6989</v>
      </c>
      <c r="E148" s="6" t="s">
        <v>2416</v>
      </c>
      <c r="F148" s="31" t="s">
        <v>4221</v>
      </c>
      <c r="G148" s="6" t="s">
        <v>3889</v>
      </c>
      <c r="H148" s="32">
        <v>93.64</v>
      </c>
      <c r="I148" s="33">
        <v>31.138000000000002</v>
      </c>
      <c r="J148" s="33">
        <v>31.076000000000001</v>
      </c>
      <c r="K148" s="34">
        <v>1</v>
      </c>
      <c r="L148" s="34">
        <v>1</v>
      </c>
      <c r="M148" s="7">
        <v>1</v>
      </c>
      <c r="N148" s="7">
        <v>1</v>
      </c>
      <c r="O148" s="7">
        <v>0</v>
      </c>
      <c r="P148" s="7">
        <v>0</v>
      </c>
      <c r="Q148" s="35">
        <v>31.138000000000002</v>
      </c>
      <c r="R148" s="35">
        <v>31.076000000000001</v>
      </c>
      <c r="S148" s="35">
        <v>2915.7623200000003</v>
      </c>
      <c r="T148" s="35">
        <v>2909.9566399999999</v>
      </c>
      <c r="U148" s="36">
        <v>1.887802231806947E-3</v>
      </c>
      <c r="V148" s="37">
        <v>1.8920837254744773E-3</v>
      </c>
      <c r="W148" s="37">
        <v>4.2814936675303252E-6</v>
      </c>
      <c r="X148" s="38">
        <v>0.41991815873069727</v>
      </c>
      <c r="Y148" s="39">
        <v>4484.3887092129135</v>
      </c>
      <c r="Z148" s="40">
        <v>3.5275009586217838E-3</v>
      </c>
      <c r="AA148" s="41">
        <v>3.5905170217724971E-3</v>
      </c>
      <c r="AB148" s="41">
        <v>6.3016063150713331E-5</v>
      </c>
      <c r="AC148" s="42">
        <v>0.36461479458524404</v>
      </c>
      <c r="AD148" s="43">
        <v>3893.7931929222982</v>
      </c>
      <c r="AE148" s="40">
        <v>0</v>
      </c>
      <c r="AF148" s="41">
        <v>0</v>
      </c>
      <c r="AG148" s="41">
        <v>0</v>
      </c>
      <c r="AH148" s="42">
        <v>0</v>
      </c>
      <c r="AI148" s="43">
        <v>0</v>
      </c>
      <c r="AJ148" s="42">
        <v>0.78453295331594131</v>
      </c>
      <c r="AK148" s="31">
        <v>8378.1819021352112</v>
      </c>
      <c r="AL148" s="44">
        <f>+$AL$6*W148/H148*10^6</f>
        <v>22.861457003045306</v>
      </c>
      <c r="AM148" s="31">
        <v>186666.25</v>
      </c>
      <c r="AN148" s="45">
        <v>4.4883217518620594E-2</v>
      </c>
      <c r="AR148" s="33"/>
    </row>
    <row r="149" spans="1:44">
      <c r="A149" s="6" t="s">
        <v>3340</v>
      </c>
      <c r="B149" s="6" t="s">
        <v>4700</v>
      </c>
      <c r="C149" s="6" t="s">
        <v>3494</v>
      </c>
      <c r="D149" s="30" t="s">
        <v>464</v>
      </c>
      <c r="E149" s="6" t="s">
        <v>2508</v>
      </c>
      <c r="F149" s="31" t="s">
        <v>4226</v>
      </c>
      <c r="G149" s="6" t="s">
        <v>3889</v>
      </c>
      <c r="H149" s="32">
        <v>32.65</v>
      </c>
      <c r="I149" s="33">
        <v>40.677999999999997</v>
      </c>
      <c r="J149" s="33">
        <v>40.677999999999997</v>
      </c>
      <c r="K149" s="34">
        <v>1</v>
      </c>
      <c r="L149" s="34">
        <v>1</v>
      </c>
      <c r="M149" s="7">
        <v>0.56000000000000005</v>
      </c>
      <c r="N149" s="7">
        <v>0.51</v>
      </c>
      <c r="O149" s="7">
        <v>0.44</v>
      </c>
      <c r="P149" s="7">
        <v>0.49</v>
      </c>
      <c r="Q149" s="35">
        <v>40.677999999999997</v>
      </c>
      <c r="R149" s="35">
        <v>40.677999999999997</v>
      </c>
      <c r="S149" s="35">
        <v>1328.1366999999998</v>
      </c>
      <c r="T149" s="35">
        <v>1328.1366999999998</v>
      </c>
      <c r="U149" s="36">
        <v>8.5989842491850056E-4</v>
      </c>
      <c r="V149" s="37">
        <v>8.6356813731608656E-4</v>
      </c>
      <c r="W149" s="37">
        <v>3.6697123975859992E-6</v>
      </c>
      <c r="X149" s="38">
        <v>0.35991618643556261</v>
      </c>
      <c r="Y149" s="39">
        <v>11023.466659588443</v>
      </c>
      <c r="Z149" s="40">
        <v>8.9979966205243789E-4</v>
      </c>
      <c r="AA149" s="41">
        <v>8.3576354889648241E-4</v>
      </c>
      <c r="AB149" s="41">
        <v>-6.403611315595548E-5</v>
      </c>
      <c r="AC149" s="42">
        <v>-0.37051686628779584</v>
      </c>
      <c r="AD149" s="43">
        <v>-11348.142918462354</v>
      </c>
      <c r="AE149" s="40">
        <v>8.1395971478750854E-4</v>
      </c>
      <c r="AF149" s="41">
        <v>8.9454292411338078E-4</v>
      </c>
      <c r="AG149" s="41">
        <v>8.0583209325872239E-5</v>
      </c>
      <c r="AH149" s="42">
        <v>0.26034522497231705</v>
      </c>
      <c r="AI149" s="43">
        <v>7973.8200604078729</v>
      </c>
      <c r="AJ149" s="42">
        <v>0.24974454512008382</v>
      </c>
      <c r="AK149" s="31">
        <v>7649.1438015339618</v>
      </c>
      <c r="AL149" s="44">
        <f>+$AL$6*W149/H149*10^6</f>
        <v>56.197739626125561</v>
      </c>
      <c r="AM149" s="31">
        <v>173581.75</v>
      </c>
      <c r="AN149" s="45">
        <v>4.4066520826837853E-2</v>
      </c>
      <c r="AR149" s="33"/>
    </row>
    <row r="150" spans="1:44">
      <c r="A150" s="6" t="s">
        <v>4707</v>
      </c>
      <c r="B150" s="6" t="s">
        <v>4701</v>
      </c>
      <c r="C150" s="6" t="s">
        <v>4720</v>
      </c>
      <c r="D150" s="30" t="s">
        <v>7149</v>
      </c>
      <c r="E150" s="6" t="s">
        <v>4715</v>
      </c>
      <c r="F150" s="31" t="s">
        <v>4226</v>
      </c>
      <c r="G150" s="6" t="s">
        <v>3889</v>
      </c>
      <c r="H150" s="32">
        <v>73.739999999999995</v>
      </c>
      <c r="I150" s="33">
        <v>60.857999999999997</v>
      </c>
      <c r="J150" s="33">
        <v>60.234000000000002</v>
      </c>
      <c r="K150" s="34">
        <v>1</v>
      </c>
      <c r="L150" s="34">
        <v>1</v>
      </c>
      <c r="M150" s="7">
        <v>0.7</v>
      </c>
      <c r="N150" s="7">
        <v>1</v>
      </c>
      <c r="O150" s="7">
        <v>0.3</v>
      </c>
      <c r="P150" s="7">
        <v>0</v>
      </c>
      <c r="Q150" s="35">
        <v>60.857999999999997</v>
      </c>
      <c r="R150" s="35">
        <v>60.234000000000002</v>
      </c>
      <c r="S150" s="35">
        <v>4487.6689199999992</v>
      </c>
      <c r="T150" s="35">
        <v>4441.6551600000003</v>
      </c>
      <c r="U150" s="36">
        <v>2.905528802768351E-3</v>
      </c>
      <c r="V150" s="37">
        <v>2.8880098510353528E-3</v>
      </c>
      <c r="W150" s="37">
        <v>-1.7518951732998188E-5</v>
      </c>
      <c r="X150" s="38">
        <v>-1.7182148394618528</v>
      </c>
      <c r="Y150" s="39">
        <v>-23300.987787657348</v>
      </c>
      <c r="Z150" s="40">
        <v>3.8004399110603865E-3</v>
      </c>
      <c r="AA150" s="41">
        <v>5.4804385184322353E-3</v>
      </c>
      <c r="AB150" s="41">
        <v>1.6799986073718488E-3</v>
      </c>
      <c r="AC150" s="42">
        <v>9.7205746678487746</v>
      </c>
      <c r="AD150" s="43">
        <v>131822.27648289633</v>
      </c>
      <c r="AE150" s="40">
        <v>1.8752083177459166E-3</v>
      </c>
      <c r="AF150" s="41">
        <v>0</v>
      </c>
      <c r="AG150" s="41">
        <v>-1.8752083177459166E-3</v>
      </c>
      <c r="AH150" s="42">
        <v>-6.0583530419999994</v>
      </c>
      <c r="AI150" s="43">
        <v>-82158.3</v>
      </c>
      <c r="AJ150" s="42">
        <v>1.9440067863869226</v>
      </c>
      <c r="AK150" s="31">
        <v>26362.988695238979</v>
      </c>
      <c r="AL150" s="44">
        <f>+$AL$6*W150/H150*10^6</f>
        <v>-118.78866105911438</v>
      </c>
      <c r="AM150" s="31">
        <v>599490.75</v>
      </c>
      <c r="AN150" s="45">
        <v>4.3975638815509629E-2</v>
      </c>
      <c r="AR150" s="33"/>
    </row>
    <row r="151" spans="1:44">
      <c r="A151" s="6" t="s">
        <v>3212</v>
      </c>
      <c r="B151" s="6" t="s">
        <v>241</v>
      </c>
      <c r="C151" s="6" t="s">
        <v>524</v>
      </c>
      <c r="D151" s="30" t="s">
        <v>6953</v>
      </c>
      <c r="E151" s="6" t="s">
        <v>2386</v>
      </c>
      <c r="F151" s="31" t="s">
        <v>4234</v>
      </c>
      <c r="G151" s="6" t="s">
        <v>3887</v>
      </c>
      <c r="H151" s="32">
        <v>51.61</v>
      </c>
      <c r="I151" s="33">
        <v>58.05</v>
      </c>
      <c r="J151" s="33">
        <v>58.064</v>
      </c>
      <c r="K151" s="34">
        <v>0.85</v>
      </c>
      <c r="L151" s="34">
        <v>0.85</v>
      </c>
      <c r="M151" s="7">
        <v>0</v>
      </c>
      <c r="N151" s="7">
        <v>0</v>
      </c>
      <c r="O151" s="7">
        <v>1</v>
      </c>
      <c r="P151" s="7">
        <v>1</v>
      </c>
      <c r="Q151" s="35">
        <v>49.342499999999994</v>
      </c>
      <c r="R151" s="35">
        <v>49.354399999999998</v>
      </c>
      <c r="S151" s="35">
        <v>2546.5664249999995</v>
      </c>
      <c r="T151" s="35">
        <v>2547.1805839999997</v>
      </c>
      <c r="U151" s="36">
        <v>1.6487673729728551E-3</v>
      </c>
      <c r="V151" s="37">
        <v>1.6562030040526564E-3</v>
      </c>
      <c r="W151" s="37">
        <v>7.4356310798013442E-6</v>
      </c>
      <c r="X151" s="38">
        <v>0.72926804393289735</v>
      </c>
      <c r="Y151" s="39">
        <v>14130.363184128993</v>
      </c>
      <c r="Z151" s="40">
        <v>0</v>
      </c>
      <c r="AA151" s="41">
        <v>0</v>
      </c>
      <c r="AB151" s="41">
        <v>0</v>
      </c>
      <c r="AC151" s="42">
        <v>0</v>
      </c>
      <c r="AD151" s="43">
        <v>0</v>
      </c>
      <c r="AE151" s="40">
        <v>3.5470104316076886E-3</v>
      </c>
      <c r="AF151" s="41">
        <v>3.5012414620717593E-3</v>
      </c>
      <c r="AG151" s="41">
        <v>-4.5768969535929255E-5</v>
      </c>
      <c r="AH151" s="42">
        <v>-0.14786867847861865</v>
      </c>
      <c r="AI151" s="43">
        <v>-2865.116808343706</v>
      </c>
      <c r="AJ151" s="42">
        <v>0.58139936545427873</v>
      </c>
      <c r="AK151" s="31">
        <v>11265.246375785287</v>
      </c>
      <c r="AL151" s="44">
        <f>+$AL$6*W151/H151*10^6</f>
        <v>72.036728151534049</v>
      </c>
      <c r="AM151" s="31">
        <v>259851.40625</v>
      </c>
      <c r="AN151" s="45">
        <v>4.3352647339330252E-2</v>
      </c>
      <c r="AR151" s="33"/>
    </row>
    <row r="152" spans="1:44">
      <c r="A152" s="6" t="s">
        <v>4426</v>
      </c>
      <c r="B152" s="6" t="s">
        <v>1865</v>
      </c>
      <c r="C152" s="6" t="s">
        <v>3057</v>
      </c>
      <c r="D152" s="30" t="s">
        <v>7050</v>
      </c>
      <c r="E152" s="6" t="s">
        <v>47</v>
      </c>
      <c r="F152" s="31" t="s">
        <v>4217</v>
      </c>
      <c r="G152" s="6" t="s">
        <v>3887</v>
      </c>
      <c r="H152" s="32">
        <v>33.880000000000003</v>
      </c>
      <c r="I152" s="33">
        <v>61.609000000000002</v>
      </c>
      <c r="J152" s="33">
        <v>61.814</v>
      </c>
      <c r="K152" s="34">
        <v>1</v>
      </c>
      <c r="L152" s="34">
        <v>1</v>
      </c>
      <c r="M152" s="7">
        <v>0</v>
      </c>
      <c r="N152" s="7">
        <v>0</v>
      </c>
      <c r="O152" s="7">
        <v>1</v>
      </c>
      <c r="P152" s="7">
        <v>1</v>
      </c>
      <c r="Q152" s="35">
        <v>61.609000000000002</v>
      </c>
      <c r="R152" s="35">
        <v>61.814</v>
      </c>
      <c r="S152" s="35">
        <v>2087.3129200000003</v>
      </c>
      <c r="T152" s="35">
        <v>2094.2583200000004</v>
      </c>
      <c r="U152" s="36">
        <v>1.3514249641772844E-3</v>
      </c>
      <c r="V152" s="37">
        <v>1.3617082913687404E-3</v>
      </c>
      <c r="W152" s="37">
        <v>1.028332719145604E-5</v>
      </c>
      <c r="X152" s="38">
        <v>1.0085629350825025</v>
      </c>
      <c r="Y152" s="39">
        <v>29768.681673037263</v>
      </c>
      <c r="Z152" s="40">
        <v>0</v>
      </c>
      <c r="AA152" s="41">
        <v>0</v>
      </c>
      <c r="AB152" s="41">
        <v>0</v>
      </c>
      <c r="AC152" s="42">
        <v>0</v>
      </c>
      <c r="AD152" s="43">
        <v>0</v>
      </c>
      <c r="AE152" s="40">
        <v>2.9073346089016731E-3</v>
      </c>
      <c r="AF152" s="41">
        <v>2.8786746052994997E-3</v>
      </c>
      <c r="AG152" s="41">
        <v>-2.8660003602173478E-5</v>
      </c>
      <c r="AH152" s="42">
        <v>-9.2593669921255728E-2</v>
      </c>
      <c r="AI152" s="43">
        <v>-2732.9890767785041</v>
      </c>
      <c r="AJ152" s="42">
        <v>0.91596926516124677</v>
      </c>
      <c r="AK152" s="31">
        <v>27035.692596258759</v>
      </c>
      <c r="AL152" s="44">
        <f>+$AL$6*W152/H152*10^6</f>
        <v>151.76102702857202</v>
      </c>
      <c r="AM152" s="31">
        <v>631557.0625</v>
      </c>
      <c r="AN152" s="45">
        <v>4.2807996619084215E-2</v>
      </c>
      <c r="AR152" s="33"/>
    </row>
    <row r="153" spans="1:44">
      <c r="A153" s="6" t="s">
        <v>3386</v>
      </c>
      <c r="B153" s="6" t="s">
        <v>413</v>
      </c>
      <c r="C153" s="6" t="s">
        <v>6016</v>
      </c>
      <c r="D153" s="30" t="s">
        <v>5981</v>
      </c>
      <c r="E153" s="6" t="s">
        <v>5964</v>
      </c>
      <c r="F153" s="31" t="s">
        <v>4220</v>
      </c>
      <c r="G153" s="6" t="s">
        <v>3887</v>
      </c>
      <c r="H153" s="32">
        <v>92.14</v>
      </c>
      <c r="I153" s="33">
        <v>37.167000000000002</v>
      </c>
      <c r="J153" s="33">
        <v>37.191000000000003</v>
      </c>
      <c r="K153" s="34">
        <v>1</v>
      </c>
      <c r="L153" s="34">
        <v>1</v>
      </c>
      <c r="M153" s="7">
        <v>0.66</v>
      </c>
      <c r="N153" s="7">
        <v>0.59</v>
      </c>
      <c r="O153" s="7">
        <v>0.34</v>
      </c>
      <c r="P153" s="7">
        <v>0.41000000000000003</v>
      </c>
      <c r="Q153" s="35">
        <v>37.167000000000002</v>
      </c>
      <c r="R153" s="35">
        <v>37.191000000000003</v>
      </c>
      <c r="S153" s="35">
        <v>3424.56738</v>
      </c>
      <c r="T153" s="35">
        <v>3426.7787400000002</v>
      </c>
      <c r="U153" s="36">
        <v>2.2172266575340299E-3</v>
      </c>
      <c r="V153" s="37">
        <v>2.2281267684991814E-3</v>
      </c>
      <c r="W153" s="37">
        <v>1.0900110965151449E-5</v>
      </c>
      <c r="X153" s="38">
        <v>1.0690555403966999</v>
      </c>
      <c r="Y153" s="39">
        <v>11602.512919434555</v>
      </c>
      <c r="Z153" s="40">
        <v>2.7344165392869978E-3</v>
      </c>
      <c r="AA153" s="41">
        <v>2.4946438251852044E-3</v>
      </c>
      <c r="AB153" s="41">
        <v>-2.397727141017934E-4</v>
      </c>
      <c r="AC153" s="42">
        <v>-1.3873395849925005</v>
      </c>
      <c r="AD153" s="43">
        <v>-15056.865476367489</v>
      </c>
      <c r="AE153" s="40">
        <v>1.6217805569336999E-3</v>
      </c>
      <c r="AF153" s="41">
        <v>1.9312222114488097E-3</v>
      </c>
      <c r="AG153" s="41">
        <v>3.0944165451510979E-4</v>
      </c>
      <c r="AH153" s="42">
        <v>0.99973254769187936</v>
      </c>
      <c r="AI153" s="43">
        <v>10850.147033773381</v>
      </c>
      <c r="AJ153" s="42">
        <v>0.68144850309607874</v>
      </c>
      <c r="AK153" s="31">
        <v>7395.7944768404468</v>
      </c>
      <c r="AL153" s="44">
        <f>+$AL$6*W153/H153*10^6</f>
        <v>59.149723058125943</v>
      </c>
      <c r="AM153" s="31">
        <v>181486.90625</v>
      </c>
      <c r="AN153" s="45">
        <v>4.0751118797808294E-2</v>
      </c>
      <c r="AR153" s="33"/>
    </row>
    <row r="154" spans="1:44">
      <c r="A154" s="6" t="s">
        <v>1330</v>
      </c>
      <c r="B154" s="6" t="s">
        <v>2081</v>
      </c>
      <c r="C154" s="6" t="s">
        <v>2667</v>
      </c>
      <c r="D154" s="30" t="s">
        <v>7131</v>
      </c>
      <c r="E154" s="6" t="s">
        <v>845</v>
      </c>
      <c r="F154" s="31" t="s">
        <v>4236</v>
      </c>
      <c r="G154" s="6" t="s">
        <v>3887</v>
      </c>
      <c r="H154" s="32">
        <v>30.48</v>
      </c>
      <c r="I154" s="33">
        <v>128.06100000000001</v>
      </c>
      <c r="J154" s="33">
        <v>129.96899999999999</v>
      </c>
      <c r="K154" s="34">
        <v>1</v>
      </c>
      <c r="L154" s="34">
        <v>1</v>
      </c>
      <c r="M154" s="7">
        <v>1</v>
      </c>
      <c r="N154" s="7">
        <v>1</v>
      </c>
      <c r="O154" s="7">
        <v>0</v>
      </c>
      <c r="P154" s="7">
        <v>0</v>
      </c>
      <c r="Q154" s="35">
        <v>128.06100000000001</v>
      </c>
      <c r="R154" s="35">
        <v>129.96899999999999</v>
      </c>
      <c r="S154" s="35">
        <v>3903.2992800000002</v>
      </c>
      <c r="T154" s="35">
        <v>3961.4551200000001</v>
      </c>
      <c r="U154" s="36">
        <v>2.527180299179684E-3</v>
      </c>
      <c r="V154" s="37">
        <v>2.5757788479451511E-3</v>
      </c>
      <c r="W154" s="37">
        <v>4.8598548765467053E-5</v>
      </c>
      <c r="X154" s="38">
        <v>4.7664237528466185</v>
      </c>
      <c r="Y154" s="39">
        <v>156378.73204877356</v>
      </c>
      <c r="Z154" s="40">
        <v>4.7222271368085027E-3</v>
      </c>
      <c r="AA154" s="41">
        <v>4.8879326392120438E-3</v>
      </c>
      <c r="AB154" s="41">
        <v>1.6570550240354101E-4</v>
      </c>
      <c r="AC154" s="42">
        <v>0.95878216917503256</v>
      </c>
      <c r="AD154" s="43">
        <v>31456.107912566687</v>
      </c>
      <c r="AE154" s="40">
        <v>0</v>
      </c>
      <c r="AF154" s="41">
        <v>0</v>
      </c>
      <c r="AG154" s="41">
        <v>0</v>
      </c>
      <c r="AH154" s="42">
        <v>0</v>
      </c>
      <c r="AI154" s="43">
        <v>0</v>
      </c>
      <c r="AJ154" s="42">
        <v>5.7252059220216509</v>
      </c>
      <c r="AK154" s="31">
        <v>187834.83996134024</v>
      </c>
      <c r="AL154" s="44">
        <f>+$AL$6*W154/H154*10^6</f>
        <v>797.22028814742544</v>
      </c>
      <c r="AM154" s="31">
        <v>4649539</v>
      </c>
      <c r="AN154" s="45">
        <v>4.0398594346953587E-2</v>
      </c>
      <c r="AR154" s="33"/>
    </row>
    <row r="155" spans="1:44">
      <c r="A155" s="6" t="s">
        <v>4599</v>
      </c>
      <c r="B155" s="6" t="s">
        <v>4590</v>
      </c>
      <c r="C155" s="6" t="s">
        <v>4622</v>
      </c>
      <c r="D155" s="30" t="s">
        <v>7129</v>
      </c>
      <c r="E155" s="6" t="s">
        <v>4612</v>
      </c>
      <c r="F155" s="31" t="s">
        <v>4218</v>
      </c>
      <c r="G155" s="6" t="s">
        <v>3887</v>
      </c>
      <c r="H155" s="32">
        <v>53.65</v>
      </c>
      <c r="I155" s="33">
        <v>60.378999999999998</v>
      </c>
      <c r="J155" s="33">
        <v>60.393000000000001</v>
      </c>
      <c r="K155" s="34">
        <v>0.67</v>
      </c>
      <c r="L155" s="34">
        <v>0.67</v>
      </c>
      <c r="M155" s="7">
        <v>0</v>
      </c>
      <c r="N155" s="7">
        <v>0</v>
      </c>
      <c r="O155" s="7">
        <v>1</v>
      </c>
      <c r="P155" s="7">
        <v>1</v>
      </c>
      <c r="Q155" s="35">
        <v>40.45393</v>
      </c>
      <c r="R155" s="35">
        <v>40.46331</v>
      </c>
      <c r="S155" s="35">
        <v>2170.3533444999998</v>
      </c>
      <c r="T155" s="35">
        <v>2170.8565814999997</v>
      </c>
      <c r="U155" s="36">
        <v>1.4051892568379069E-3</v>
      </c>
      <c r="V155" s="37">
        <v>1.4115132685259899E-3</v>
      </c>
      <c r="W155" s="37">
        <v>6.3240116880830533E-6</v>
      </c>
      <c r="X155" s="38">
        <v>0.62024320250438292</v>
      </c>
      <c r="Y155" s="39">
        <v>11560.917101666037</v>
      </c>
      <c r="Z155" s="40">
        <v>0</v>
      </c>
      <c r="AA155" s="41">
        <v>0</v>
      </c>
      <c r="AB155" s="41">
        <v>0</v>
      </c>
      <c r="AC155" s="42">
        <v>0</v>
      </c>
      <c r="AD155" s="43">
        <v>0</v>
      </c>
      <c r="AE155" s="40">
        <v>3.0229982919908072E-3</v>
      </c>
      <c r="AF155" s="41">
        <v>2.9839631783873401E-3</v>
      </c>
      <c r="AG155" s="41">
        <v>-3.9035113603467109E-5</v>
      </c>
      <c r="AH155" s="42">
        <v>-0.12611318806896621</v>
      </c>
      <c r="AI155" s="43">
        <v>-2350.6652016582702</v>
      </c>
      <c r="AJ155" s="42">
        <v>0.49413001443541671</v>
      </c>
      <c r="AK155" s="31">
        <v>9210.2519000077664</v>
      </c>
      <c r="AL155" s="44">
        <f>+$AL$6*W155/H155*10^6</f>
        <v>58.937667176915689</v>
      </c>
      <c r="AM155" s="31">
        <v>229324.34375</v>
      </c>
      <c r="AN155" s="45">
        <v>4.0162556444720082E-2</v>
      </c>
      <c r="AR155" s="33"/>
    </row>
    <row r="156" spans="1:44">
      <c r="A156" s="6" t="s">
        <v>5896</v>
      </c>
      <c r="B156" s="6" t="s">
        <v>5876</v>
      </c>
      <c r="C156" s="6" t="s">
        <v>5946</v>
      </c>
      <c r="D156" s="30" t="s">
        <v>5907</v>
      </c>
      <c r="E156" s="6" t="s">
        <v>5934</v>
      </c>
      <c r="F156" s="31" t="s">
        <v>4231</v>
      </c>
      <c r="G156" s="6" t="s">
        <v>3889</v>
      </c>
      <c r="H156" s="32">
        <v>512.73</v>
      </c>
      <c r="I156" s="33">
        <v>4.8769999999999998</v>
      </c>
      <c r="J156" s="33">
        <v>4.8760000000000003</v>
      </c>
      <c r="K156" s="34">
        <v>0.92</v>
      </c>
      <c r="L156" s="34">
        <v>0.92</v>
      </c>
      <c r="M156" s="7">
        <v>0</v>
      </c>
      <c r="N156" s="7">
        <v>0</v>
      </c>
      <c r="O156" s="7">
        <v>1</v>
      </c>
      <c r="P156" s="7">
        <v>1</v>
      </c>
      <c r="Q156" s="35">
        <v>4.4868399999999999</v>
      </c>
      <c r="R156" s="35">
        <v>4.4859200000000001</v>
      </c>
      <c r="S156" s="35">
        <v>2300.5374732</v>
      </c>
      <c r="T156" s="35">
        <v>2300.0657616000003</v>
      </c>
      <c r="U156" s="36">
        <v>1.4894766101039656E-3</v>
      </c>
      <c r="V156" s="37">
        <v>1.4955264058657655E-3</v>
      </c>
      <c r="W156" s="37">
        <v>6.0497957617999289E-6</v>
      </c>
      <c r="X156" s="38">
        <v>0.59334879232863158</v>
      </c>
      <c r="Y156" s="39">
        <v>1157.2343969118865</v>
      </c>
      <c r="Z156" s="40">
        <v>0</v>
      </c>
      <c r="AA156" s="41">
        <v>0</v>
      </c>
      <c r="AB156" s="41">
        <v>0</v>
      </c>
      <c r="AC156" s="42">
        <v>0</v>
      </c>
      <c r="AD156" s="43">
        <v>0</v>
      </c>
      <c r="AE156" s="40">
        <v>3.2043265534472736E-3</v>
      </c>
      <c r="AF156" s="41">
        <v>3.1615683868629792E-3</v>
      </c>
      <c r="AG156" s="41">
        <v>-4.2758166584294481E-5</v>
      </c>
      <c r="AH156" s="42">
        <v>-0.13814148867880752</v>
      </c>
      <c r="AI156" s="43">
        <v>-269.42345616368755</v>
      </c>
      <c r="AJ156" s="42">
        <v>0.45520730364982409</v>
      </c>
      <c r="AK156" s="31">
        <v>887.81094074819896</v>
      </c>
      <c r="AL156" s="44">
        <f>+$AL$6*W156/H156*10^6</f>
        <v>5.8995921457686586</v>
      </c>
      <c r="AM156" s="31">
        <v>22250.75</v>
      </c>
      <c r="AN156" s="45">
        <v>3.9900270361592258E-2</v>
      </c>
      <c r="AR156" s="33"/>
    </row>
    <row r="157" spans="1:44">
      <c r="A157" s="6" t="s">
        <v>618</v>
      </c>
      <c r="B157" s="6" t="s">
        <v>612</v>
      </c>
      <c r="C157" s="6" t="s">
        <v>615</v>
      </c>
      <c r="D157" s="30" t="s">
        <v>617</v>
      </c>
      <c r="E157" s="6" t="s">
        <v>613</v>
      </c>
      <c r="F157" s="31" t="s">
        <v>4221</v>
      </c>
      <c r="G157" s="6" t="s">
        <v>3887</v>
      </c>
      <c r="H157" s="32">
        <v>54.76</v>
      </c>
      <c r="I157" s="33">
        <v>67.031999999999996</v>
      </c>
      <c r="J157" s="33">
        <v>67.242999999999995</v>
      </c>
      <c r="K157" s="34">
        <v>1</v>
      </c>
      <c r="L157" s="34">
        <v>1</v>
      </c>
      <c r="M157" s="7">
        <v>0.59</v>
      </c>
      <c r="N157" s="7">
        <v>0.6</v>
      </c>
      <c r="O157" s="7">
        <v>0.41</v>
      </c>
      <c r="P157" s="7">
        <v>0.4</v>
      </c>
      <c r="Q157" s="35">
        <v>67.031999999999996</v>
      </c>
      <c r="R157" s="35">
        <v>67.242999999999995</v>
      </c>
      <c r="S157" s="35">
        <v>3670.6723199999997</v>
      </c>
      <c r="T157" s="35">
        <v>3682.2266799999998</v>
      </c>
      <c r="U157" s="36">
        <v>2.3765666187523758E-3</v>
      </c>
      <c r="V157" s="37">
        <v>2.3942216454249008E-3</v>
      </c>
      <c r="W157" s="37">
        <v>1.7655026672524967E-5</v>
      </c>
      <c r="X157" s="38">
        <v>1.7315607281849432</v>
      </c>
      <c r="Y157" s="39">
        <v>31620.904459184501</v>
      </c>
      <c r="Z157" s="40">
        <v>2.620068523032427E-3</v>
      </c>
      <c r="AA157" s="41">
        <v>2.7260401184324508E-3</v>
      </c>
      <c r="AB157" s="41">
        <v>1.0597159540002383E-4</v>
      </c>
      <c r="AC157" s="42">
        <v>0.61315813074896752</v>
      </c>
      <c r="AD157" s="43">
        <v>11197.190115941701</v>
      </c>
      <c r="AE157" s="40">
        <v>2.0962203387732067E-3</v>
      </c>
      <c r="AF157" s="41">
        <v>2.0245701943153384E-3</v>
      </c>
      <c r="AG157" s="41">
        <v>-7.1650144457868336E-5</v>
      </c>
      <c r="AH157" s="42">
        <v>-0.23148461241780949</v>
      </c>
      <c r="AI157" s="43">
        <v>-4227.2573487547388</v>
      </c>
      <c r="AJ157" s="42">
        <v>2.1132342465161016</v>
      </c>
      <c r="AK157" s="31">
        <v>38590.837226371463</v>
      </c>
      <c r="AL157" s="44">
        <f>+$AL$6*W157/H157*10^6</f>
        <v>161.20367670311327</v>
      </c>
      <c r="AM157" s="31">
        <v>967450.6875</v>
      </c>
      <c r="AN157" s="45">
        <v>3.9889203372312929E-2</v>
      </c>
      <c r="AR157" s="33"/>
    </row>
    <row r="158" spans="1:44">
      <c r="A158" s="6" t="s">
        <v>5123</v>
      </c>
      <c r="B158" s="6" t="s">
        <v>5118</v>
      </c>
      <c r="C158" s="6" t="s">
        <v>5132</v>
      </c>
      <c r="D158" s="30" t="s">
        <v>5133</v>
      </c>
      <c r="E158" s="6" t="s">
        <v>5128</v>
      </c>
      <c r="F158" s="31" t="s">
        <v>4238</v>
      </c>
      <c r="G158" s="6" t="s">
        <v>3889</v>
      </c>
      <c r="H158" s="32">
        <v>34.51</v>
      </c>
      <c r="I158" s="33">
        <v>115.931</v>
      </c>
      <c r="J158" s="33">
        <v>115.928</v>
      </c>
      <c r="K158" s="34">
        <v>0.91</v>
      </c>
      <c r="L158" s="34">
        <v>0.91</v>
      </c>
      <c r="M158" s="7">
        <v>0.52</v>
      </c>
      <c r="N158" s="7">
        <v>0.5</v>
      </c>
      <c r="O158" s="7">
        <v>0.48</v>
      </c>
      <c r="P158" s="7">
        <v>0.5</v>
      </c>
      <c r="Q158" s="35">
        <v>105.49721</v>
      </c>
      <c r="R158" s="35">
        <v>105.49448</v>
      </c>
      <c r="S158" s="35">
        <v>3640.7087170999998</v>
      </c>
      <c r="T158" s="35">
        <v>3640.6145047999998</v>
      </c>
      <c r="U158" s="36">
        <v>2.3571667671116576E-3</v>
      </c>
      <c r="V158" s="37">
        <v>2.3671649812824712E-3</v>
      </c>
      <c r="W158" s="37">
        <v>9.998214170813674E-6</v>
      </c>
      <c r="X158" s="38">
        <v>0.98059976522749492</v>
      </c>
      <c r="Y158" s="39">
        <v>28414.945384743409</v>
      </c>
      <c r="Z158" s="40">
        <v>2.2903628902815115E-3</v>
      </c>
      <c r="AA158" s="41">
        <v>2.2460280283070214E-3</v>
      </c>
      <c r="AB158" s="41">
        <v>-4.4334861974490089E-5</v>
      </c>
      <c r="AC158" s="42">
        <v>-0.25652422229443672</v>
      </c>
      <c r="AD158" s="43">
        <v>-7433.3301157472251</v>
      </c>
      <c r="AE158" s="40">
        <v>2.4340787666826316E-3</v>
      </c>
      <c r="AF158" s="41">
        <v>2.5021136176392915E-3</v>
      </c>
      <c r="AG158" s="41">
        <v>6.8034850956659974E-5</v>
      </c>
      <c r="AH158" s="42">
        <v>0.21980445711266636</v>
      </c>
      <c r="AI158" s="43">
        <v>6369.2975112334498</v>
      </c>
      <c r="AJ158" s="42">
        <v>0.94388000004572459</v>
      </c>
      <c r="AK158" s="31">
        <v>27350.912780229632</v>
      </c>
      <c r="AL158" s="44">
        <f>+$AL$6*W158/H158*10^6</f>
        <v>144.85966634038937</v>
      </c>
      <c r="AM158" s="31">
        <v>697657.4375</v>
      </c>
      <c r="AN158" s="45">
        <v>3.9203929192297378E-2</v>
      </c>
      <c r="AR158" s="33"/>
    </row>
    <row r="159" spans="1:44">
      <c r="A159" s="6" t="s">
        <v>5592</v>
      </c>
      <c r="B159" s="6" t="s">
        <v>5572</v>
      </c>
      <c r="C159" s="6" t="s">
        <v>5562</v>
      </c>
      <c r="D159" s="30" t="s">
        <v>5563</v>
      </c>
      <c r="E159" s="6" t="s">
        <v>5517</v>
      </c>
      <c r="F159" s="31" t="s">
        <v>4229</v>
      </c>
      <c r="G159" s="6" t="s">
        <v>3889</v>
      </c>
      <c r="H159" s="32">
        <v>65.040000000000006</v>
      </c>
      <c r="I159" s="33">
        <v>42.845999999999997</v>
      </c>
      <c r="J159" s="33">
        <v>42.845999999999997</v>
      </c>
      <c r="K159" s="34">
        <v>0.94</v>
      </c>
      <c r="L159" s="34">
        <v>0.94</v>
      </c>
      <c r="M159" s="7">
        <v>0</v>
      </c>
      <c r="N159" s="7">
        <v>0</v>
      </c>
      <c r="O159" s="7">
        <v>1</v>
      </c>
      <c r="P159" s="7">
        <v>1</v>
      </c>
      <c r="Q159" s="35">
        <v>40.275239999999997</v>
      </c>
      <c r="R159" s="35">
        <v>40.275239999999997</v>
      </c>
      <c r="S159" s="35">
        <v>2619.5016095999999</v>
      </c>
      <c r="T159" s="35">
        <v>2619.5016095999999</v>
      </c>
      <c r="U159" s="36">
        <v>1.6959890560711991E-3</v>
      </c>
      <c r="V159" s="37">
        <v>1.7032268784521675E-3</v>
      </c>
      <c r="W159" s="37">
        <v>7.2378223809684439E-6</v>
      </c>
      <c r="X159" s="38">
        <v>0.70986746295697367</v>
      </c>
      <c r="Y159" s="39">
        <v>10914.321386177331</v>
      </c>
      <c r="Z159" s="40">
        <v>0</v>
      </c>
      <c r="AA159" s="41">
        <v>0</v>
      </c>
      <c r="AB159" s="41">
        <v>0</v>
      </c>
      <c r="AC159" s="42">
        <v>0</v>
      </c>
      <c r="AD159" s="43">
        <v>0</v>
      </c>
      <c r="AE159" s="40">
        <v>3.6485989305636637E-3</v>
      </c>
      <c r="AF159" s="41">
        <v>3.6006507363889485E-3</v>
      </c>
      <c r="AG159" s="41">
        <v>-4.7948194174715283E-5</v>
      </c>
      <c r="AH159" s="42">
        <v>-0.15490923610341667</v>
      </c>
      <c r="AI159" s="43">
        <v>-2381.7533226232576</v>
      </c>
      <c r="AJ159" s="42">
        <v>0.554958226853557</v>
      </c>
      <c r="AK159" s="31">
        <v>8532.5680635540739</v>
      </c>
      <c r="AL159" s="44">
        <f>+$AL$6*W159/H159*10^6</f>
        <v>55.64131596685457</v>
      </c>
      <c r="AM159" s="31">
        <v>218381.296875</v>
      </c>
      <c r="AN159" s="45">
        <v>3.9071881088965504E-2</v>
      </c>
      <c r="AR159" s="33"/>
    </row>
    <row r="160" spans="1:44">
      <c r="A160" s="6" t="s">
        <v>5041</v>
      </c>
      <c r="B160" s="6" t="s">
        <v>5034</v>
      </c>
      <c r="C160" s="6" t="s">
        <v>2636</v>
      </c>
      <c r="D160" s="30" t="s">
        <v>7105</v>
      </c>
      <c r="E160" s="6" t="s">
        <v>816</v>
      </c>
      <c r="F160" s="31" t="s">
        <v>4235</v>
      </c>
      <c r="G160" s="6" t="s">
        <v>3889</v>
      </c>
      <c r="H160" s="32">
        <v>53.94</v>
      </c>
      <c r="I160" s="33">
        <v>70.042000000000002</v>
      </c>
      <c r="J160" s="33">
        <v>70.03</v>
      </c>
      <c r="K160" s="34">
        <v>0.94</v>
      </c>
      <c r="L160" s="34">
        <v>0.94</v>
      </c>
      <c r="M160" s="7">
        <v>0</v>
      </c>
      <c r="N160" s="7">
        <v>0</v>
      </c>
      <c r="O160" s="7">
        <v>1</v>
      </c>
      <c r="P160" s="7">
        <v>1</v>
      </c>
      <c r="Q160" s="35">
        <v>65.839479999999995</v>
      </c>
      <c r="R160" s="35">
        <v>65.828199999999995</v>
      </c>
      <c r="S160" s="35">
        <v>3551.3815511999996</v>
      </c>
      <c r="T160" s="35">
        <v>3550.7731079999994</v>
      </c>
      <c r="U160" s="36">
        <v>2.2993321411579858E-3</v>
      </c>
      <c r="V160" s="37">
        <v>2.3087491813964718E-3</v>
      </c>
      <c r="W160" s="37">
        <v>9.4170402384859998E-6</v>
      </c>
      <c r="X160" s="38">
        <v>0.92359968382691038</v>
      </c>
      <c r="Y160" s="39">
        <v>17122.723096531525</v>
      </c>
      <c r="Z160" s="40">
        <v>0</v>
      </c>
      <c r="AA160" s="41">
        <v>0</v>
      </c>
      <c r="AB160" s="41">
        <v>0</v>
      </c>
      <c r="AC160" s="42">
        <v>0</v>
      </c>
      <c r="AD160" s="43">
        <v>0</v>
      </c>
      <c r="AE160" s="40">
        <v>4.9465771970685964E-3</v>
      </c>
      <c r="AF160" s="41">
        <v>4.8807352357468367E-3</v>
      </c>
      <c r="AG160" s="41">
        <v>-6.5841961321759686E-5</v>
      </c>
      <c r="AH160" s="42">
        <v>-0.21271975112845978</v>
      </c>
      <c r="AI160" s="43">
        <v>-3943.6364688257286</v>
      </c>
      <c r="AJ160" s="42">
        <v>0.71087993269845062</v>
      </c>
      <c r="AK160" s="31">
        <v>13179.086627705796</v>
      </c>
      <c r="AL160" s="44">
        <f>+$AL$6*W160/H160*10^6</f>
        <v>87.291807920708195</v>
      </c>
      <c r="AM160" s="31">
        <v>350303.4375</v>
      </c>
      <c r="AN160" s="45">
        <v>3.7621916364168694E-2</v>
      </c>
      <c r="AR160" s="33"/>
    </row>
    <row r="161" spans="1:44">
      <c r="A161" s="6" t="s">
        <v>3176</v>
      </c>
      <c r="B161" s="6" t="s">
        <v>205</v>
      </c>
      <c r="C161" s="6" t="s">
        <v>488</v>
      </c>
      <c r="D161" s="30" t="s">
        <v>455</v>
      </c>
      <c r="E161" s="6" t="s">
        <v>2353</v>
      </c>
      <c r="F161" s="31" t="s">
        <v>4218</v>
      </c>
      <c r="G161" s="6" t="s">
        <v>3889</v>
      </c>
      <c r="H161" s="32">
        <v>113.1</v>
      </c>
      <c r="I161" s="33">
        <v>63.723999999999997</v>
      </c>
      <c r="J161" s="33">
        <v>63.723999999999997</v>
      </c>
      <c r="K161" s="34">
        <v>1</v>
      </c>
      <c r="L161" s="34">
        <v>1</v>
      </c>
      <c r="M161" s="7">
        <v>0.49</v>
      </c>
      <c r="N161" s="7">
        <v>0.48</v>
      </c>
      <c r="O161" s="7">
        <v>0.51</v>
      </c>
      <c r="P161" s="7">
        <v>0.52</v>
      </c>
      <c r="Q161" s="35">
        <v>63.723999999999997</v>
      </c>
      <c r="R161" s="35">
        <v>63.723999999999997</v>
      </c>
      <c r="S161" s="35">
        <v>7207.1843999999992</v>
      </c>
      <c r="T161" s="35">
        <v>7207.1843999999992</v>
      </c>
      <c r="U161" s="36">
        <v>4.6662715619989938E-3</v>
      </c>
      <c r="V161" s="37">
        <v>4.6861853961279419E-3</v>
      </c>
      <c r="W161" s="37">
        <v>1.991383412894808E-5</v>
      </c>
      <c r="X161" s="38">
        <v>1.953098897264028</v>
      </c>
      <c r="Y161" s="39">
        <v>17268.778932484776</v>
      </c>
      <c r="Z161" s="40">
        <v>4.2724475022306828E-3</v>
      </c>
      <c r="AA161" s="41">
        <v>4.2685202238207697E-3</v>
      </c>
      <c r="AB161" s="41">
        <v>-3.9272784099131028E-6</v>
      </c>
      <c r="AC161" s="42">
        <v>-2.2723473018058896E-2</v>
      </c>
      <c r="AD161" s="43">
        <v>-200.91488079627672</v>
      </c>
      <c r="AE161" s="40">
        <v>5.1196853061287427E-3</v>
      </c>
      <c r="AF161" s="41">
        <v>5.1514715377399892E-3</v>
      </c>
      <c r="AG161" s="41">
        <v>3.1786231611246468E-5</v>
      </c>
      <c r="AH161" s="42">
        <v>0.10269377068847045</v>
      </c>
      <c r="AI161" s="43">
        <v>907.99089910230293</v>
      </c>
      <c r="AJ161" s="42">
        <v>2.0330691949344395</v>
      </c>
      <c r="AK161" s="31">
        <v>17975.854950790803</v>
      </c>
      <c r="AL161" s="44">
        <f>+$AL$6*W161/H161*10^6</f>
        <v>88.036401984739527</v>
      </c>
      <c r="AM161" s="31">
        <v>478707.0625</v>
      </c>
      <c r="AN161" s="45">
        <v>3.755084551482004E-2</v>
      </c>
      <c r="AR161" s="33"/>
    </row>
    <row r="162" spans="1:44">
      <c r="A162" s="6" t="s">
        <v>3234</v>
      </c>
      <c r="B162" s="6" t="s">
        <v>265</v>
      </c>
      <c r="C162" s="6" t="s">
        <v>545</v>
      </c>
      <c r="D162" s="30" t="s">
        <v>6983</v>
      </c>
      <c r="E162" s="6" t="s">
        <v>2408</v>
      </c>
      <c r="F162" s="31" t="s">
        <v>4226</v>
      </c>
      <c r="G162" s="6" t="s">
        <v>3887</v>
      </c>
      <c r="H162" s="32">
        <v>26.79</v>
      </c>
      <c r="I162" s="33">
        <v>129.49</v>
      </c>
      <c r="J162" s="33">
        <v>129.49199999999999</v>
      </c>
      <c r="K162" s="34">
        <v>0.56999999999999995</v>
      </c>
      <c r="L162" s="34">
        <v>0.56999999999999995</v>
      </c>
      <c r="M162" s="7">
        <v>0.67</v>
      </c>
      <c r="N162" s="7">
        <v>0.66</v>
      </c>
      <c r="O162" s="7">
        <v>0.33</v>
      </c>
      <c r="P162" s="7">
        <v>0.34</v>
      </c>
      <c r="Q162" s="35">
        <v>73.809299999999993</v>
      </c>
      <c r="R162" s="35">
        <v>73.810439999999986</v>
      </c>
      <c r="S162" s="35">
        <v>1977.3511469999999</v>
      </c>
      <c r="T162" s="35">
        <v>1977.3816875999996</v>
      </c>
      <c r="U162" s="36">
        <v>1.2802305190543193E-3</v>
      </c>
      <c r="V162" s="37">
        <v>1.2857139033381666E-3</v>
      </c>
      <c r="W162" s="37">
        <v>5.4833842838472851E-6</v>
      </c>
      <c r="X162" s="38">
        <v>0.53779657542134773</v>
      </c>
      <c r="Y162" s="39">
        <v>20074.526891427686</v>
      </c>
      <c r="Z162" s="40">
        <v>1.6027789276750228E-3</v>
      </c>
      <c r="AA162" s="41">
        <v>1.6102930390033429E-3</v>
      </c>
      <c r="AB162" s="41">
        <v>7.5141113283201753E-6</v>
      </c>
      <c r="AC162" s="42">
        <v>4.3477107605302732E-2</v>
      </c>
      <c r="AD162" s="43">
        <v>1622.8856888877467</v>
      </c>
      <c r="AE162" s="40">
        <v>9.0887717486848655E-4</v>
      </c>
      <c r="AF162" s="41">
        <v>9.2412719777885456E-4</v>
      </c>
      <c r="AG162" s="41">
        <v>1.5250022910368011E-5</v>
      </c>
      <c r="AH162" s="42">
        <v>4.9269204821283337E-2</v>
      </c>
      <c r="AI162" s="43">
        <v>1839.0893923584672</v>
      </c>
      <c r="AJ162" s="42">
        <v>0.63054288784793389</v>
      </c>
      <c r="AK162" s="31">
        <v>23536.501972673897</v>
      </c>
      <c r="AL162" s="44">
        <f>+$AL$6*W162/H162*10^6</f>
        <v>102.34013221066229</v>
      </c>
      <c r="AM162" s="31">
        <v>628275.9375</v>
      </c>
      <c r="AN162" s="45">
        <v>3.7462045842992189E-2</v>
      </c>
      <c r="AR162" s="33"/>
    </row>
    <row r="163" spans="1:44">
      <c r="A163" s="6" t="s">
        <v>5601</v>
      </c>
      <c r="B163" s="6" t="s">
        <v>5583</v>
      </c>
      <c r="C163" s="6" t="s">
        <v>6157</v>
      </c>
      <c r="D163" s="30" t="s">
        <v>6077</v>
      </c>
      <c r="E163" s="6" t="s">
        <v>6086</v>
      </c>
      <c r="F163" s="31" t="s">
        <v>4226</v>
      </c>
      <c r="G163" s="6" t="s">
        <v>3887</v>
      </c>
      <c r="H163" s="32">
        <v>10.119999999999999</v>
      </c>
      <c r="I163" s="33">
        <v>185.303</v>
      </c>
      <c r="J163" s="33">
        <v>185.30500000000001</v>
      </c>
      <c r="K163" s="34">
        <v>1</v>
      </c>
      <c r="L163" s="34">
        <v>1</v>
      </c>
      <c r="M163" s="7">
        <v>0</v>
      </c>
      <c r="N163" s="7">
        <v>0</v>
      </c>
      <c r="O163" s="7">
        <v>1</v>
      </c>
      <c r="P163" s="7">
        <v>1</v>
      </c>
      <c r="Q163" s="35">
        <v>185.303</v>
      </c>
      <c r="R163" s="35">
        <v>185.30500000000001</v>
      </c>
      <c r="S163" s="35">
        <v>1875.2663599999998</v>
      </c>
      <c r="T163" s="35">
        <v>1875.2865999999999</v>
      </c>
      <c r="U163" s="36">
        <v>1.214136006682633E-3</v>
      </c>
      <c r="V163" s="37">
        <v>1.2193306277100972E-3</v>
      </c>
      <c r="W163" s="37">
        <v>5.1946210274642947E-6</v>
      </c>
      <c r="X163" s="38">
        <v>0.50947539960156196</v>
      </c>
      <c r="Y163" s="39">
        <v>50343.418932960674</v>
      </c>
      <c r="Z163" s="40">
        <v>0</v>
      </c>
      <c r="AA163" s="41">
        <v>0</v>
      </c>
      <c r="AB163" s="41">
        <v>0</v>
      </c>
      <c r="AC163" s="42">
        <v>0</v>
      </c>
      <c r="AD163" s="43">
        <v>0</v>
      </c>
      <c r="AE163" s="40">
        <v>2.6119834439280254E-3</v>
      </c>
      <c r="AF163" s="41">
        <v>2.577685790489513E-3</v>
      </c>
      <c r="AG163" s="41">
        <v>-3.4297653438512474E-5</v>
      </c>
      <c r="AH163" s="42">
        <v>-0.11080757859075803</v>
      </c>
      <c r="AI163" s="43">
        <v>-10949.365473395064</v>
      </c>
      <c r="AJ163" s="42">
        <v>0.39866782101080395</v>
      </c>
      <c r="AK163" s="31">
        <v>39394.053459565606</v>
      </c>
      <c r="AL163" s="44">
        <f>+$AL$6*W163/H163*10^6</f>
        <v>256.65123653479719</v>
      </c>
      <c r="AM163" s="31">
        <v>1054086.125</v>
      </c>
      <c r="AN163" s="45">
        <v>3.7372708477275141E-2</v>
      </c>
      <c r="AR163" s="33"/>
    </row>
    <row r="164" spans="1:44">
      <c r="A164" s="6" t="s">
        <v>3291</v>
      </c>
      <c r="B164" s="6" t="s">
        <v>322</v>
      </c>
      <c r="C164" s="6" t="s">
        <v>3445</v>
      </c>
      <c r="D164" s="30" t="s">
        <v>7042</v>
      </c>
      <c r="E164" s="6" t="s">
        <v>2460</v>
      </c>
      <c r="F164" s="31" t="s">
        <v>4234</v>
      </c>
      <c r="G164" s="6" t="s">
        <v>3887</v>
      </c>
      <c r="H164" s="32">
        <v>27.55</v>
      </c>
      <c r="I164" s="33">
        <v>79.421000000000006</v>
      </c>
      <c r="J164" s="33">
        <v>79.608000000000004</v>
      </c>
      <c r="K164" s="34">
        <v>1</v>
      </c>
      <c r="L164" s="34">
        <v>1</v>
      </c>
      <c r="M164" s="7">
        <v>0</v>
      </c>
      <c r="N164" s="7">
        <v>0</v>
      </c>
      <c r="O164" s="7">
        <v>1</v>
      </c>
      <c r="P164" s="7">
        <v>1</v>
      </c>
      <c r="Q164" s="35">
        <v>79.421000000000006</v>
      </c>
      <c r="R164" s="35">
        <v>79.608000000000004</v>
      </c>
      <c r="S164" s="35">
        <v>2188.0485500000004</v>
      </c>
      <c r="T164" s="35">
        <v>2193.2004000000002</v>
      </c>
      <c r="U164" s="36">
        <v>1.416645968589084E-3</v>
      </c>
      <c r="V164" s="37">
        <v>1.4260414490382626E-3</v>
      </c>
      <c r="W164" s="37">
        <v>9.3954804491786382E-6</v>
      </c>
      <c r="X164" s="38">
        <v>0.92148515377464679</v>
      </c>
      <c r="Y164" s="39">
        <v>33447.736979116038</v>
      </c>
      <c r="Z164" s="40">
        <v>0</v>
      </c>
      <c r="AA164" s="41">
        <v>0</v>
      </c>
      <c r="AB164" s="41">
        <v>0</v>
      </c>
      <c r="AC164" s="42">
        <v>0</v>
      </c>
      <c r="AD164" s="43">
        <v>0</v>
      </c>
      <c r="AE164" s="40">
        <v>3.0476452353737759E-3</v>
      </c>
      <c r="AF164" s="41">
        <v>3.0146760003382507E-3</v>
      </c>
      <c r="AG164" s="41">
        <v>-3.2969235035525211E-5</v>
      </c>
      <c r="AH164" s="42">
        <v>-0.1065157739967699</v>
      </c>
      <c r="AI164" s="43">
        <v>-3866.2712884489979</v>
      </c>
      <c r="AJ164" s="42">
        <v>0.81496937977787687</v>
      </c>
      <c r="AK164" s="31">
        <v>29581.465690667039</v>
      </c>
      <c r="AL164" s="44">
        <f>+$AL$6*W164/H164*10^6</f>
        <v>170.51688655496622</v>
      </c>
      <c r="AM164" s="31">
        <v>800028.3125</v>
      </c>
      <c r="AN164" s="45">
        <v>3.6975523526446494E-2</v>
      </c>
      <c r="AR164" s="33"/>
    </row>
    <row r="165" spans="1:44">
      <c r="A165" s="6" t="s">
        <v>4859</v>
      </c>
      <c r="B165" s="6" t="s">
        <v>4855</v>
      </c>
      <c r="C165" s="6" t="s">
        <v>4905</v>
      </c>
      <c r="D165" s="30" t="s">
        <v>4863</v>
      </c>
      <c r="E165" s="6" t="s">
        <v>4849</v>
      </c>
      <c r="F165" s="31" t="s">
        <v>4238</v>
      </c>
      <c r="G165" s="6" t="s">
        <v>3887</v>
      </c>
      <c r="H165" s="32">
        <v>82.81</v>
      </c>
      <c r="I165" s="33">
        <v>60.878</v>
      </c>
      <c r="J165" s="33">
        <v>60.904000000000003</v>
      </c>
      <c r="K165" s="34">
        <v>1</v>
      </c>
      <c r="L165" s="34">
        <v>1</v>
      </c>
      <c r="M165" s="7">
        <v>1</v>
      </c>
      <c r="N165" s="7">
        <v>1</v>
      </c>
      <c r="O165" s="7">
        <v>0</v>
      </c>
      <c r="P165" s="7">
        <v>0</v>
      </c>
      <c r="Q165" s="35">
        <v>60.878</v>
      </c>
      <c r="R165" s="35">
        <v>60.904000000000003</v>
      </c>
      <c r="S165" s="35">
        <v>5041.3071799999998</v>
      </c>
      <c r="T165" s="35">
        <v>5043.4602400000003</v>
      </c>
      <c r="U165" s="36">
        <v>3.2639803595611266E-3</v>
      </c>
      <c r="V165" s="37">
        <v>3.2793097013918398E-3</v>
      </c>
      <c r="W165" s="37">
        <v>1.5329341830713165E-5</v>
      </c>
      <c r="X165" s="38">
        <v>1.5034633929096979</v>
      </c>
      <c r="Y165" s="39">
        <v>18155.577743143313</v>
      </c>
      <c r="Z165" s="40">
        <v>6.0989936621983921E-3</v>
      </c>
      <c r="AA165" s="41">
        <v>6.2229895770380978E-3</v>
      </c>
      <c r="AB165" s="41">
        <v>1.2399591483970573E-4</v>
      </c>
      <c r="AC165" s="42">
        <v>0.71744794514629939</v>
      </c>
      <c r="AD165" s="43">
        <v>8663.7839046769623</v>
      </c>
      <c r="AE165" s="40">
        <v>0</v>
      </c>
      <c r="AF165" s="41">
        <v>0</v>
      </c>
      <c r="AG165" s="41">
        <v>0</v>
      </c>
      <c r="AH165" s="42">
        <v>0</v>
      </c>
      <c r="AI165" s="43">
        <v>0</v>
      </c>
      <c r="AJ165" s="42">
        <v>2.2209113380559975</v>
      </c>
      <c r="AK165" s="31">
        <v>26819.361647820275</v>
      </c>
      <c r="AL165" s="44">
        <f>+$AL$6*W165/H165*10^6</f>
        <v>92.557310896710334</v>
      </c>
      <c r="AM165" s="31">
        <v>731197.125</v>
      </c>
      <c r="AN165" s="45">
        <v>3.6678702268995209E-2</v>
      </c>
      <c r="AR165" s="33"/>
    </row>
    <row r="166" spans="1:44">
      <c r="A166" s="6" t="s">
        <v>5214</v>
      </c>
      <c r="B166" s="6" t="s">
        <v>5221</v>
      </c>
      <c r="C166" s="6" t="s">
        <v>5329</v>
      </c>
      <c r="D166" s="30" t="s">
        <v>5224</v>
      </c>
      <c r="E166" s="6" t="s">
        <v>5232</v>
      </c>
      <c r="F166" s="31" t="s">
        <v>4221</v>
      </c>
      <c r="G166" s="6" t="s">
        <v>3887</v>
      </c>
      <c r="H166" s="32">
        <v>58.97</v>
      </c>
      <c r="I166" s="33">
        <v>71.747</v>
      </c>
      <c r="J166" s="33">
        <v>71.765000000000001</v>
      </c>
      <c r="K166" s="34">
        <v>0.87</v>
      </c>
      <c r="L166" s="34">
        <v>0.87</v>
      </c>
      <c r="M166" s="7">
        <v>1</v>
      </c>
      <c r="N166" s="7">
        <v>1</v>
      </c>
      <c r="O166" s="7">
        <v>0</v>
      </c>
      <c r="P166" s="7">
        <v>0</v>
      </c>
      <c r="Q166" s="35">
        <v>62.419890000000002</v>
      </c>
      <c r="R166" s="35">
        <v>62.435549999999999</v>
      </c>
      <c r="S166" s="35">
        <v>3680.9009133</v>
      </c>
      <c r="T166" s="35">
        <v>3681.8243834999998</v>
      </c>
      <c r="U166" s="36">
        <v>2.3831890931315584E-3</v>
      </c>
      <c r="V166" s="37">
        <v>2.3939600681044683E-3</v>
      </c>
      <c r="W166" s="37">
        <v>1.0770974972909922E-5</v>
      </c>
      <c r="X166" s="38">
        <v>1.0563902062169104</v>
      </c>
      <c r="Y166" s="39">
        <v>17914.027577020694</v>
      </c>
      <c r="Z166" s="40">
        <v>4.453168700066591E-3</v>
      </c>
      <c r="AA166" s="41">
        <v>4.5429038145852856E-3</v>
      </c>
      <c r="AB166" s="41">
        <v>8.9735114518694516E-5</v>
      </c>
      <c r="AC166" s="42">
        <v>0.51921285956986629</v>
      </c>
      <c r="AD166" s="43">
        <v>8804.6949223311221</v>
      </c>
      <c r="AE166" s="40">
        <v>0</v>
      </c>
      <c r="AF166" s="41">
        <v>0</v>
      </c>
      <c r="AG166" s="41">
        <v>0</v>
      </c>
      <c r="AH166" s="42">
        <v>0</v>
      </c>
      <c r="AI166" s="43">
        <v>0</v>
      </c>
      <c r="AJ166" s="42">
        <v>1.5756030657867766</v>
      </c>
      <c r="AK166" s="31">
        <v>26718.722499351818</v>
      </c>
      <c r="AL166" s="44">
        <f>+$AL$6*W166/H166*10^6</f>
        <v>91.32588581405733</v>
      </c>
      <c r="AM166" s="31">
        <v>731557.125</v>
      </c>
      <c r="AN166" s="45">
        <v>3.6523084235358674E-2</v>
      </c>
      <c r="AR166" s="33"/>
    </row>
    <row r="167" spans="1:44">
      <c r="A167" s="6" t="s">
        <v>3395</v>
      </c>
      <c r="B167" s="6" t="s">
        <v>422</v>
      </c>
      <c r="C167" s="6" t="s">
        <v>3543</v>
      </c>
      <c r="D167" s="30" t="s">
        <v>7166</v>
      </c>
      <c r="E167" s="6" t="s">
        <v>2794</v>
      </c>
      <c r="F167" s="31" t="s">
        <v>4235</v>
      </c>
      <c r="G167" s="6" t="s">
        <v>3887</v>
      </c>
      <c r="H167" s="32">
        <v>24.76</v>
      </c>
      <c r="I167" s="33">
        <v>67.557000000000002</v>
      </c>
      <c r="J167" s="33">
        <v>67.558000000000007</v>
      </c>
      <c r="K167" s="34">
        <v>1</v>
      </c>
      <c r="L167" s="34">
        <v>1</v>
      </c>
      <c r="M167" s="7">
        <v>0</v>
      </c>
      <c r="N167" s="7">
        <v>0</v>
      </c>
      <c r="O167" s="7">
        <v>1</v>
      </c>
      <c r="P167" s="7">
        <v>1</v>
      </c>
      <c r="Q167" s="35">
        <v>67.557000000000002</v>
      </c>
      <c r="R167" s="35">
        <v>67.558000000000007</v>
      </c>
      <c r="S167" s="35">
        <v>1672.7113200000001</v>
      </c>
      <c r="T167" s="35">
        <v>1672.7360800000004</v>
      </c>
      <c r="U167" s="36">
        <v>1.0829923075021917E-3</v>
      </c>
      <c r="V167" s="37">
        <v>1.0876301971227908E-3</v>
      </c>
      <c r="W167" s="37">
        <v>4.6378896205990193E-6</v>
      </c>
      <c r="X167" s="38">
        <v>0.45487257978394718</v>
      </c>
      <c r="Y167" s="39">
        <v>18371.267357994635</v>
      </c>
      <c r="Z167" s="40">
        <v>0</v>
      </c>
      <c r="AA167" s="41">
        <v>0</v>
      </c>
      <c r="AB167" s="41">
        <v>0</v>
      </c>
      <c r="AC167" s="42">
        <v>0</v>
      </c>
      <c r="AD167" s="43">
        <v>0</v>
      </c>
      <c r="AE167" s="40">
        <v>2.3298526372066922E-3</v>
      </c>
      <c r="AF167" s="41">
        <v>2.2992688289113408E-3</v>
      </c>
      <c r="AG167" s="41">
        <v>-3.0583808295351483E-5</v>
      </c>
      <c r="AH167" s="42">
        <v>-9.8809026319172516E-2</v>
      </c>
      <c r="AI167" s="43">
        <v>-3990.6714991588246</v>
      </c>
      <c r="AJ167" s="42">
        <v>0.3560635534647747</v>
      </c>
      <c r="AK167" s="31">
        <v>14380.59585883581</v>
      </c>
      <c r="AL167" s="44">
        <f>+$AL$6*W167/H167*10^6</f>
        <v>93.656898638913958</v>
      </c>
      <c r="AM167" s="31">
        <v>398074.09375</v>
      </c>
      <c r="AN167" s="45">
        <v>3.6125425102059433E-2</v>
      </c>
      <c r="AR167" s="33"/>
    </row>
    <row r="168" spans="1:44">
      <c r="A168" s="6" t="s">
        <v>3175</v>
      </c>
      <c r="B168" s="6" t="s">
        <v>204</v>
      </c>
      <c r="C168" s="6" t="s">
        <v>486</v>
      </c>
      <c r="D168" s="30" t="s">
        <v>6890</v>
      </c>
      <c r="E168" s="6" t="s">
        <v>2351</v>
      </c>
      <c r="F168" s="31" t="s">
        <v>4217</v>
      </c>
      <c r="G168" s="6" t="s">
        <v>3889</v>
      </c>
      <c r="H168" s="32">
        <v>57.11</v>
      </c>
      <c r="I168" s="33">
        <v>94.42</v>
      </c>
      <c r="J168" s="33">
        <v>94.42</v>
      </c>
      <c r="K168" s="34">
        <v>1</v>
      </c>
      <c r="L168" s="34">
        <v>1</v>
      </c>
      <c r="M168" s="7">
        <v>0</v>
      </c>
      <c r="N168" s="7">
        <v>0</v>
      </c>
      <c r="O168" s="7">
        <v>1</v>
      </c>
      <c r="P168" s="7">
        <v>1</v>
      </c>
      <c r="Q168" s="35">
        <v>94.42</v>
      </c>
      <c r="R168" s="35">
        <v>94.42</v>
      </c>
      <c r="S168" s="35">
        <v>5392.3262000000004</v>
      </c>
      <c r="T168" s="35">
        <v>5392.3262000000004</v>
      </c>
      <c r="U168" s="36">
        <v>3.4912466510614191E-3</v>
      </c>
      <c r="V168" s="37">
        <v>3.5061459353805465E-3</v>
      </c>
      <c r="W168" s="37">
        <v>1.4899284319127345E-5</v>
      </c>
      <c r="X168" s="38">
        <v>1.4612844309780335</v>
      </c>
      <c r="Y168" s="39">
        <v>25587.190176467055</v>
      </c>
      <c r="Z168" s="40">
        <v>0</v>
      </c>
      <c r="AA168" s="41">
        <v>0</v>
      </c>
      <c r="AB168" s="41">
        <v>0</v>
      </c>
      <c r="AC168" s="42">
        <v>0</v>
      </c>
      <c r="AD168" s="43">
        <v>0</v>
      </c>
      <c r="AE168" s="40">
        <v>7.5107553034009129E-3</v>
      </c>
      <c r="AF168" s="41">
        <v>7.4120524422369967E-3</v>
      </c>
      <c r="AG168" s="41">
        <v>-9.870286116391621E-5</v>
      </c>
      <c r="AH168" s="42">
        <v>-0.31888551982603724</v>
      </c>
      <c r="AI168" s="43">
        <v>-5583.7072286121038</v>
      </c>
      <c r="AJ168" s="42">
        <v>1.1423989111519963</v>
      </c>
      <c r="AK168" s="31">
        <v>20003.482947854951</v>
      </c>
      <c r="AL168" s="44">
        <f>+$AL$6*W168/H168*10^6</f>
        <v>130.44374294455739</v>
      </c>
      <c r="AM168" s="31">
        <v>555513.875</v>
      </c>
      <c r="AN168" s="45">
        <v>3.600897087917912E-2</v>
      </c>
      <c r="AR168" s="33"/>
    </row>
    <row r="169" spans="1:44">
      <c r="A169" s="6" t="s">
        <v>935</v>
      </c>
      <c r="B169" s="6" t="s">
        <v>1425</v>
      </c>
      <c r="C169" s="6" t="s">
        <v>5481</v>
      </c>
      <c r="D169" s="30" t="s">
        <v>5490</v>
      </c>
      <c r="E169" s="6" t="s">
        <v>3602</v>
      </c>
      <c r="F169" s="31" t="s">
        <v>4217</v>
      </c>
      <c r="G169" s="6" t="s">
        <v>3887</v>
      </c>
      <c r="H169" s="32">
        <v>32.67</v>
      </c>
      <c r="I169" s="33">
        <v>146.59100000000001</v>
      </c>
      <c r="J169" s="33">
        <v>146.65600000000001</v>
      </c>
      <c r="K169" s="34">
        <v>0.92</v>
      </c>
      <c r="L169" s="34">
        <v>0.92</v>
      </c>
      <c r="M169" s="7">
        <v>1</v>
      </c>
      <c r="N169" s="7">
        <v>1</v>
      </c>
      <c r="O169" s="7">
        <v>0</v>
      </c>
      <c r="P169" s="7">
        <v>0</v>
      </c>
      <c r="Q169" s="35">
        <v>134.86372</v>
      </c>
      <c r="R169" s="35">
        <v>134.92352000000002</v>
      </c>
      <c r="S169" s="35">
        <v>4405.9977324000001</v>
      </c>
      <c r="T169" s="35">
        <v>4407.9513984000014</v>
      </c>
      <c r="U169" s="36">
        <v>2.8526510187432104E-3</v>
      </c>
      <c r="V169" s="37">
        <v>2.8660953187244422E-3</v>
      </c>
      <c r="W169" s="37">
        <v>1.3444299981231738E-5</v>
      </c>
      <c r="X169" s="38">
        <v>1.318583216963731</v>
      </c>
      <c r="Y169" s="39">
        <v>40360.673919918299</v>
      </c>
      <c r="Z169" s="40">
        <v>5.3303937423563406E-3</v>
      </c>
      <c r="AA169" s="41">
        <v>5.4388523559241375E-3</v>
      </c>
      <c r="AB169" s="41">
        <v>1.0845861356779691E-4</v>
      </c>
      <c r="AC169" s="42">
        <v>0.62754816993950824</v>
      </c>
      <c r="AD169" s="43">
        <v>19208.698192210231</v>
      </c>
      <c r="AE169" s="40">
        <v>0</v>
      </c>
      <c r="AF169" s="41">
        <v>0</v>
      </c>
      <c r="AG169" s="41">
        <v>0</v>
      </c>
      <c r="AH169" s="42">
        <v>0</v>
      </c>
      <c r="AI169" s="43">
        <v>0</v>
      </c>
      <c r="AJ169" s="42">
        <v>1.9461313869032393</v>
      </c>
      <c r="AK169" s="31">
        <v>59569.372112128534</v>
      </c>
      <c r="AL169" s="44">
        <f>+$AL$6*W169/H169*10^6</f>
        <v>205.75910592641165</v>
      </c>
      <c r="AM169" s="31">
        <v>1671648.875</v>
      </c>
      <c r="AN169" s="45">
        <v>3.5635098376821828E-2</v>
      </c>
      <c r="AR169" s="33"/>
    </row>
    <row r="170" spans="1:44">
      <c r="A170" s="6" t="s">
        <v>6285</v>
      </c>
      <c r="B170" s="6" t="s">
        <v>6248</v>
      </c>
      <c r="C170" s="6" t="s">
        <v>6942</v>
      </c>
      <c r="D170" s="30" t="s">
        <v>6943</v>
      </c>
      <c r="E170" s="6" t="s">
        <v>6265</v>
      </c>
      <c r="F170" s="31" t="s">
        <v>4226</v>
      </c>
      <c r="G170" s="6" t="s">
        <v>3889</v>
      </c>
      <c r="H170" s="32">
        <v>19.079999999999998</v>
      </c>
      <c r="I170" s="33">
        <v>150.55799999999999</v>
      </c>
      <c r="J170" s="33">
        <v>150.54900000000001</v>
      </c>
      <c r="K170" s="34">
        <v>0.8</v>
      </c>
      <c r="L170" s="34">
        <v>0.8</v>
      </c>
      <c r="M170" s="7">
        <v>0.71</v>
      </c>
      <c r="N170" s="7">
        <v>0.73</v>
      </c>
      <c r="O170" s="7">
        <v>0.28999999999999998</v>
      </c>
      <c r="P170" s="7">
        <v>0.27</v>
      </c>
      <c r="Q170" s="35">
        <v>120.4464</v>
      </c>
      <c r="R170" s="35">
        <v>120.43920000000001</v>
      </c>
      <c r="S170" s="35">
        <v>2298.1173119999999</v>
      </c>
      <c r="T170" s="35">
        <v>2297.9799360000002</v>
      </c>
      <c r="U170" s="36">
        <v>1.487909683443533E-3</v>
      </c>
      <c r="V170" s="37">
        <v>1.49417018061564E-3</v>
      </c>
      <c r="W170" s="37">
        <v>6.2604971721069887E-6</v>
      </c>
      <c r="X170" s="38">
        <v>0.61401385810441211</v>
      </c>
      <c r="Y170" s="39">
        <v>32181.01981679309</v>
      </c>
      <c r="Z170" s="40">
        <v>1.9739927995862071E-3</v>
      </c>
      <c r="AA170" s="41">
        <v>2.0698532935551788E-3</v>
      </c>
      <c r="AB170" s="41">
        <v>9.5860493968971758E-5</v>
      </c>
      <c r="AC170" s="42">
        <v>0.55465467961308224</v>
      </c>
      <c r="AD170" s="43">
        <v>29069.951761691944</v>
      </c>
      <c r="AE170" s="40">
        <v>9.2827712626009529E-4</v>
      </c>
      <c r="AF170" s="41">
        <v>8.5284935194516098E-4</v>
      </c>
      <c r="AG170" s="41">
        <v>-7.5427774314934309E-5</v>
      </c>
      <c r="AH170" s="42">
        <v>-0.24368923796235481</v>
      </c>
      <c r="AI170" s="43">
        <v>-12771.972639536416</v>
      </c>
      <c r="AJ170" s="42">
        <v>0.92497929975513959</v>
      </c>
      <c r="AK170" s="31">
        <v>48478.998938948615</v>
      </c>
      <c r="AL170" s="44">
        <f>+$AL$6*W170/H170*10^6</f>
        <v>164.05915021244732</v>
      </c>
      <c r="AM170" s="31">
        <v>1384467.375</v>
      </c>
      <c r="AN170" s="45">
        <v>3.5016353447078243E-2</v>
      </c>
      <c r="AR170" s="33"/>
    </row>
    <row r="171" spans="1:44">
      <c r="A171" s="6" t="s">
        <v>3258</v>
      </c>
      <c r="B171" s="6" t="s">
        <v>287</v>
      </c>
      <c r="C171" s="6" t="s">
        <v>566</v>
      </c>
      <c r="D171" s="30" t="s">
        <v>7006</v>
      </c>
      <c r="E171" s="6" t="s">
        <v>2428</v>
      </c>
      <c r="F171" s="31" t="s">
        <v>4234</v>
      </c>
      <c r="G171" s="6" t="s">
        <v>3887</v>
      </c>
      <c r="H171" s="32">
        <v>42</v>
      </c>
      <c r="I171" s="33">
        <v>39.378</v>
      </c>
      <c r="J171" s="33">
        <v>39.383000000000003</v>
      </c>
      <c r="K171" s="34">
        <v>1</v>
      </c>
      <c r="L171" s="34">
        <v>1</v>
      </c>
      <c r="M171" s="7">
        <v>0</v>
      </c>
      <c r="N171" s="7">
        <v>0</v>
      </c>
      <c r="O171" s="7">
        <v>1</v>
      </c>
      <c r="P171" s="7">
        <v>1</v>
      </c>
      <c r="Q171" s="35">
        <v>39.378</v>
      </c>
      <c r="R171" s="35">
        <v>39.383000000000003</v>
      </c>
      <c r="S171" s="35">
        <v>1653.876</v>
      </c>
      <c r="T171" s="35">
        <v>1654.086</v>
      </c>
      <c r="U171" s="36">
        <v>1.0707974317783029E-3</v>
      </c>
      <c r="V171" s="37">
        <v>1.0755037233596636E-3</v>
      </c>
      <c r="W171" s="37">
        <v>4.7062915813607734E-6</v>
      </c>
      <c r="X171" s="38">
        <v>0.46158127250828174</v>
      </c>
      <c r="Y171" s="39">
        <v>10990.030297816231</v>
      </c>
      <c r="Z171" s="40">
        <v>0</v>
      </c>
      <c r="AA171" s="41">
        <v>0</v>
      </c>
      <c r="AB171" s="41">
        <v>0</v>
      </c>
      <c r="AC171" s="42">
        <v>0</v>
      </c>
      <c r="AD171" s="43">
        <v>0</v>
      </c>
      <c r="AE171" s="40">
        <v>2.3036176739766757E-3</v>
      </c>
      <c r="AF171" s="41">
        <v>2.2736332560834363E-3</v>
      </c>
      <c r="AG171" s="41">
        <v>-2.9984417893239371E-5</v>
      </c>
      <c r="AH171" s="42">
        <v>-9.6872538179899256E-2</v>
      </c>
      <c r="AI171" s="43">
        <v>-2306.4890042833154</v>
      </c>
      <c r="AJ171" s="42">
        <v>0.36470873432838247</v>
      </c>
      <c r="AK171" s="31">
        <v>8683.541293532915</v>
      </c>
      <c r="AL171" s="44">
        <f>+$AL$6*W171/H171*10^6</f>
        <v>56.027280730485401</v>
      </c>
      <c r="AM171" s="31">
        <v>249454.59375</v>
      </c>
      <c r="AN171" s="45">
        <v>3.4810107775507401E-2</v>
      </c>
      <c r="AR171" s="33"/>
    </row>
    <row r="172" spans="1:44">
      <c r="A172" s="6" t="s">
        <v>3332</v>
      </c>
      <c r="B172" s="6" t="s">
        <v>361</v>
      </c>
      <c r="C172" s="6" t="s">
        <v>3486</v>
      </c>
      <c r="D172" s="30" t="s">
        <v>7090</v>
      </c>
      <c r="E172" s="6" t="s">
        <v>2500</v>
      </c>
      <c r="F172" s="31" t="s">
        <v>4226</v>
      </c>
      <c r="G172" s="6" t="s">
        <v>3887</v>
      </c>
      <c r="H172" s="32">
        <v>33.64</v>
      </c>
      <c r="I172" s="33">
        <v>183.816</v>
      </c>
      <c r="J172" s="33">
        <v>187.04400000000001</v>
      </c>
      <c r="K172" s="34">
        <v>0.88</v>
      </c>
      <c r="L172" s="34">
        <v>0.88</v>
      </c>
      <c r="M172" s="7">
        <v>1</v>
      </c>
      <c r="N172" s="7">
        <v>0.51</v>
      </c>
      <c r="O172" s="7">
        <v>0</v>
      </c>
      <c r="P172" s="7">
        <v>0.49</v>
      </c>
      <c r="Q172" s="35">
        <v>161.75808000000001</v>
      </c>
      <c r="R172" s="35">
        <v>164.59872000000001</v>
      </c>
      <c r="S172" s="35">
        <v>5441.5418112000007</v>
      </c>
      <c r="T172" s="35">
        <v>5537.1009408000009</v>
      </c>
      <c r="U172" s="36">
        <v>3.5231111621108323E-3</v>
      </c>
      <c r="V172" s="37">
        <v>3.6002799603217107E-3</v>
      </c>
      <c r="W172" s="37">
        <v>7.7168798210878325E-5</v>
      </c>
      <c r="X172" s="38">
        <v>7.5685221496227371</v>
      </c>
      <c r="Y172" s="39">
        <v>224985.79517308966</v>
      </c>
      <c r="Z172" s="40">
        <v>6.5831991255681354E-3</v>
      </c>
      <c r="AA172" s="41">
        <v>3.484360557825908E-3</v>
      </c>
      <c r="AB172" s="41">
        <v>-3.0988385677422274E-3</v>
      </c>
      <c r="AC172" s="42">
        <v>-17.93006943527817</v>
      </c>
      <c r="AD172" s="43">
        <v>-532998.49688698491</v>
      </c>
      <c r="AE172" s="40">
        <v>0</v>
      </c>
      <c r="AF172" s="41">
        <v>3.7294161562542363E-3</v>
      </c>
      <c r="AG172" s="41">
        <v>3.7294161562542363E-3</v>
      </c>
      <c r="AH172" s="42">
        <v>12.048858519508878</v>
      </c>
      <c r="AI172" s="43">
        <v>358170.58619229717</v>
      </c>
      <c r="AJ172" s="42">
        <v>1.6873112338534444</v>
      </c>
      <c r="AK172" s="31">
        <v>50157.884478401917</v>
      </c>
      <c r="AL172" s="44">
        <f>+$AL$6*W172/H172*10^6</f>
        <v>1146.9797593769074</v>
      </c>
      <c r="AM172" s="31">
        <v>1442952.25</v>
      </c>
      <c r="AN172" s="45">
        <v>3.4760598958421471E-2</v>
      </c>
      <c r="AR172" s="33"/>
    </row>
    <row r="173" spans="1:44">
      <c r="A173" s="6" t="s">
        <v>1243</v>
      </c>
      <c r="B173" s="6" t="s">
        <v>1622</v>
      </c>
      <c r="C173" s="6" t="s">
        <v>2580</v>
      </c>
      <c r="D173" s="30" t="s">
        <v>7056</v>
      </c>
      <c r="E173" s="6" t="s">
        <v>775</v>
      </c>
      <c r="F173" s="31" t="s">
        <v>4221</v>
      </c>
      <c r="G173" s="6" t="s">
        <v>3889</v>
      </c>
      <c r="H173" s="32">
        <v>58.76</v>
      </c>
      <c r="I173" s="33">
        <v>65.951999999999998</v>
      </c>
      <c r="J173" s="33">
        <v>65.951999999999998</v>
      </c>
      <c r="K173" s="34">
        <v>1</v>
      </c>
      <c r="L173" s="34">
        <v>1</v>
      </c>
      <c r="M173" s="7">
        <v>1</v>
      </c>
      <c r="N173" s="7">
        <v>1</v>
      </c>
      <c r="O173" s="7">
        <v>0</v>
      </c>
      <c r="P173" s="7">
        <v>0</v>
      </c>
      <c r="Q173" s="35">
        <v>65.951999999999998</v>
      </c>
      <c r="R173" s="35">
        <v>65.951999999999998</v>
      </c>
      <c r="S173" s="35">
        <v>3875.3395199999995</v>
      </c>
      <c r="T173" s="35">
        <v>3875.3395199999995</v>
      </c>
      <c r="U173" s="36">
        <v>2.5090778300700658E-3</v>
      </c>
      <c r="V173" s="37">
        <v>2.5197855994445579E-3</v>
      </c>
      <c r="W173" s="37">
        <v>1.0707769374492058E-5</v>
      </c>
      <c r="X173" s="38">
        <v>1.0501911596761244</v>
      </c>
      <c r="Y173" s="39">
        <v>17872.552070730504</v>
      </c>
      <c r="Z173" s="40">
        <v>4.6884013069298739E-3</v>
      </c>
      <c r="AA173" s="41">
        <v>4.7816769227556795E-3</v>
      </c>
      <c r="AB173" s="41">
        <v>9.3275615825805583E-5</v>
      </c>
      <c r="AC173" s="42">
        <v>0.5396984166211477</v>
      </c>
      <c r="AD173" s="43">
        <v>9184.7926586308331</v>
      </c>
      <c r="AE173" s="40">
        <v>0</v>
      </c>
      <c r="AF173" s="41">
        <v>0</v>
      </c>
      <c r="AG173" s="41">
        <v>0</v>
      </c>
      <c r="AH173" s="42">
        <v>0</v>
      </c>
      <c r="AI173" s="43">
        <v>0</v>
      </c>
      <c r="AJ173" s="42">
        <v>1.589889576297272</v>
      </c>
      <c r="AK173" s="31">
        <v>27057.344729361335</v>
      </c>
      <c r="AL173" s="44">
        <f>+$AL$6*W173/H173*10^6</f>
        <v>91.114443281926981</v>
      </c>
      <c r="AM173" s="31">
        <v>782534.125</v>
      </c>
      <c r="AN173" s="45">
        <v>3.4576568439569758E-2</v>
      </c>
      <c r="AR173" s="33"/>
    </row>
    <row r="174" spans="1:44">
      <c r="A174" s="6" t="s">
        <v>3281</v>
      </c>
      <c r="B174" s="6" t="s">
        <v>310</v>
      </c>
      <c r="C174" s="6" t="s">
        <v>3432</v>
      </c>
      <c r="D174" s="30" t="s">
        <v>7032</v>
      </c>
      <c r="E174" s="6" t="s">
        <v>2450</v>
      </c>
      <c r="F174" s="31" t="s">
        <v>4231</v>
      </c>
      <c r="G174" s="6" t="s">
        <v>3889</v>
      </c>
      <c r="H174" s="32">
        <v>35.28</v>
      </c>
      <c r="I174" s="33">
        <v>26.72</v>
      </c>
      <c r="J174" s="33">
        <v>26.702999999999999</v>
      </c>
      <c r="K174" s="34">
        <v>1</v>
      </c>
      <c r="L174" s="34">
        <v>1</v>
      </c>
      <c r="M174" s="7">
        <v>0</v>
      </c>
      <c r="N174" s="7">
        <v>0</v>
      </c>
      <c r="O174" s="7">
        <v>1</v>
      </c>
      <c r="P174" s="7">
        <v>1</v>
      </c>
      <c r="Q174" s="35">
        <v>26.72</v>
      </c>
      <c r="R174" s="35">
        <v>26.702999999999999</v>
      </c>
      <c r="S174" s="35">
        <v>942.6816</v>
      </c>
      <c r="T174" s="35">
        <v>942.08184000000006</v>
      </c>
      <c r="U174" s="36">
        <v>6.1033658887647043E-4</v>
      </c>
      <c r="V174" s="37">
        <v>6.1255129819702417E-4</v>
      </c>
      <c r="W174" s="37">
        <v>2.2147093205537394E-6</v>
      </c>
      <c r="X174" s="38">
        <v>0.21721313453374455</v>
      </c>
      <c r="Y174" s="39">
        <v>6156.8348790743921</v>
      </c>
      <c r="Z174" s="40">
        <v>0</v>
      </c>
      <c r="AA174" s="41">
        <v>0</v>
      </c>
      <c r="AB174" s="41">
        <v>0</v>
      </c>
      <c r="AC174" s="42">
        <v>0</v>
      </c>
      <c r="AD174" s="43">
        <v>0</v>
      </c>
      <c r="AE174" s="40">
        <v>1.3130234640883664E-3</v>
      </c>
      <c r="AF174" s="41">
        <v>1.2949439154773543E-3</v>
      </c>
      <c r="AG174" s="41">
        <v>-1.8079548611012143E-5</v>
      </c>
      <c r="AH174" s="42">
        <v>-5.8410730844653543E-2</v>
      </c>
      <c r="AI174" s="43">
        <v>-1655.6329604493635</v>
      </c>
      <c r="AJ174" s="42">
        <v>0.15880240368909102</v>
      </c>
      <c r="AK174" s="31">
        <v>4501.2019186250291</v>
      </c>
      <c r="AL174" s="44">
        <f>+$AL$6*W174/H174*10^6</f>
        <v>31.387603749344379</v>
      </c>
      <c r="AM174" s="31">
        <v>137226.59375</v>
      </c>
      <c r="AN174" s="45">
        <v>3.2801236229949265E-2</v>
      </c>
      <c r="AR174" s="33"/>
    </row>
    <row r="175" spans="1:44">
      <c r="A175" s="6" t="s">
        <v>3194</v>
      </c>
      <c r="B175" s="6" t="s">
        <v>223</v>
      </c>
      <c r="C175" s="6" t="s">
        <v>506</v>
      </c>
      <c r="D175" s="30" t="s">
        <v>6934</v>
      </c>
      <c r="E175" s="6" t="s">
        <v>2369</v>
      </c>
      <c r="F175" s="31" t="s">
        <v>4231</v>
      </c>
      <c r="G175" s="6" t="s">
        <v>3887</v>
      </c>
      <c r="H175" s="32">
        <v>47.17</v>
      </c>
      <c r="I175" s="33">
        <v>49.081000000000003</v>
      </c>
      <c r="J175" s="33">
        <v>49.188000000000002</v>
      </c>
      <c r="K175" s="34">
        <v>0.92</v>
      </c>
      <c r="L175" s="34">
        <v>0.92</v>
      </c>
      <c r="M175" s="7">
        <v>0.51</v>
      </c>
      <c r="N175" s="7">
        <v>0.49</v>
      </c>
      <c r="O175" s="7">
        <v>0.49</v>
      </c>
      <c r="P175" s="7">
        <v>0.51</v>
      </c>
      <c r="Q175" s="35">
        <v>45.154520000000005</v>
      </c>
      <c r="R175" s="35">
        <v>45.252960000000002</v>
      </c>
      <c r="S175" s="35">
        <v>2129.9387084000005</v>
      </c>
      <c r="T175" s="35">
        <v>2134.5821232000003</v>
      </c>
      <c r="U175" s="36">
        <v>1.3790229127213383E-3</v>
      </c>
      <c r="V175" s="37">
        <v>1.3879272427906268E-3</v>
      </c>
      <c r="W175" s="37">
        <v>8.9043300692884242E-6</v>
      </c>
      <c r="X175" s="38">
        <v>0.87331435657191558</v>
      </c>
      <c r="Y175" s="39">
        <v>18514.190302563398</v>
      </c>
      <c r="Z175" s="40">
        <v>1.3141722834940088E-3</v>
      </c>
      <c r="AA175" s="41">
        <v>1.2905636248185578E-3</v>
      </c>
      <c r="AB175" s="41">
        <v>-2.3608658675451036E-5</v>
      </c>
      <c r="AC175" s="42">
        <v>-0.13660114267682996</v>
      </c>
      <c r="AD175" s="43">
        <v>-2895.9326410182312</v>
      </c>
      <c r="AE175" s="40">
        <v>1.4536861179720087E-3</v>
      </c>
      <c r="AF175" s="41">
        <v>1.4963919775669722E-3</v>
      </c>
      <c r="AG175" s="41">
        <v>4.2705859594963438E-5</v>
      </c>
      <c r="AH175" s="42">
        <v>0.13797249721000232</v>
      </c>
      <c r="AI175" s="43">
        <v>2925.0052408310858</v>
      </c>
      <c r="AJ175" s="42">
        <v>0.87468571110508786</v>
      </c>
      <c r="AK175" s="31">
        <v>18543.262902376253</v>
      </c>
      <c r="AL175" s="44">
        <f>+$AL$6*W175/H175*10^6</f>
        <v>94.385521192372536</v>
      </c>
      <c r="AM175" s="31">
        <v>565324.875</v>
      </c>
      <c r="AN175" s="45">
        <v>3.2801073723098165E-2</v>
      </c>
      <c r="AR175" s="33"/>
    </row>
    <row r="176" spans="1:44">
      <c r="A176" s="6" t="s">
        <v>4816</v>
      </c>
      <c r="B176" s="6" t="s">
        <v>4811</v>
      </c>
      <c r="C176" s="6" t="s">
        <v>4832</v>
      </c>
      <c r="D176" s="30" t="s">
        <v>4814</v>
      </c>
      <c r="E176" s="6" t="s">
        <v>4808</v>
      </c>
      <c r="F176" s="31" t="s">
        <v>4218</v>
      </c>
      <c r="G176" s="6" t="s">
        <v>3887</v>
      </c>
      <c r="H176" s="32">
        <v>40.21</v>
      </c>
      <c r="I176" s="33">
        <v>62.831000000000003</v>
      </c>
      <c r="J176" s="33">
        <v>62.85</v>
      </c>
      <c r="K176" s="34">
        <v>1</v>
      </c>
      <c r="L176" s="34">
        <v>1</v>
      </c>
      <c r="M176" s="7">
        <v>0</v>
      </c>
      <c r="N176" s="7">
        <v>0</v>
      </c>
      <c r="O176" s="7">
        <v>1</v>
      </c>
      <c r="P176" s="7">
        <v>1</v>
      </c>
      <c r="Q176" s="35">
        <v>62.831000000000003</v>
      </c>
      <c r="R176" s="35">
        <v>62.85</v>
      </c>
      <c r="S176" s="35">
        <v>2526.43451</v>
      </c>
      <c r="T176" s="35">
        <v>2527.1985</v>
      </c>
      <c r="U176" s="36">
        <v>1.6357330204102816E-3</v>
      </c>
      <c r="V176" s="37">
        <v>1.6432104475939927E-3</v>
      </c>
      <c r="W176" s="37">
        <v>7.4774271837110221E-6</v>
      </c>
      <c r="X176" s="38">
        <v>0.7333673009583066</v>
      </c>
      <c r="Y176" s="39">
        <v>18238.430762454776</v>
      </c>
      <c r="Z176" s="40">
        <v>0</v>
      </c>
      <c r="AA176" s="41">
        <v>0</v>
      </c>
      <c r="AB176" s="41">
        <v>0</v>
      </c>
      <c r="AC176" s="42">
        <v>0</v>
      </c>
      <c r="AD176" s="43">
        <v>0</v>
      </c>
      <c r="AE176" s="40">
        <v>3.5189694931062562E-3</v>
      </c>
      <c r="AF176" s="41">
        <v>3.4737749756204792E-3</v>
      </c>
      <c r="AG176" s="41">
        <v>-4.5194517485777023E-5</v>
      </c>
      <c r="AH176" s="42">
        <v>-0.14601276023604906</v>
      </c>
      <c r="AI176" s="43">
        <v>-3631.2549175839108</v>
      </c>
      <c r="AJ176" s="42">
        <v>0.58735454072225757</v>
      </c>
      <c r="AK176" s="31">
        <v>14607.175844870866</v>
      </c>
      <c r="AL176" s="44">
        <f>+$AL$6*W176/H176*10^6</f>
        <v>92.979696390338489</v>
      </c>
      <c r="AM176" s="31">
        <v>454802.6875</v>
      </c>
      <c r="AN176" s="45">
        <v>3.2117611101123641E-2</v>
      </c>
      <c r="AR176" s="33"/>
    </row>
    <row r="177" spans="1:44">
      <c r="A177" s="6" t="s">
        <v>3902</v>
      </c>
      <c r="B177" s="6" t="s">
        <v>4141</v>
      </c>
      <c r="C177" s="6" t="s">
        <v>4076</v>
      </c>
      <c r="D177" s="30" t="s">
        <v>6897</v>
      </c>
      <c r="E177" s="6" t="s">
        <v>3742</v>
      </c>
      <c r="F177" s="31" t="s">
        <v>4232</v>
      </c>
      <c r="G177" s="6" t="s">
        <v>3887</v>
      </c>
      <c r="H177" s="32">
        <v>4.22</v>
      </c>
      <c r="I177" s="33">
        <v>435.28</v>
      </c>
      <c r="J177" s="33">
        <v>435.39800000000002</v>
      </c>
      <c r="K177" s="34">
        <v>1</v>
      </c>
      <c r="L177" s="34">
        <v>1</v>
      </c>
      <c r="M177" s="7">
        <v>0</v>
      </c>
      <c r="N177" s="7">
        <v>0.28000000000000003</v>
      </c>
      <c r="O177" s="7">
        <v>1</v>
      </c>
      <c r="P177" s="7">
        <v>0.72</v>
      </c>
      <c r="Q177" s="35">
        <v>435.28</v>
      </c>
      <c r="R177" s="35">
        <v>435.39800000000002</v>
      </c>
      <c r="S177" s="35">
        <v>1836.8815999999997</v>
      </c>
      <c r="T177" s="35">
        <v>1837.3795600000001</v>
      </c>
      <c r="U177" s="36">
        <v>1.1892839002203427E-3</v>
      </c>
      <c r="V177" s="37">
        <v>1.1946830805683263E-3</v>
      </c>
      <c r="W177" s="37">
        <v>5.3991803479836245E-6</v>
      </c>
      <c r="X177" s="38">
        <v>0.5295380646184713</v>
      </c>
      <c r="Y177" s="39">
        <v>125482.95370105955</v>
      </c>
      <c r="Z177" s="40">
        <v>0</v>
      </c>
      <c r="AA177" s="41">
        <v>6.3478606470862098E-4</v>
      </c>
      <c r="AB177" s="41">
        <v>6.3478606470862098E-4</v>
      </c>
      <c r="AC177" s="42">
        <v>3.6729109851840889</v>
      </c>
      <c r="AD177" s="43">
        <v>870358.05336115859</v>
      </c>
      <c r="AE177" s="40">
        <v>2.5585188483069794E-3</v>
      </c>
      <c r="AF177" s="41">
        <v>1.8184179272408116E-3</v>
      </c>
      <c r="AG177" s="41">
        <v>-7.4010092106616783E-4</v>
      </c>
      <c r="AH177" s="42">
        <v>-2.3910904319782116</v>
      </c>
      <c r="AI177" s="43">
        <v>-566609.10710384161</v>
      </c>
      <c r="AJ177" s="42">
        <v>1.8113586178243484</v>
      </c>
      <c r="AK177" s="31">
        <v>429231.89995837654</v>
      </c>
      <c r="AL177" s="44">
        <f>+$AL$6*W177/H177*10^6</f>
        <v>639.71331137246739</v>
      </c>
      <c r="AM177" s="31">
        <v>13371991</v>
      </c>
      <c r="AN177" s="45">
        <v>3.2099326118180643E-2</v>
      </c>
      <c r="AR177" s="33"/>
    </row>
    <row r="178" spans="1:44">
      <c r="A178" s="6" t="s">
        <v>3218</v>
      </c>
      <c r="B178" s="6" t="s">
        <v>247</v>
      </c>
      <c r="C178" s="6" t="s">
        <v>530</v>
      </c>
      <c r="D178" s="30" t="s">
        <v>6951</v>
      </c>
      <c r="E178" s="6" t="s">
        <v>2392</v>
      </c>
      <c r="F178" s="31" t="s">
        <v>4226</v>
      </c>
      <c r="G178" s="6" t="s">
        <v>3887</v>
      </c>
      <c r="H178" s="32">
        <v>25.08</v>
      </c>
      <c r="I178" s="33">
        <v>117.119</v>
      </c>
      <c r="J178" s="33">
        <v>117.223</v>
      </c>
      <c r="K178" s="34">
        <v>1</v>
      </c>
      <c r="L178" s="34">
        <v>1</v>
      </c>
      <c r="M178" s="7">
        <v>0</v>
      </c>
      <c r="N178" s="7">
        <v>0</v>
      </c>
      <c r="O178" s="7">
        <v>1</v>
      </c>
      <c r="P178" s="7">
        <v>1</v>
      </c>
      <c r="Q178" s="35">
        <v>117.119</v>
      </c>
      <c r="R178" s="35">
        <v>117.223</v>
      </c>
      <c r="S178" s="35">
        <v>2937.3445199999996</v>
      </c>
      <c r="T178" s="35">
        <v>2939.9528399999999</v>
      </c>
      <c r="U178" s="36">
        <v>1.9017755673726878E-3</v>
      </c>
      <c r="V178" s="37">
        <v>1.911587563114504E-3</v>
      </c>
      <c r="W178" s="37">
        <v>9.8119957418162356E-6</v>
      </c>
      <c r="X178" s="38">
        <v>0.96233592884269581</v>
      </c>
      <c r="Y178" s="39">
        <v>38370.651070282933</v>
      </c>
      <c r="Z178" s="40">
        <v>0</v>
      </c>
      <c r="AA178" s="41">
        <v>0</v>
      </c>
      <c r="AB178" s="41">
        <v>0</v>
      </c>
      <c r="AC178" s="42">
        <v>0</v>
      </c>
      <c r="AD178" s="43">
        <v>0</v>
      </c>
      <c r="AE178" s="40">
        <v>4.0913095968685281E-3</v>
      </c>
      <c r="AF178" s="41">
        <v>4.0411287855292568E-3</v>
      </c>
      <c r="AG178" s="41">
        <v>-5.0180811339271304E-5</v>
      </c>
      <c r="AH178" s="42">
        <v>-0.16212229230762989</v>
      </c>
      <c r="AI178" s="43">
        <v>-6464.2062323616383</v>
      </c>
      <c r="AJ178" s="42">
        <v>0.80021363653506594</v>
      </c>
      <c r="AK178" s="31">
        <v>31906.444837921295</v>
      </c>
      <c r="AL178" s="44">
        <f>+$AL$6*W178/H178*10^6</f>
        <v>195.61395019569849</v>
      </c>
      <c r="AM178" s="31">
        <v>997854.625</v>
      </c>
      <c r="AN178" s="45">
        <v>3.1975043296433379E-2</v>
      </c>
      <c r="AR178" s="33"/>
    </row>
    <row r="179" spans="1:44">
      <c r="A179" s="6" t="s">
        <v>3252</v>
      </c>
      <c r="B179" s="6" t="s">
        <v>281</v>
      </c>
      <c r="C179" s="6" t="s">
        <v>560</v>
      </c>
      <c r="D179" s="30" t="s">
        <v>7008</v>
      </c>
      <c r="E179" s="6" t="s">
        <v>4609</v>
      </c>
      <c r="F179" s="31" t="s">
        <v>4218</v>
      </c>
      <c r="G179" s="6" t="s">
        <v>3889</v>
      </c>
      <c r="H179" s="32">
        <v>33.58</v>
      </c>
      <c r="I179" s="33">
        <v>25.704000000000001</v>
      </c>
      <c r="J179" s="33">
        <v>25.702999999999999</v>
      </c>
      <c r="K179" s="34">
        <v>1</v>
      </c>
      <c r="L179" s="34">
        <v>1</v>
      </c>
      <c r="M179" s="7">
        <v>0</v>
      </c>
      <c r="N179" s="7">
        <v>0</v>
      </c>
      <c r="O179" s="7">
        <v>1</v>
      </c>
      <c r="P179" s="7">
        <v>1</v>
      </c>
      <c r="Q179" s="35">
        <v>25.704000000000001</v>
      </c>
      <c r="R179" s="35">
        <v>25.702999999999999</v>
      </c>
      <c r="S179" s="35">
        <v>863.14031999999997</v>
      </c>
      <c r="T179" s="35">
        <v>863.10673999999995</v>
      </c>
      <c r="U179" s="36">
        <v>5.5883780762300348E-4</v>
      </c>
      <c r="V179" s="37">
        <v>5.6120087621007681E-4</v>
      </c>
      <c r="W179" s="37">
        <v>2.3630685870733217E-6</v>
      </c>
      <c r="X179" s="38">
        <v>0.23176383923290045</v>
      </c>
      <c r="Y179" s="39">
        <v>6901.8415495205618</v>
      </c>
      <c r="Z179" s="40">
        <v>0</v>
      </c>
      <c r="AA179" s="41">
        <v>0</v>
      </c>
      <c r="AB179" s="41">
        <v>0</v>
      </c>
      <c r="AC179" s="42">
        <v>0</v>
      </c>
      <c r="AD179" s="43">
        <v>0</v>
      </c>
      <c r="AE179" s="40">
        <v>1.2022335992987888E-3</v>
      </c>
      <c r="AF179" s="41">
        <v>1.1863882456013531E-3</v>
      </c>
      <c r="AG179" s="41">
        <v>-1.5845353697435715E-5</v>
      </c>
      <c r="AH179" s="42">
        <v>-5.1192577307793696E-2</v>
      </c>
      <c r="AI179" s="43">
        <v>-1524.4960484750952</v>
      </c>
      <c r="AJ179" s="42">
        <v>0.18057126192510675</v>
      </c>
      <c r="AK179" s="31">
        <v>5377.3455010454663</v>
      </c>
      <c r="AL179" s="44">
        <f>+$AL$6*W179/H179*10^6</f>
        <v>35.18565495940026</v>
      </c>
      <c r="AM179" s="31">
        <v>171900.34375</v>
      </c>
      <c r="AN179" s="45">
        <v>3.1281761186387778E-2</v>
      </c>
      <c r="AR179" s="33"/>
    </row>
    <row r="180" spans="1:44">
      <c r="A180" s="6" t="s">
        <v>6294</v>
      </c>
      <c r="B180" s="6" t="s">
        <v>6258</v>
      </c>
      <c r="C180" s="6" t="s">
        <v>7195</v>
      </c>
      <c r="D180" s="30" t="s">
        <v>7196</v>
      </c>
      <c r="E180" s="6" t="s">
        <v>6279</v>
      </c>
      <c r="F180" s="31" t="s">
        <v>4227</v>
      </c>
      <c r="G180" s="6" t="s">
        <v>3887</v>
      </c>
      <c r="H180" s="32">
        <v>19.579999999999998</v>
      </c>
      <c r="I180" s="33">
        <v>138.03899999999999</v>
      </c>
      <c r="J180" s="33">
        <v>138.37200000000001</v>
      </c>
      <c r="K180" s="34">
        <v>0.83</v>
      </c>
      <c r="L180" s="34">
        <v>0.83</v>
      </c>
      <c r="M180" s="7">
        <v>1</v>
      </c>
      <c r="N180" s="7">
        <v>1</v>
      </c>
      <c r="O180" s="7">
        <v>0</v>
      </c>
      <c r="P180" s="7">
        <v>0</v>
      </c>
      <c r="Q180" s="35">
        <v>114.57236999999998</v>
      </c>
      <c r="R180" s="35">
        <v>114.84876000000001</v>
      </c>
      <c r="S180" s="35">
        <v>2243.3270045999993</v>
      </c>
      <c r="T180" s="35">
        <v>2248.7387208</v>
      </c>
      <c r="U180" s="36">
        <v>1.4524358507920741E-3</v>
      </c>
      <c r="V180" s="37">
        <v>1.4621530362287371E-3</v>
      </c>
      <c r="W180" s="37">
        <v>9.7171854366630023E-6</v>
      </c>
      <c r="X180" s="38">
        <v>0.95303717194610882</v>
      </c>
      <c r="Y180" s="39">
        <v>48674.012867523437</v>
      </c>
      <c r="Z180" s="40">
        <v>2.7139860148918558E-3</v>
      </c>
      <c r="AA180" s="41">
        <v>2.7746580631357143E-3</v>
      </c>
      <c r="AB180" s="41">
        <v>6.0672048243858457E-5</v>
      </c>
      <c r="AC180" s="42">
        <v>0.35105218100648755</v>
      </c>
      <c r="AD180" s="43">
        <v>17929.120582558098</v>
      </c>
      <c r="AE180" s="40">
        <v>0</v>
      </c>
      <c r="AF180" s="41">
        <v>0</v>
      </c>
      <c r="AG180" s="41">
        <v>0</v>
      </c>
      <c r="AH180" s="42">
        <v>0</v>
      </c>
      <c r="AI180" s="43">
        <v>0</v>
      </c>
      <c r="AJ180" s="42">
        <v>1.3040893529525963</v>
      </c>
      <c r="AK180" s="31">
        <v>66603.133450081543</v>
      </c>
      <c r="AL180" s="44">
        <f>+$AL$6*W180/H180*10^6</f>
        <v>248.14058827025033</v>
      </c>
      <c r="AM180" s="31">
        <v>2192643.75</v>
      </c>
      <c r="AN180" s="45">
        <v>3.0375720383250378E-2</v>
      </c>
      <c r="AR180" s="33"/>
    </row>
    <row r="181" spans="1:44">
      <c r="A181" s="6" t="s">
        <v>3408</v>
      </c>
      <c r="B181" s="6" t="s">
        <v>434</v>
      </c>
      <c r="C181" s="6" t="s">
        <v>3556</v>
      </c>
      <c r="D181" s="30" t="s">
        <v>7177</v>
      </c>
      <c r="E181" s="6" t="s">
        <v>2807</v>
      </c>
      <c r="F181" s="31" t="s">
        <v>4235</v>
      </c>
      <c r="G181" s="6" t="s">
        <v>3889</v>
      </c>
      <c r="H181" s="32">
        <v>10.89</v>
      </c>
      <c r="I181" s="33">
        <v>253.72300000000001</v>
      </c>
      <c r="J181" s="33">
        <v>253.72300000000001</v>
      </c>
      <c r="K181" s="34">
        <v>0.88</v>
      </c>
      <c r="L181" s="34">
        <v>0.88</v>
      </c>
      <c r="M181" s="7">
        <v>0</v>
      </c>
      <c r="N181" s="7">
        <v>0</v>
      </c>
      <c r="O181" s="7">
        <v>1</v>
      </c>
      <c r="P181" s="7">
        <v>1</v>
      </c>
      <c r="Q181" s="35">
        <v>223.27624</v>
      </c>
      <c r="R181" s="35">
        <v>223.27624</v>
      </c>
      <c r="S181" s="35">
        <v>2431.4782536000002</v>
      </c>
      <c r="T181" s="35">
        <v>2431.4782536000002</v>
      </c>
      <c r="U181" s="36">
        <v>1.574253855415807E-3</v>
      </c>
      <c r="V181" s="37">
        <v>1.5809721592558383E-3</v>
      </c>
      <c r="W181" s="37">
        <v>6.7183038400312183E-6</v>
      </c>
      <c r="X181" s="38">
        <v>0.65891438768064003</v>
      </c>
      <c r="Y181" s="39">
        <v>60506.371687845727</v>
      </c>
      <c r="Z181" s="40">
        <v>0</v>
      </c>
      <c r="AA181" s="41">
        <v>0</v>
      </c>
      <c r="AB181" s="41">
        <v>0</v>
      </c>
      <c r="AC181" s="42">
        <v>0</v>
      </c>
      <c r="AD181" s="43">
        <v>0</v>
      </c>
      <c r="AE181" s="40">
        <v>3.386708724767094E-3</v>
      </c>
      <c r="AF181" s="41">
        <v>3.3422021701584054E-3</v>
      </c>
      <c r="AG181" s="41">
        <v>-4.4506554608688548E-5</v>
      </c>
      <c r="AH181" s="42">
        <v>-0.14379011545053419</v>
      </c>
      <c r="AI181" s="43">
        <v>-13203.867350829585</v>
      </c>
      <c r="AJ181" s="42">
        <v>0.51512427223010582</v>
      </c>
      <c r="AK181" s="31">
        <v>47302.504337016144</v>
      </c>
      <c r="AL181" s="44">
        <f>+$AL$6*W181/H181*10^6</f>
        <v>308.46206795368312</v>
      </c>
      <c r="AM181" s="31">
        <v>1577405.75</v>
      </c>
      <c r="AN181" s="45">
        <v>2.9987531322880078E-2</v>
      </c>
      <c r="AR181" s="33"/>
    </row>
    <row r="182" spans="1:44">
      <c r="A182" s="6" t="s">
        <v>3311</v>
      </c>
      <c r="B182" s="6" t="s">
        <v>342</v>
      </c>
      <c r="C182" s="6" t="s">
        <v>3466</v>
      </c>
      <c r="D182" s="30" t="s">
        <v>7058</v>
      </c>
      <c r="E182" s="6" t="s">
        <v>2480</v>
      </c>
      <c r="F182" s="31" t="s">
        <v>4224</v>
      </c>
      <c r="G182" s="6" t="s">
        <v>3887</v>
      </c>
      <c r="H182" s="32">
        <v>17.690000000000001</v>
      </c>
      <c r="I182" s="33">
        <v>195.06399999999999</v>
      </c>
      <c r="J182" s="33">
        <v>195.26599999999999</v>
      </c>
      <c r="K182" s="34">
        <v>1</v>
      </c>
      <c r="L182" s="34">
        <v>1</v>
      </c>
      <c r="M182" s="7">
        <v>0</v>
      </c>
      <c r="N182" s="7">
        <v>0</v>
      </c>
      <c r="O182" s="7">
        <v>1</v>
      </c>
      <c r="P182" s="7">
        <v>1</v>
      </c>
      <c r="Q182" s="35">
        <v>195.06399999999999</v>
      </c>
      <c r="R182" s="35">
        <v>195.26599999999999</v>
      </c>
      <c r="S182" s="35">
        <v>3450.6821600000003</v>
      </c>
      <c r="T182" s="35">
        <v>3454.2555400000001</v>
      </c>
      <c r="U182" s="36">
        <v>2.2341345994567954E-3</v>
      </c>
      <c r="V182" s="37">
        <v>2.2459924663564925E-3</v>
      </c>
      <c r="W182" s="37">
        <v>1.1857866899697093E-5</v>
      </c>
      <c r="X182" s="38">
        <v>1.1629898399141372</v>
      </c>
      <c r="Y182" s="39">
        <v>65742.783488645407</v>
      </c>
      <c r="Z182" s="40">
        <v>0</v>
      </c>
      <c r="AA182" s="41">
        <v>0</v>
      </c>
      <c r="AB182" s="41">
        <v>0</v>
      </c>
      <c r="AC182" s="42">
        <v>0</v>
      </c>
      <c r="AD182" s="43">
        <v>0</v>
      </c>
      <c r="AE182" s="40">
        <v>4.8063170461703367E-3</v>
      </c>
      <c r="AF182" s="41">
        <v>4.7480664673750029E-3</v>
      </c>
      <c r="AG182" s="41">
        <v>-5.8250578795333852E-5</v>
      </c>
      <c r="AH182" s="42">
        <v>-0.18819379580567136</v>
      </c>
      <c r="AI182" s="43">
        <v>-10638.428253571021</v>
      </c>
      <c r="AJ182" s="42">
        <v>0.97479604410846576</v>
      </c>
      <c r="AK182" s="31">
        <v>55104.355235074385</v>
      </c>
      <c r="AL182" s="44">
        <f>+$AL$6*W182/H182*10^6</f>
        <v>335.15734594960691</v>
      </c>
      <c r="AM182" s="31">
        <v>1851647</v>
      </c>
      <c r="AN182" s="45">
        <v>2.975964383874161E-2</v>
      </c>
      <c r="AR182" s="33"/>
    </row>
    <row r="183" spans="1:44">
      <c r="A183" s="6" t="s">
        <v>1072</v>
      </c>
      <c r="B183" s="6" t="s">
        <v>1931</v>
      </c>
      <c r="C183" s="6" t="s">
        <v>3106</v>
      </c>
      <c r="D183" s="30" t="s">
        <v>6966</v>
      </c>
      <c r="E183" s="6" t="s">
        <v>5344</v>
      </c>
      <c r="F183" s="31" t="s">
        <v>4233</v>
      </c>
      <c r="G183" s="6" t="s">
        <v>3889</v>
      </c>
      <c r="H183" s="32">
        <v>15.78</v>
      </c>
      <c r="I183" s="33">
        <v>208.7</v>
      </c>
      <c r="J183" s="33">
        <v>208.7</v>
      </c>
      <c r="K183" s="34">
        <v>1</v>
      </c>
      <c r="L183" s="34">
        <v>1</v>
      </c>
      <c r="M183" s="7">
        <v>0</v>
      </c>
      <c r="N183" s="7">
        <v>0</v>
      </c>
      <c r="O183" s="7">
        <v>1</v>
      </c>
      <c r="P183" s="7">
        <v>1</v>
      </c>
      <c r="Q183" s="35">
        <v>208.7</v>
      </c>
      <c r="R183" s="35">
        <v>208.7</v>
      </c>
      <c r="S183" s="35">
        <v>3293.2859999999996</v>
      </c>
      <c r="T183" s="35">
        <v>3293.2859999999996</v>
      </c>
      <c r="U183" s="36">
        <v>2.1322288919552851E-3</v>
      </c>
      <c r="V183" s="37">
        <v>2.1413284164718475E-3</v>
      </c>
      <c r="W183" s="37">
        <v>9.0995245165623878E-6</v>
      </c>
      <c r="X183" s="38">
        <v>0.89245853831282174</v>
      </c>
      <c r="Y183" s="39">
        <v>56556.307877872103</v>
      </c>
      <c r="Z183" s="40">
        <v>0</v>
      </c>
      <c r="AA183" s="41">
        <v>0</v>
      </c>
      <c r="AB183" s="41">
        <v>0</v>
      </c>
      <c r="AC183" s="42">
        <v>0</v>
      </c>
      <c r="AD183" s="43">
        <v>0</v>
      </c>
      <c r="AE183" s="40">
        <v>4.5870862356427872E-3</v>
      </c>
      <c r="AF183" s="41">
        <v>4.5268048767681942E-3</v>
      </c>
      <c r="AG183" s="41">
        <v>-6.028135887459294E-5</v>
      </c>
      <c r="AH183" s="42">
        <v>-0.19475476428814975</v>
      </c>
      <c r="AI183" s="43">
        <v>-12341.873529033572</v>
      </c>
      <c r="AJ183" s="42">
        <v>0.69770377402467199</v>
      </c>
      <c r="AK183" s="31">
        <v>44214.434348838535</v>
      </c>
      <c r="AL183" s="44">
        <f>+$AL$6*W183/H183*10^6</f>
        <v>288.32460445381457</v>
      </c>
      <c r="AM183" s="31">
        <v>1494364.875</v>
      </c>
      <c r="AN183" s="45">
        <v>2.9587442189337149E-2</v>
      </c>
      <c r="AR183" s="33"/>
    </row>
    <row r="184" spans="1:44">
      <c r="A184" s="6" t="s">
        <v>1379</v>
      </c>
      <c r="B184" s="6" t="s">
        <v>2130</v>
      </c>
      <c r="C184" s="6" t="s">
        <v>2712</v>
      </c>
      <c r="D184" s="30" t="s">
        <v>7172</v>
      </c>
      <c r="E184" s="6" t="s">
        <v>891</v>
      </c>
      <c r="F184" s="31" t="s">
        <v>4235</v>
      </c>
      <c r="G184" s="6" t="s">
        <v>3889</v>
      </c>
      <c r="H184" s="32">
        <v>17.34</v>
      </c>
      <c r="I184" s="33">
        <v>220.352</v>
      </c>
      <c r="J184" s="33">
        <v>220.21700000000001</v>
      </c>
      <c r="K184" s="34">
        <v>1</v>
      </c>
      <c r="L184" s="34">
        <v>1</v>
      </c>
      <c r="M184" s="7">
        <v>0</v>
      </c>
      <c r="N184" s="7">
        <v>0</v>
      </c>
      <c r="O184" s="7">
        <v>1</v>
      </c>
      <c r="P184" s="7">
        <v>1</v>
      </c>
      <c r="Q184" s="35">
        <v>220.352</v>
      </c>
      <c r="R184" s="35">
        <v>220.21700000000001</v>
      </c>
      <c r="S184" s="35">
        <v>3820.9036799999999</v>
      </c>
      <c r="T184" s="35">
        <v>3818.5627800000002</v>
      </c>
      <c r="U184" s="36">
        <v>2.4738334963541803E-3</v>
      </c>
      <c r="V184" s="37">
        <v>2.4828687793576804E-3</v>
      </c>
      <c r="W184" s="37">
        <v>9.0352830035000942E-6</v>
      </c>
      <c r="X184" s="38">
        <v>0.88615789186231486</v>
      </c>
      <c r="Y184" s="39">
        <v>51104.838054343418</v>
      </c>
      <c r="Z184" s="40">
        <v>0</v>
      </c>
      <c r="AA184" s="41">
        <v>0</v>
      </c>
      <c r="AB184" s="41">
        <v>0</v>
      </c>
      <c r="AC184" s="42">
        <v>0</v>
      </c>
      <c r="AD184" s="43">
        <v>0</v>
      </c>
      <c r="AE184" s="40">
        <v>5.3219837810153364E-3</v>
      </c>
      <c r="AF184" s="41">
        <v>5.2488270422761689E-3</v>
      </c>
      <c r="AG184" s="41">
        <v>-7.3156738739167497E-5</v>
      </c>
      <c r="AH184" s="42">
        <v>-0.23635206098914488</v>
      </c>
      <c r="AI184" s="43">
        <v>-13630.453344241343</v>
      </c>
      <c r="AJ184" s="42">
        <v>0.64980583087317001</v>
      </c>
      <c r="AK184" s="31">
        <v>37474.384710102073</v>
      </c>
      <c r="AL184" s="44">
        <f>+$AL$6*W184/H184*10^6</f>
        <v>260.53295857843409</v>
      </c>
      <c r="AM184" s="31">
        <v>1308126.5</v>
      </c>
      <c r="AN184" s="45">
        <v>2.8647370655744742E-2</v>
      </c>
      <c r="AR184" s="33"/>
    </row>
    <row r="185" spans="1:44">
      <c r="A185" s="6" t="s">
        <v>6283</v>
      </c>
      <c r="B185" s="6" t="s">
        <v>6246</v>
      </c>
      <c r="C185" s="6" t="s">
        <v>6923</v>
      </c>
      <c r="D185" s="30" t="s">
        <v>6924</v>
      </c>
      <c r="E185" s="6" t="s">
        <v>6263</v>
      </c>
      <c r="F185" s="31" t="s">
        <v>4226</v>
      </c>
      <c r="G185" s="6" t="s">
        <v>3887</v>
      </c>
      <c r="H185" s="32">
        <v>30.84</v>
      </c>
      <c r="I185" s="33">
        <v>82.721000000000004</v>
      </c>
      <c r="J185" s="33">
        <v>83.802000000000007</v>
      </c>
      <c r="K185" s="34">
        <v>1</v>
      </c>
      <c r="L185" s="34">
        <v>1</v>
      </c>
      <c r="M185" s="7">
        <v>1</v>
      </c>
      <c r="N185" s="7">
        <v>0.56000000000000005</v>
      </c>
      <c r="O185" s="7">
        <v>0</v>
      </c>
      <c r="P185" s="7">
        <v>0.44</v>
      </c>
      <c r="Q185" s="35">
        <v>82.721000000000004</v>
      </c>
      <c r="R185" s="35">
        <v>83.802000000000007</v>
      </c>
      <c r="S185" s="35">
        <v>2551.11564</v>
      </c>
      <c r="T185" s="35">
        <v>2584.4536800000001</v>
      </c>
      <c r="U185" s="36">
        <v>1.6517127496145185E-3</v>
      </c>
      <c r="V185" s="37">
        <v>1.6804383542878573E-3</v>
      </c>
      <c r="W185" s="37">
        <v>2.8725604673338805E-5</v>
      </c>
      <c r="X185" s="38">
        <v>2.8173352478207088</v>
      </c>
      <c r="Y185" s="39">
        <v>91353.283003265518</v>
      </c>
      <c r="Z185" s="40">
        <v>3.0863499414640304E-3</v>
      </c>
      <c r="AA185" s="41">
        <v>1.7857771106900891E-3</v>
      </c>
      <c r="AB185" s="41">
        <v>-1.3005728307739412E-3</v>
      </c>
      <c r="AC185" s="42">
        <v>-7.5251939239943137</v>
      </c>
      <c r="AD185" s="43">
        <v>-244007.5850841217</v>
      </c>
      <c r="AE185" s="40">
        <v>0</v>
      </c>
      <c r="AF185" s="41">
        <v>1.5630891789715265E-3</v>
      </c>
      <c r="AG185" s="41">
        <v>1.5630891789715265E-3</v>
      </c>
      <c r="AH185" s="42">
        <v>5.0499701780986577</v>
      </c>
      <c r="AI185" s="43">
        <v>163747.41174120162</v>
      </c>
      <c r="AJ185" s="42">
        <v>0.34211150192505269</v>
      </c>
      <c r="AK185" s="31">
        <v>11093.10966034545</v>
      </c>
      <c r="AL185" s="44">
        <f>+$AL$6*W185/H185*10^6</f>
        <v>465.71992012546701</v>
      </c>
      <c r="AM185" s="31">
        <v>389601.8125</v>
      </c>
      <c r="AN185" s="45">
        <v>2.8472941614832579E-2</v>
      </c>
      <c r="AR185" s="33"/>
    </row>
    <row r="186" spans="1:44">
      <c r="A186" s="6" t="s">
        <v>3259</v>
      </c>
      <c r="B186" s="6" t="s">
        <v>288</v>
      </c>
      <c r="C186" s="6" t="s">
        <v>567</v>
      </c>
      <c r="D186" s="30" t="s">
        <v>7007</v>
      </c>
      <c r="E186" s="6" t="s">
        <v>2429</v>
      </c>
      <c r="F186" s="31" t="s">
        <v>4224</v>
      </c>
      <c r="G186" s="6" t="s">
        <v>3887</v>
      </c>
      <c r="H186" s="32">
        <v>26.36</v>
      </c>
      <c r="I186" s="33">
        <v>154.334</v>
      </c>
      <c r="J186" s="33">
        <v>154.369</v>
      </c>
      <c r="K186" s="34">
        <v>1</v>
      </c>
      <c r="L186" s="34">
        <v>1</v>
      </c>
      <c r="M186" s="7">
        <v>0</v>
      </c>
      <c r="N186" s="7">
        <v>0</v>
      </c>
      <c r="O186" s="7">
        <v>1</v>
      </c>
      <c r="P186" s="7">
        <v>1</v>
      </c>
      <c r="Q186" s="35">
        <v>154.334</v>
      </c>
      <c r="R186" s="35">
        <v>154.369</v>
      </c>
      <c r="S186" s="35">
        <v>4068.24424</v>
      </c>
      <c r="T186" s="35">
        <v>4069.1668399999999</v>
      </c>
      <c r="U186" s="36">
        <v>2.6339734563164794E-3</v>
      </c>
      <c r="V186" s="37">
        <v>2.645814115706001E-3</v>
      </c>
      <c r="W186" s="37">
        <v>1.1840659389521658E-5</v>
      </c>
      <c r="X186" s="38">
        <v>1.1613021704813862</v>
      </c>
      <c r="Y186" s="39">
        <v>44055.469289885674</v>
      </c>
      <c r="Z186" s="40">
        <v>0</v>
      </c>
      <c r="AA186" s="41">
        <v>0</v>
      </c>
      <c r="AB186" s="41">
        <v>0</v>
      </c>
      <c r="AC186" s="42">
        <v>0</v>
      </c>
      <c r="AD186" s="43">
        <v>0</v>
      </c>
      <c r="AE186" s="40">
        <v>5.6664945457324542E-3</v>
      </c>
      <c r="AF186" s="41">
        <v>5.5932962687405292E-3</v>
      </c>
      <c r="AG186" s="41">
        <v>-7.3198276991925069E-5</v>
      </c>
      <c r="AH186" s="42">
        <v>-0.23648626122576483</v>
      </c>
      <c r="AI186" s="43">
        <v>-8971.4059645586058</v>
      </c>
      <c r="AJ186" s="42">
        <v>0.9248159092556214</v>
      </c>
      <c r="AK186" s="31">
        <v>35084.063325327064</v>
      </c>
      <c r="AL186" s="44">
        <f>+$AL$6*W186/H186*10^6</f>
        <v>224.5952084507143</v>
      </c>
      <c r="AM186" s="31">
        <v>1237499.75</v>
      </c>
      <c r="AN186" s="45">
        <v>2.83507639701156E-2</v>
      </c>
      <c r="AR186" s="33"/>
    </row>
    <row r="187" spans="1:44">
      <c r="A187" s="6" t="s">
        <v>3285</v>
      </c>
      <c r="B187" s="6" t="s">
        <v>315</v>
      </c>
      <c r="C187" s="6" t="s">
        <v>3437</v>
      </c>
      <c r="D187" s="30" t="s">
        <v>7037</v>
      </c>
      <c r="E187" s="6" t="s">
        <v>2454</v>
      </c>
      <c r="F187" s="31" t="s">
        <v>4237</v>
      </c>
      <c r="G187" s="6" t="s">
        <v>3887</v>
      </c>
      <c r="H187" s="32">
        <v>25.48</v>
      </c>
      <c r="I187" s="33">
        <v>314.81400000000002</v>
      </c>
      <c r="J187" s="33">
        <v>315.06099999999998</v>
      </c>
      <c r="K187" s="34">
        <v>1</v>
      </c>
      <c r="L187" s="34">
        <v>1</v>
      </c>
      <c r="M187" s="7">
        <v>1</v>
      </c>
      <c r="N187" s="7">
        <v>1</v>
      </c>
      <c r="O187" s="7">
        <v>0</v>
      </c>
      <c r="P187" s="7">
        <v>0</v>
      </c>
      <c r="Q187" s="35">
        <v>314.81400000000002</v>
      </c>
      <c r="R187" s="35">
        <v>315.06099999999998</v>
      </c>
      <c r="S187" s="35">
        <v>8021.4607200000009</v>
      </c>
      <c r="T187" s="35">
        <v>8027.7542799999992</v>
      </c>
      <c r="U187" s="36">
        <v>5.1934725082693851E-3</v>
      </c>
      <c r="V187" s="37">
        <v>5.2197283686316641E-3</v>
      </c>
      <c r="W187" s="37">
        <v>2.6255860362279018E-5</v>
      </c>
      <c r="X187" s="38">
        <v>2.5751089211766103</v>
      </c>
      <c r="Y187" s="39">
        <v>101063.92940253572</v>
      </c>
      <c r="Z187" s="40">
        <v>9.7043953772428838E-3</v>
      </c>
      <c r="AA187" s="41">
        <v>9.9052295119239353E-3</v>
      </c>
      <c r="AB187" s="41">
        <v>2.0083413468105146E-4</v>
      </c>
      <c r="AC187" s="42">
        <v>1.1620385835164297</v>
      </c>
      <c r="AD187" s="43">
        <v>45605.909871131465</v>
      </c>
      <c r="AE187" s="40">
        <v>0</v>
      </c>
      <c r="AF187" s="41">
        <v>0</v>
      </c>
      <c r="AG187" s="41">
        <v>0</v>
      </c>
      <c r="AH187" s="42">
        <v>0</v>
      </c>
      <c r="AI187" s="43">
        <v>0</v>
      </c>
      <c r="AJ187" s="42">
        <v>3.73714750469304</v>
      </c>
      <c r="AK187" s="31">
        <v>146669.8392736672</v>
      </c>
      <c r="AL187" s="44">
        <f>+$AL$6*W187/H187*10^6</f>
        <v>515.2248893696825</v>
      </c>
      <c r="AM187" s="31">
        <v>5180640.5</v>
      </c>
      <c r="AN187" s="45">
        <v>2.8311140152200716E-2</v>
      </c>
      <c r="AR187" s="33"/>
    </row>
    <row r="188" spans="1:44">
      <c r="A188" s="6" t="s">
        <v>5598</v>
      </c>
      <c r="B188" s="6" t="s">
        <v>5579</v>
      </c>
      <c r="C188" s="6" t="s">
        <v>5614</v>
      </c>
      <c r="D188" s="30" t="s">
        <v>5630</v>
      </c>
      <c r="E188" s="6" t="s">
        <v>5643</v>
      </c>
      <c r="F188" s="31" t="s">
        <v>4221</v>
      </c>
      <c r="G188" s="6" t="s">
        <v>3889</v>
      </c>
      <c r="H188" s="32">
        <v>49.82</v>
      </c>
      <c r="I188" s="33">
        <v>46.03</v>
      </c>
      <c r="J188" s="33">
        <v>46.03</v>
      </c>
      <c r="K188" s="34">
        <v>0.91</v>
      </c>
      <c r="L188" s="34">
        <v>0.91</v>
      </c>
      <c r="M188" s="7">
        <v>0</v>
      </c>
      <c r="N188" s="7">
        <v>0</v>
      </c>
      <c r="O188" s="7">
        <v>1</v>
      </c>
      <c r="P188" s="7">
        <v>1</v>
      </c>
      <c r="Q188" s="35">
        <v>41.887300000000003</v>
      </c>
      <c r="R188" s="35">
        <v>41.887300000000003</v>
      </c>
      <c r="S188" s="35">
        <v>2086.8252860000002</v>
      </c>
      <c r="T188" s="35">
        <v>2086.8252860000002</v>
      </c>
      <c r="U188" s="36">
        <v>1.3511092468956698E-3</v>
      </c>
      <c r="V188" s="37">
        <v>1.3568752562406641E-3</v>
      </c>
      <c r="W188" s="37">
        <v>5.7660093449943273E-6</v>
      </c>
      <c r="X188" s="38">
        <v>0.56551573245013154</v>
      </c>
      <c r="Y188" s="39">
        <v>11351.178893017493</v>
      </c>
      <c r="Z188" s="40">
        <v>0</v>
      </c>
      <c r="AA188" s="41">
        <v>0</v>
      </c>
      <c r="AB188" s="41">
        <v>0</v>
      </c>
      <c r="AC188" s="42">
        <v>0</v>
      </c>
      <c r="AD188" s="43">
        <v>0</v>
      </c>
      <c r="AE188" s="40">
        <v>2.9066554030235834E-3</v>
      </c>
      <c r="AF188" s="41">
        <v>2.8684574864217631E-3</v>
      </c>
      <c r="AG188" s="41">
        <v>-3.8197916601820283E-5</v>
      </c>
      <c r="AH188" s="42">
        <v>-0.12340840324389828</v>
      </c>
      <c r="AI188" s="43">
        <v>-2477.0855729405512</v>
      </c>
      <c r="AJ188" s="42">
        <v>0.44210732920623325</v>
      </c>
      <c r="AK188" s="31">
        <v>8874.0933200769432</v>
      </c>
      <c r="AL188" s="44">
        <f>+$AL$6*W188/H188*10^6</f>
        <v>57.868419761083175</v>
      </c>
      <c r="AM188" s="31">
        <v>316446</v>
      </c>
      <c r="AN188" s="45">
        <v>2.8042994128783246E-2</v>
      </c>
      <c r="AR188" s="33"/>
    </row>
    <row r="189" spans="1:44">
      <c r="A189" s="6" t="s">
        <v>3331</v>
      </c>
      <c r="B189" s="6" t="s">
        <v>360</v>
      </c>
      <c r="C189" s="6" t="s">
        <v>3485</v>
      </c>
      <c r="D189" s="30" t="s">
        <v>7083</v>
      </c>
      <c r="E189" s="6" t="s">
        <v>2499</v>
      </c>
      <c r="F189" s="31" t="s">
        <v>4224</v>
      </c>
      <c r="G189" s="6" t="s">
        <v>3887</v>
      </c>
      <c r="H189" s="32">
        <v>24.75</v>
      </c>
      <c r="I189" s="33">
        <v>199.685</v>
      </c>
      <c r="J189" s="33">
        <v>199.703</v>
      </c>
      <c r="K189" s="34">
        <v>1</v>
      </c>
      <c r="L189" s="34">
        <v>1</v>
      </c>
      <c r="M189" s="7">
        <v>0</v>
      </c>
      <c r="N189" s="7">
        <v>0</v>
      </c>
      <c r="O189" s="7">
        <v>1</v>
      </c>
      <c r="P189" s="7">
        <v>1</v>
      </c>
      <c r="Q189" s="35">
        <v>199.685</v>
      </c>
      <c r="R189" s="35">
        <v>199.703</v>
      </c>
      <c r="S189" s="35">
        <v>4942.2037499999997</v>
      </c>
      <c r="T189" s="35">
        <v>4942.6492500000004</v>
      </c>
      <c r="U189" s="36">
        <v>3.1998161185149898E-3</v>
      </c>
      <c r="V189" s="37">
        <v>3.2137613592254873E-3</v>
      </c>
      <c r="W189" s="37">
        <v>1.3945240710497558E-5</v>
      </c>
      <c r="X189" s="38">
        <v>1.3677142270740072</v>
      </c>
      <c r="Y189" s="39">
        <v>55261.180891879078</v>
      </c>
      <c r="Z189" s="40">
        <v>0</v>
      </c>
      <c r="AA189" s="41">
        <v>0</v>
      </c>
      <c r="AB189" s="41">
        <v>0</v>
      </c>
      <c r="AC189" s="42">
        <v>0</v>
      </c>
      <c r="AD189" s="43">
        <v>0</v>
      </c>
      <c r="AE189" s="40">
        <v>6.8837977616785081E-3</v>
      </c>
      <c r="AF189" s="41">
        <v>6.7939464501578853E-3</v>
      </c>
      <c r="AG189" s="41">
        <v>-8.9851311520622833E-5</v>
      </c>
      <c r="AH189" s="42">
        <v>-0.29028826361701987</v>
      </c>
      <c r="AI189" s="43">
        <v>-11728.818732000802</v>
      </c>
      <c r="AJ189" s="42">
        <v>1.0774259634569874</v>
      </c>
      <c r="AK189" s="31">
        <v>43532.362159878277</v>
      </c>
      <c r="AL189" s="44">
        <f>+$AL$6*W189/H189*10^6</f>
        <v>281.72203455550624</v>
      </c>
      <c r="AM189" s="31">
        <v>1556724.125</v>
      </c>
      <c r="AN189" s="45">
        <v>2.7964082691837436E-2</v>
      </c>
      <c r="AR189" s="33"/>
    </row>
    <row r="190" spans="1:44">
      <c r="A190" s="6" t="s">
        <v>4322</v>
      </c>
      <c r="B190" s="6" t="s">
        <v>1761</v>
      </c>
      <c r="C190" s="6" t="s">
        <v>5561</v>
      </c>
      <c r="D190" s="30" t="s">
        <v>5519</v>
      </c>
      <c r="E190" s="6" t="s">
        <v>2902</v>
      </c>
      <c r="F190" s="31" t="s">
        <v>4223</v>
      </c>
      <c r="G190" s="6" t="s">
        <v>3889</v>
      </c>
      <c r="H190" s="32">
        <v>18.72</v>
      </c>
      <c r="I190" s="33">
        <v>94.43</v>
      </c>
      <c r="J190" s="33">
        <v>91.356999999999999</v>
      </c>
      <c r="K190" s="34">
        <v>1</v>
      </c>
      <c r="L190" s="34">
        <v>1</v>
      </c>
      <c r="M190" s="7">
        <v>0</v>
      </c>
      <c r="N190" s="7">
        <v>1</v>
      </c>
      <c r="O190" s="7">
        <v>1</v>
      </c>
      <c r="P190" s="7">
        <v>0</v>
      </c>
      <c r="Q190" s="35">
        <v>94.43</v>
      </c>
      <c r="R190" s="35">
        <v>91.356999999999999</v>
      </c>
      <c r="S190" s="35">
        <v>1767.7296000000001</v>
      </c>
      <c r="T190" s="35">
        <v>1710.2030399999999</v>
      </c>
      <c r="U190" s="36">
        <v>1.1445116295045619E-3</v>
      </c>
      <c r="V190" s="37">
        <v>1.1119915997239657E-3</v>
      </c>
      <c r="W190" s="37">
        <v>-3.252002978059625E-5</v>
      </c>
      <c r="X190" s="38">
        <v>-3.1894829439774472</v>
      </c>
      <c r="Y190" s="39">
        <v>-170378.36239195766</v>
      </c>
      <c r="Z190" s="40">
        <v>0</v>
      </c>
      <c r="AA190" s="41">
        <v>2.1101734099402492E-3</v>
      </c>
      <c r="AB190" s="41">
        <v>2.1101734099402492E-3</v>
      </c>
      <c r="AC190" s="42">
        <v>12.209592379080545</v>
      </c>
      <c r="AD190" s="43">
        <v>652221.81512182404</v>
      </c>
      <c r="AE190" s="40">
        <v>2.4621997957354237E-3</v>
      </c>
      <c r="AF190" s="41">
        <v>0</v>
      </c>
      <c r="AG190" s="41">
        <v>-2.4621997957354237E-3</v>
      </c>
      <c r="AH190" s="42">
        <v>-7.9547832000000014</v>
      </c>
      <c r="AI190" s="43">
        <v>-424935.00000000012</v>
      </c>
      <c r="AJ190" s="42">
        <v>1.0653262351030968</v>
      </c>
      <c r="AK190" s="31">
        <v>56908.452729866258</v>
      </c>
      <c r="AL190" s="44">
        <f>+$AL$6*W190/H190*10^6</f>
        <v>-868.59053901165191</v>
      </c>
      <c r="AM190" s="31">
        <v>2042043.25</v>
      </c>
      <c r="AN190" s="45">
        <v>2.7868387572039063E-2</v>
      </c>
      <c r="AR190" s="33"/>
    </row>
    <row r="191" spans="1:44">
      <c r="A191" s="6" t="s">
        <v>3411</v>
      </c>
      <c r="B191" s="6" t="s">
        <v>436</v>
      </c>
      <c r="C191" s="6" t="s">
        <v>3559</v>
      </c>
      <c r="D191" s="30" t="s">
        <v>7181</v>
      </c>
      <c r="E191" s="6" t="s">
        <v>2810</v>
      </c>
      <c r="F191" s="31" t="s">
        <v>4217</v>
      </c>
      <c r="G191" s="6" t="s">
        <v>3889</v>
      </c>
      <c r="H191" s="32">
        <v>11.86</v>
      </c>
      <c r="I191" s="33">
        <v>135.441</v>
      </c>
      <c r="J191" s="33">
        <v>135.441</v>
      </c>
      <c r="K191" s="34">
        <v>1</v>
      </c>
      <c r="L191" s="34">
        <v>1</v>
      </c>
      <c r="M191" s="7">
        <v>0</v>
      </c>
      <c r="N191" s="7">
        <v>0</v>
      </c>
      <c r="O191" s="7">
        <v>1</v>
      </c>
      <c r="P191" s="7">
        <v>1</v>
      </c>
      <c r="Q191" s="35">
        <v>135.441</v>
      </c>
      <c r="R191" s="35">
        <v>135.441</v>
      </c>
      <c r="S191" s="35">
        <v>1606.33026</v>
      </c>
      <c r="T191" s="35">
        <v>1606.33026</v>
      </c>
      <c r="U191" s="36">
        <v>1.0400140742085704E-3</v>
      </c>
      <c r="V191" s="37">
        <v>1.0444524502204217E-3</v>
      </c>
      <c r="W191" s="37">
        <v>4.4383760118512673E-6</v>
      </c>
      <c r="X191" s="38">
        <v>0.43530478552036278</v>
      </c>
      <c r="Y191" s="39">
        <v>36703.607548091299</v>
      </c>
      <c r="Z191" s="40">
        <v>0</v>
      </c>
      <c r="AA191" s="41">
        <v>0</v>
      </c>
      <c r="AB191" s="41">
        <v>0</v>
      </c>
      <c r="AC191" s="42">
        <v>0</v>
      </c>
      <c r="AD191" s="43">
        <v>0</v>
      </c>
      <c r="AE191" s="40">
        <v>2.2373931160374469E-3</v>
      </c>
      <c r="AF191" s="41">
        <v>2.2079903338696736E-3</v>
      </c>
      <c r="AG191" s="41">
        <v>-2.9402782167773246E-5</v>
      </c>
      <c r="AH191" s="42">
        <v>-9.49934111872517E-2</v>
      </c>
      <c r="AI191" s="43">
        <v>-8009.5624947092501</v>
      </c>
      <c r="AJ191" s="42">
        <v>0.34031137433311109</v>
      </c>
      <c r="AK191" s="31">
        <v>28694.045053382048</v>
      </c>
      <c r="AL191" s="44">
        <f>+$AL$6*W191/H191*10^6</f>
        <v>187.1153461994632</v>
      </c>
      <c r="AM191" s="31">
        <v>1033832.125</v>
      </c>
      <c r="AN191" s="45">
        <v>2.7755033297482457E-2</v>
      </c>
      <c r="AR191" s="33"/>
    </row>
    <row r="192" spans="1:44">
      <c r="A192" s="6" t="s">
        <v>3221</v>
      </c>
      <c r="B192" s="6" t="s">
        <v>250</v>
      </c>
      <c r="C192" s="6" t="s">
        <v>533</v>
      </c>
      <c r="D192" s="30" t="s">
        <v>6964</v>
      </c>
      <c r="E192" s="6" t="s">
        <v>2395</v>
      </c>
      <c r="F192" s="31" t="s">
        <v>4217</v>
      </c>
      <c r="G192" s="6" t="s">
        <v>3887</v>
      </c>
      <c r="H192" s="32">
        <v>33.64</v>
      </c>
      <c r="I192" s="33">
        <v>64.965000000000003</v>
      </c>
      <c r="J192" s="33">
        <v>64.977000000000004</v>
      </c>
      <c r="K192" s="34">
        <v>1</v>
      </c>
      <c r="L192" s="34">
        <v>1</v>
      </c>
      <c r="M192" s="7">
        <v>0</v>
      </c>
      <c r="N192" s="7">
        <v>0</v>
      </c>
      <c r="O192" s="7">
        <v>1</v>
      </c>
      <c r="P192" s="7">
        <v>1</v>
      </c>
      <c r="Q192" s="35">
        <v>64.965000000000003</v>
      </c>
      <c r="R192" s="35">
        <v>64.977000000000004</v>
      </c>
      <c r="S192" s="35">
        <v>2185.4226000000003</v>
      </c>
      <c r="T192" s="35">
        <v>2185.8262800000002</v>
      </c>
      <c r="U192" s="36">
        <v>1.4149458045405227E-3</v>
      </c>
      <c r="V192" s="37">
        <v>1.4212467203986992E-3</v>
      </c>
      <c r="W192" s="37">
        <v>6.3009158581765062E-6</v>
      </c>
      <c r="X192" s="38">
        <v>0.61797802144332836</v>
      </c>
      <c r="Y192" s="39">
        <v>18370.333574415228</v>
      </c>
      <c r="Z192" s="40">
        <v>0</v>
      </c>
      <c r="AA192" s="41">
        <v>0</v>
      </c>
      <c r="AB192" s="41">
        <v>0</v>
      </c>
      <c r="AC192" s="42">
        <v>0</v>
      </c>
      <c r="AD192" s="43">
        <v>0</v>
      </c>
      <c r="AE192" s="40">
        <v>3.0439876547383601E-3</v>
      </c>
      <c r="AF192" s="41">
        <v>3.00453986203205E-3</v>
      </c>
      <c r="AG192" s="41">
        <v>-3.9447792706310061E-5</v>
      </c>
      <c r="AH192" s="42">
        <v>-0.12744645631144272</v>
      </c>
      <c r="AI192" s="43">
        <v>-3788.5391293532316</v>
      </c>
      <c r="AJ192" s="42">
        <v>0.49053156513188567</v>
      </c>
      <c r="AK192" s="31">
        <v>14581.794445061996</v>
      </c>
      <c r="AL192" s="44">
        <f>+$AL$6*W192/H192*10^6</f>
        <v>93.652138201196578</v>
      </c>
      <c r="AM192" s="31">
        <v>556161.625</v>
      </c>
      <c r="AN192" s="45">
        <v>2.6218627444966194E-2</v>
      </c>
      <c r="AR192" s="33"/>
    </row>
    <row r="193" spans="1:44">
      <c r="A193" s="6" t="s">
        <v>3214</v>
      </c>
      <c r="B193" s="6" t="s">
        <v>243</v>
      </c>
      <c r="C193" s="6" t="s">
        <v>526</v>
      </c>
      <c r="D193" s="30" t="s">
        <v>6933</v>
      </c>
      <c r="E193" s="6" t="s">
        <v>2388</v>
      </c>
      <c r="F193" s="31" t="s">
        <v>4220</v>
      </c>
      <c r="G193" s="6" t="s">
        <v>3889</v>
      </c>
      <c r="H193" s="32">
        <v>76.83</v>
      </c>
      <c r="I193" s="33">
        <v>46.779000000000003</v>
      </c>
      <c r="J193" s="33">
        <v>46.624000000000002</v>
      </c>
      <c r="K193" s="34">
        <v>1</v>
      </c>
      <c r="L193" s="34">
        <v>1</v>
      </c>
      <c r="M193" s="7">
        <v>1</v>
      </c>
      <c r="N193" s="7">
        <v>1</v>
      </c>
      <c r="O193" s="7">
        <v>0</v>
      </c>
      <c r="P193" s="7">
        <v>0</v>
      </c>
      <c r="Q193" s="35">
        <v>46.779000000000003</v>
      </c>
      <c r="R193" s="35">
        <v>46.624000000000002</v>
      </c>
      <c r="S193" s="35">
        <v>3594.0305700000004</v>
      </c>
      <c r="T193" s="35">
        <v>3582.12192</v>
      </c>
      <c r="U193" s="36">
        <v>2.326945130160127E-3</v>
      </c>
      <c r="V193" s="37">
        <v>2.3291325012655129E-3</v>
      </c>
      <c r="W193" s="37">
        <v>2.1873711053858533E-6</v>
      </c>
      <c r="X193" s="38">
        <v>0.21453187096833462</v>
      </c>
      <c r="Y193" s="39">
        <v>2792.2929971148592</v>
      </c>
      <c r="Z193" s="40">
        <v>4.3480726100442223E-3</v>
      </c>
      <c r="AA193" s="41">
        <v>4.4198836336696683E-3</v>
      </c>
      <c r="AB193" s="41">
        <v>7.1811023625445967E-5</v>
      </c>
      <c r="AC193" s="42">
        <v>0.41550297367079642</v>
      </c>
      <c r="AD193" s="43">
        <v>5408.0824374696922</v>
      </c>
      <c r="AE193" s="40">
        <v>0</v>
      </c>
      <c r="AF193" s="41">
        <v>0</v>
      </c>
      <c r="AG193" s="41">
        <v>0</v>
      </c>
      <c r="AH193" s="42">
        <v>0</v>
      </c>
      <c r="AI193" s="43">
        <v>0</v>
      </c>
      <c r="AJ193" s="42">
        <v>0.63003484463913106</v>
      </c>
      <c r="AK193" s="31">
        <v>8200.3754345845518</v>
      </c>
      <c r="AL193" s="44">
        <f>+$AL$6*W193/H193*10^6</f>
        <v>14.235136700415548</v>
      </c>
      <c r="AM193" s="31">
        <v>317412.25</v>
      </c>
      <c r="AN193" s="45">
        <v>2.583509437516842E-2</v>
      </c>
      <c r="AR193" s="33"/>
    </row>
    <row r="194" spans="1:44">
      <c r="A194" s="6" t="s">
        <v>3416</v>
      </c>
      <c r="B194" s="6" t="s">
        <v>441</v>
      </c>
      <c r="C194" s="6" t="s">
        <v>3564</v>
      </c>
      <c r="D194" s="30" t="s">
        <v>466</v>
      </c>
      <c r="E194" s="6" t="s">
        <v>2815</v>
      </c>
      <c r="F194" s="31" t="s">
        <v>4219</v>
      </c>
      <c r="G194" s="6" t="s">
        <v>3887</v>
      </c>
      <c r="H194" s="32">
        <v>81.98</v>
      </c>
      <c r="I194" s="33">
        <v>44.070999999999998</v>
      </c>
      <c r="J194" s="33">
        <v>44.104999999999997</v>
      </c>
      <c r="K194" s="34">
        <v>1</v>
      </c>
      <c r="L194" s="34">
        <v>1</v>
      </c>
      <c r="M194" s="7">
        <v>0</v>
      </c>
      <c r="N194" s="7">
        <v>0</v>
      </c>
      <c r="O194" s="7">
        <v>1</v>
      </c>
      <c r="P194" s="7">
        <v>1</v>
      </c>
      <c r="Q194" s="35">
        <v>44.070999999999998</v>
      </c>
      <c r="R194" s="35">
        <v>44.104999999999997</v>
      </c>
      <c r="S194" s="35">
        <v>3612.94058</v>
      </c>
      <c r="T194" s="35">
        <v>3615.7278999999999</v>
      </c>
      <c r="U194" s="36">
        <v>2.3391883637174805E-3</v>
      </c>
      <c r="V194" s="37">
        <v>2.3509834549747819E-3</v>
      </c>
      <c r="W194" s="37">
        <v>1.1795091257301403E-5</v>
      </c>
      <c r="X194" s="38">
        <v>1.1568329623814559</v>
      </c>
      <c r="Y194" s="39">
        <v>14111.160799968968</v>
      </c>
      <c r="Z194" s="40">
        <v>0</v>
      </c>
      <c r="AA194" s="41">
        <v>0</v>
      </c>
      <c r="AB194" s="41">
        <v>0</v>
      </c>
      <c r="AC194" s="42">
        <v>0</v>
      </c>
      <c r="AD194" s="43">
        <v>0</v>
      </c>
      <c r="AE194" s="40">
        <v>5.0323203040104226E-3</v>
      </c>
      <c r="AF194" s="41">
        <v>4.9700192120534998E-3</v>
      </c>
      <c r="AG194" s="41">
        <v>-6.2301091956922829E-5</v>
      </c>
      <c r="AH194" s="42">
        <v>-0.20128004254527151</v>
      </c>
      <c r="AI194" s="43">
        <v>-2455.2335026259025</v>
      </c>
      <c r="AJ194" s="42">
        <v>0.9555529198361844</v>
      </c>
      <c r="AK194" s="31">
        <v>11655.927297343065</v>
      </c>
      <c r="AL194" s="44">
        <f>+$AL$6*W194/H194*10^6</f>
        <v>71.938834211401584</v>
      </c>
      <c r="AM194" s="31">
        <v>452027.0625</v>
      </c>
      <c r="AN194" s="45">
        <v>2.5785905898815662E-2</v>
      </c>
      <c r="AR194" s="33"/>
    </row>
    <row r="195" spans="1:44">
      <c r="A195" s="6" t="s">
        <v>5977</v>
      </c>
      <c r="B195" s="6" t="s">
        <v>5971</v>
      </c>
      <c r="C195" s="6" t="s">
        <v>6018</v>
      </c>
      <c r="D195" s="30" t="s">
        <v>5983</v>
      </c>
      <c r="E195" s="6" t="s">
        <v>5966</v>
      </c>
      <c r="F195" s="31" t="s">
        <v>4230</v>
      </c>
      <c r="G195" s="6" t="s">
        <v>3887</v>
      </c>
      <c r="H195" s="32">
        <v>3.24</v>
      </c>
      <c r="I195" s="33">
        <v>386.38099999999997</v>
      </c>
      <c r="J195" s="33">
        <v>387.83800000000002</v>
      </c>
      <c r="K195" s="34">
        <v>0.81</v>
      </c>
      <c r="L195" s="34">
        <v>0.81</v>
      </c>
      <c r="M195" s="7">
        <v>0.63</v>
      </c>
      <c r="N195" s="7">
        <v>0.57999999999999996</v>
      </c>
      <c r="O195" s="7">
        <v>0.37</v>
      </c>
      <c r="P195" s="7">
        <v>0.42</v>
      </c>
      <c r="Q195" s="35">
        <v>312.96861000000001</v>
      </c>
      <c r="R195" s="35">
        <v>314.14878000000004</v>
      </c>
      <c r="S195" s="35">
        <v>1014.0182964000001</v>
      </c>
      <c r="T195" s="35">
        <v>1017.8420472000003</v>
      </c>
      <c r="U195" s="36">
        <v>6.5652333522061505E-4</v>
      </c>
      <c r="V195" s="37">
        <v>6.6181136383212404E-4</v>
      </c>
      <c r="W195" s="37">
        <v>5.2880286115089895E-6</v>
      </c>
      <c r="X195" s="38">
        <v>0.5186365811305671</v>
      </c>
      <c r="Y195" s="39">
        <v>160073.01886745897</v>
      </c>
      <c r="Z195" s="40">
        <v>7.7286094531359053E-4</v>
      </c>
      <c r="AA195" s="41">
        <v>7.284149545436088E-4</v>
      </c>
      <c r="AB195" s="41">
        <v>-4.4445990769981735E-5</v>
      </c>
      <c r="AC195" s="42">
        <v>-0.25716722030025924</v>
      </c>
      <c r="AD195" s="43">
        <v>-79372.598858104699</v>
      </c>
      <c r="AE195" s="40">
        <v>5.2258263234330809E-4</v>
      </c>
      <c r="AF195" s="41">
        <v>5.8761382524286294E-4</v>
      </c>
      <c r="AG195" s="41">
        <v>6.5031192899554844E-5</v>
      </c>
      <c r="AH195" s="42">
        <v>0.21010035077142286</v>
      </c>
      <c r="AI195" s="43">
        <v>64845.787275130504</v>
      </c>
      <c r="AJ195" s="42">
        <v>0.47156971160173072</v>
      </c>
      <c r="AK195" s="31">
        <v>145546.20728448479</v>
      </c>
      <c r="AL195" s="44">
        <f>+$AL$6*W195/H195*10^6</f>
        <v>816.05379807237489</v>
      </c>
      <c r="AM195" s="31">
        <v>5654583</v>
      </c>
      <c r="AN195" s="45">
        <v>2.5739512053229174E-2</v>
      </c>
      <c r="AR195" s="33"/>
    </row>
    <row r="196" spans="1:44">
      <c r="A196" s="6" t="s">
        <v>5600</v>
      </c>
      <c r="B196" s="6" t="s">
        <v>5581</v>
      </c>
      <c r="C196" s="6" t="s">
        <v>5616</v>
      </c>
      <c r="D196" s="30" t="s">
        <v>5632</v>
      </c>
      <c r="E196" s="6" t="s">
        <v>5645</v>
      </c>
      <c r="F196" s="31" t="s">
        <v>4217</v>
      </c>
      <c r="G196" s="6" t="s">
        <v>3887</v>
      </c>
      <c r="H196" s="32">
        <v>16</v>
      </c>
      <c r="I196" s="33">
        <v>88.364000000000004</v>
      </c>
      <c r="J196" s="33">
        <v>88.438999999999993</v>
      </c>
      <c r="K196" s="34">
        <v>1</v>
      </c>
      <c r="L196" s="34">
        <v>1</v>
      </c>
      <c r="M196" s="7">
        <v>0</v>
      </c>
      <c r="N196" s="7">
        <v>0</v>
      </c>
      <c r="O196" s="7">
        <v>1</v>
      </c>
      <c r="P196" s="7">
        <v>1</v>
      </c>
      <c r="Q196" s="35">
        <v>88.364000000000004</v>
      </c>
      <c r="R196" s="35">
        <v>88.438999999999993</v>
      </c>
      <c r="S196" s="35">
        <v>1413.8240000000001</v>
      </c>
      <c r="T196" s="35">
        <v>1415.0239999999999</v>
      </c>
      <c r="U196" s="36">
        <v>9.1537642978465575E-4</v>
      </c>
      <c r="V196" s="37">
        <v>9.2006315309076103E-4</v>
      </c>
      <c r="W196" s="37">
        <v>4.6867233061052794E-6</v>
      </c>
      <c r="X196" s="38">
        <v>0.45966206515848729</v>
      </c>
      <c r="Y196" s="39">
        <v>28728.879072405456</v>
      </c>
      <c r="Z196" s="40">
        <v>0</v>
      </c>
      <c r="AA196" s="41">
        <v>0</v>
      </c>
      <c r="AB196" s="41">
        <v>0</v>
      </c>
      <c r="AC196" s="42">
        <v>0</v>
      </c>
      <c r="AD196" s="43">
        <v>0</v>
      </c>
      <c r="AE196" s="40">
        <v>1.9692588527147137E-3</v>
      </c>
      <c r="AF196" s="41">
        <v>1.9450292333991147E-3</v>
      </c>
      <c r="AG196" s="41">
        <v>-2.4229619315598982E-5</v>
      </c>
      <c r="AH196" s="42">
        <v>-7.8280149729503673E-2</v>
      </c>
      <c r="AI196" s="43">
        <v>-4892.5093580939792</v>
      </c>
      <c r="AJ196" s="42">
        <v>0.38138191542898359</v>
      </c>
      <c r="AK196" s="31">
        <v>23836.369714311477</v>
      </c>
      <c r="AL196" s="44">
        <f>+$AL$6*W196/H196*10^6</f>
        <v>146.46010331578998</v>
      </c>
      <c r="AM196" s="31">
        <v>942600.3125</v>
      </c>
      <c r="AN196" s="45">
        <v>2.5287886496761031E-2</v>
      </c>
      <c r="AR196" s="33"/>
    </row>
    <row r="197" spans="1:44">
      <c r="A197" s="6" t="s">
        <v>1381</v>
      </c>
      <c r="B197" s="6" t="s">
        <v>2132</v>
      </c>
      <c r="C197" s="6" t="s">
        <v>2714</v>
      </c>
      <c r="D197" s="30" t="s">
        <v>7173</v>
      </c>
      <c r="E197" s="6" t="s">
        <v>893</v>
      </c>
      <c r="F197" s="31" t="s">
        <v>4239</v>
      </c>
      <c r="G197" s="6" t="s">
        <v>3887</v>
      </c>
      <c r="H197" s="32">
        <v>42.96</v>
      </c>
      <c r="I197" s="33">
        <v>50.088000000000001</v>
      </c>
      <c r="J197" s="33">
        <v>50.195</v>
      </c>
      <c r="K197" s="34">
        <v>1</v>
      </c>
      <c r="L197" s="34">
        <v>1</v>
      </c>
      <c r="M197" s="7">
        <v>0</v>
      </c>
      <c r="N197" s="7">
        <v>0</v>
      </c>
      <c r="O197" s="7">
        <v>1</v>
      </c>
      <c r="P197" s="7">
        <v>1</v>
      </c>
      <c r="Q197" s="35">
        <v>50.088000000000001</v>
      </c>
      <c r="R197" s="35">
        <v>50.195</v>
      </c>
      <c r="S197" s="35">
        <v>2151.7804799999999</v>
      </c>
      <c r="T197" s="35">
        <v>2156.3771999999999</v>
      </c>
      <c r="U197" s="36">
        <v>1.3931643071999858E-3</v>
      </c>
      <c r="V197" s="37">
        <v>1.4020986258077789E-3</v>
      </c>
      <c r="W197" s="37">
        <v>8.9343186077930816E-6</v>
      </c>
      <c r="X197" s="38">
        <v>0.87625555720182668</v>
      </c>
      <c r="Y197" s="39">
        <v>20397.010176951273</v>
      </c>
      <c r="Z197" s="40">
        <v>0</v>
      </c>
      <c r="AA197" s="41">
        <v>0</v>
      </c>
      <c r="AB197" s="41">
        <v>0</v>
      </c>
      <c r="AC197" s="42">
        <v>0</v>
      </c>
      <c r="AD197" s="43">
        <v>0</v>
      </c>
      <c r="AE197" s="40">
        <v>2.997128892520367E-3</v>
      </c>
      <c r="AF197" s="41">
        <v>2.9640604627450347E-3</v>
      </c>
      <c r="AG197" s="41">
        <v>-3.3068429775332323E-5</v>
      </c>
      <c r="AH197" s="42">
        <v>-0.10683624865975731</v>
      </c>
      <c r="AI197" s="43">
        <v>-2486.8772965492858</v>
      </c>
      <c r="AJ197" s="42">
        <v>0.76941930854206941</v>
      </c>
      <c r="AK197" s="31">
        <v>17910.132880401987</v>
      </c>
      <c r="AL197" s="44">
        <f>+$AL$6*W197/H197*10^6</f>
        <v>103.98415511863456</v>
      </c>
      <c r="AM197" s="31">
        <v>715423.125</v>
      </c>
      <c r="AN197" s="45">
        <v>2.5034322004061565E-2</v>
      </c>
      <c r="AR197" s="33"/>
    </row>
    <row r="198" spans="1:44">
      <c r="A198" s="6" t="s">
        <v>1034</v>
      </c>
      <c r="B198" s="6" t="s">
        <v>5974</v>
      </c>
      <c r="C198" s="6" t="s">
        <v>3079</v>
      </c>
      <c r="D198" s="30" t="s">
        <v>7085</v>
      </c>
      <c r="E198" s="6" t="s">
        <v>74</v>
      </c>
      <c r="F198" s="31" t="s">
        <v>4229</v>
      </c>
      <c r="G198" s="6" t="s">
        <v>3887</v>
      </c>
      <c r="H198" s="32">
        <v>6.6349999999999998</v>
      </c>
      <c r="I198" s="33">
        <v>548.13800000000003</v>
      </c>
      <c r="J198" s="33">
        <v>548.72799999999995</v>
      </c>
      <c r="K198" s="34">
        <v>0.9</v>
      </c>
      <c r="L198" s="34">
        <v>0.9</v>
      </c>
      <c r="M198" s="7">
        <v>0</v>
      </c>
      <c r="N198" s="7">
        <v>0</v>
      </c>
      <c r="O198" s="7">
        <v>1</v>
      </c>
      <c r="P198" s="7">
        <v>1</v>
      </c>
      <c r="Q198" s="35">
        <v>493.32420000000002</v>
      </c>
      <c r="R198" s="35">
        <v>493.85519999999997</v>
      </c>
      <c r="S198" s="35">
        <v>3273.2060670000001</v>
      </c>
      <c r="T198" s="35">
        <v>3276.7292519999996</v>
      </c>
      <c r="U198" s="36">
        <v>2.1192281949945217E-3</v>
      </c>
      <c r="V198" s="37">
        <v>2.1305630486973016E-3</v>
      </c>
      <c r="W198" s="37">
        <v>1.1334853702779906E-5</v>
      </c>
      <c r="X198" s="38">
        <v>1.1116940175456775</v>
      </c>
      <c r="Y198" s="39">
        <v>167549.96496543748</v>
      </c>
      <c r="Z198" s="40">
        <v>0</v>
      </c>
      <c r="AA198" s="41">
        <v>0</v>
      </c>
      <c r="AB198" s="41">
        <v>0</v>
      </c>
      <c r="AC198" s="42">
        <v>0</v>
      </c>
      <c r="AD198" s="43">
        <v>0</v>
      </c>
      <c r="AE198" s="40">
        <v>4.5591177007882596E-3</v>
      </c>
      <c r="AF198" s="41">
        <v>4.5040467052671999E-3</v>
      </c>
      <c r="AG198" s="41">
        <v>-5.5070995521059631E-5</v>
      </c>
      <c r="AH198" s="42">
        <v>-0.17792131683909629</v>
      </c>
      <c r="AI198" s="43">
        <v>-26815.571490444054</v>
      </c>
      <c r="AJ198" s="42">
        <v>0.93377270070658125</v>
      </c>
      <c r="AK198" s="31">
        <v>140734.39347499341</v>
      </c>
      <c r="AL198" s="44">
        <f>+$AL$6*W198/H198*10^6</f>
        <v>854.17134158100282</v>
      </c>
      <c r="AM198" s="31">
        <v>5775544.5</v>
      </c>
      <c r="AN198" s="45">
        <v>2.4367294455958814E-2</v>
      </c>
      <c r="AR198" s="33"/>
    </row>
    <row r="199" spans="1:44">
      <c r="A199" s="6" t="s">
        <v>3277</v>
      </c>
      <c r="B199" s="6" t="s">
        <v>306</v>
      </c>
      <c r="C199" s="6" t="s">
        <v>3428</v>
      </c>
      <c r="D199" s="30" t="s">
        <v>7028</v>
      </c>
      <c r="E199" s="6" t="s">
        <v>2446</v>
      </c>
      <c r="F199" s="31" t="s">
        <v>4222</v>
      </c>
      <c r="G199" s="6" t="s">
        <v>3889</v>
      </c>
      <c r="H199" s="32">
        <v>28.79</v>
      </c>
      <c r="I199" s="33">
        <v>148.268</v>
      </c>
      <c r="J199" s="33">
        <v>146.72499999999999</v>
      </c>
      <c r="K199" s="34">
        <v>1</v>
      </c>
      <c r="L199" s="34">
        <v>1</v>
      </c>
      <c r="M199" s="7">
        <v>0.7</v>
      </c>
      <c r="N199" s="7">
        <v>1</v>
      </c>
      <c r="O199" s="7">
        <v>0.3</v>
      </c>
      <c r="P199" s="7">
        <v>0</v>
      </c>
      <c r="Q199" s="35">
        <v>148.268</v>
      </c>
      <c r="R199" s="35">
        <v>146.72499999999999</v>
      </c>
      <c r="S199" s="35">
        <v>4268.6357200000002</v>
      </c>
      <c r="T199" s="35">
        <v>4224.2127499999997</v>
      </c>
      <c r="U199" s="36">
        <v>2.7637163645721488E-3</v>
      </c>
      <c r="V199" s="37">
        <v>2.7466265604620095E-3</v>
      </c>
      <c r="W199" s="37">
        <v>-1.7089804110139231E-5</v>
      </c>
      <c r="X199" s="38">
        <v>-1.6761251171340521</v>
      </c>
      <c r="Y199" s="39">
        <v>-58219.003721224457</v>
      </c>
      <c r="Z199" s="40">
        <v>3.6149488398680698E-3</v>
      </c>
      <c r="AA199" s="41">
        <v>5.2121421927659407E-3</v>
      </c>
      <c r="AB199" s="41">
        <v>1.5971933528978709E-3</v>
      </c>
      <c r="AC199" s="42">
        <v>9.2414584022325137</v>
      </c>
      <c r="AD199" s="43">
        <v>320995.42904593656</v>
      </c>
      <c r="AE199" s="40">
        <v>1.7836835449018219E-3</v>
      </c>
      <c r="AF199" s="41">
        <v>0</v>
      </c>
      <c r="AG199" s="41">
        <v>-1.7836835449018219E-3</v>
      </c>
      <c r="AH199" s="42">
        <v>-5.7626582220000007</v>
      </c>
      <c r="AI199" s="43">
        <v>-200161.80000000002</v>
      </c>
      <c r="AJ199" s="42">
        <v>1.8026750630984605</v>
      </c>
      <c r="AK199" s="31">
        <v>62614.625324712106</v>
      </c>
      <c r="AL199" s="44">
        <f>+$AL$6*W199/H199*10^6</f>
        <v>-296.80104394128574</v>
      </c>
      <c r="AM199" s="31">
        <v>2570604</v>
      </c>
      <c r="AN199" s="45">
        <v>2.435794285106228E-2</v>
      </c>
      <c r="AR199" s="33"/>
    </row>
    <row r="200" spans="1:44">
      <c r="A200" s="6" t="s">
        <v>3209</v>
      </c>
      <c r="B200" s="6" t="s">
        <v>238</v>
      </c>
      <c r="C200" s="6" t="s">
        <v>521</v>
      </c>
      <c r="D200" s="30" t="s">
        <v>6938</v>
      </c>
      <c r="E200" s="6" t="s">
        <v>2383</v>
      </c>
      <c r="F200" s="31" t="s">
        <v>4224</v>
      </c>
      <c r="G200" s="6" t="s">
        <v>3887</v>
      </c>
      <c r="H200" s="32">
        <v>51.28</v>
      </c>
      <c r="I200" s="33">
        <v>60.481000000000002</v>
      </c>
      <c r="J200" s="33">
        <v>60.481999999999999</v>
      </c>
      <c r="K200" s="34">
        <v>1</v>
      </c>
      <c r="L200" s="34">
        <v>1</v>
      </c>
      <c r="M200" s="7">
        <v>0</v>
      </c>
      <c r="N200" s="7">
        <v>0</v>
      </c>
      <c r="O200" s="7">
        <v>1</v>
      </c>
      <c r="P200" s="7">
        <v>1</v>
      </c>
      <c r="Q200" s="35">
        <v>60.481000000000002</v>
      </c>
      <c r="R200" s="35">
        <v>60.481999999999999</v>
      </c>
      <c r="S200" s="35">
        <v>3101.4656800000002</v>
      </c>
      <c r="T200" s="35">
        <v>3101.5169599999999</v>
      </c>
      <c r="U200" s="36">
        <v>2.0080353574829964E-3</v>
      </c>
      <c r="V200" s="37">
        <v>2.0166382150282056E-3</v>
      </c>
      <c r="W200" s="37">
        <v>8.6028575452092373E-6</v>
      </c>
      <c r="X200" s="38">
        <v>0.84374668765784466</v>
      </c>
      <c r="Y200" s="39">
        <v>16453.718558070294</v>
      </c>
      <c r="Z200" s="40">
        <v>0</v>
      </c>
      <c r="AA200" s="41">
        <v>0</v>
      </c>
      <c r="AB200" s="41">
        <v>0</v>
      </c>
      <c r="AC200" s="42">
        <v>0</v>
      </c>
      <c r="AD200" s="43">
        <v>0</v>
      </c>
      <c r="AE200" s="40">
        <v>4.3199073906871428E-3</v>
      </c>
      <c r="AF200" s="41">
        <v>4.2632076594341529E-3</v>
      </c>
      <c r="AG200" s="41">
        <v>-5.6699731252989917E-5</v>
      </c>
      <c r="AH200" s="42">
        <v>-0.18318337545027771</v>
      </c>
      <c r="AI200" s="43">
        <v>-3572.2187100288165</v>
      </c>
      <c r="AJ200" s="42">
        <v>0.66056331220756692</v>
      </c>
      <c r="AK200" s="31">
        <v>12881.499848041476</v>
      </c>
      <c r="AL200" s="44">
        <f>+$AL$6*W200/H200*10^6</f>
        <v>83.881216314442639</v>
      </c>
      <c r="AM200" s="31">
        <v>529695.875</v>
      </c>
      <c r="AN200" s="45">
        <v>2.4318671252709822E-2</v>
      </c>
      <c r="AR200" s="33"/>
    </row>
    <row r="201" spans="1:44">
      <c r="A201" s="6" t="s">
        <v>3232</v>
      </c>
      <c r="B201" s="6" t="s">
        <v>263</v>
      </c>
      <c r="C201" s="6" t="s">
        <v>6981</v>
      </c>
      <c r="D201" s="30" t="s">
        <v>6982</v>
      </c>
      <c r="E201" s="6" t="s">
        <v>6270</v>
      </c>
      <c r="F201" s="31" t="s">
        <v>4232</v>
      </c>
      <c r="G201" s="6" t="s">
        <v>3887</v>
      </c>
      <c r="H201" s="32">
        <v>34.200000000000003</v>
      </c>
      <c r="I201" s="33">
        <v>62.192999999999998</v>
      </c>
      <c r="J201" s="33">
        <v>62.398000000000003</v>
      </c>
      <c r="K201" s="34">
        <v>1</v>
      </c>
      <c r="L201" s="34">
        <v>1</v>
      </c>
      <c r="M201" s="7">
        <v>0.42</v>
      </c>
      <c r="N201" s="7">
        <v>0.35000000000000003</v>
      </c>
      <c r="O201" s="7">
        <v>0.57999999999999996</v>
      </c>
      <c r="P201" s="7">
        <v>0.65</v>
      </c>
      <c r="Q201" s="35">
        <v>62.192999999999998</v>
      </c>
      <c r="R201" s="35">
        <v>62.398000000000003</v>
      </c>
      <c r="S201" s="35">
        <v>2127.0006000000003</v>
      </c>
      <c r="T201" s="35">
        <v>2134.0116000000003</v>
      </c>
      <c r="U201" s="36">
        <v>1.3771206425819769E-3</v>
      </c>
      <c r="V201" s="37">
        <v>1.3875562827402647E-3</v>
      </c>
      <c r="W201" s="37">
        <v>1.0435640158287752E-5</v>
      </c>
      <c r="X201" s="38">
        <v>1.0235014087903651</v>
      </c>
      <c r="Y201" s="39">
        <v>29926.941777496053</v>
      </c>
      <c r="Z201" s="40">
        <v>1.0807666227422221E-3</v>
      </c>
      <c r="AA201" s="41">
        <v>9.2158477696801253E-4</v>
      </c>
      <c r="AB201" s="41">
        <v>-1.5918184577420956E-4</v>
      </c>
      <c r="AC201" s="42">
        <v>-0.92103589302065769</v>
      </c>
      <c r="AD201" s="43">
        <v>-26930.874064931508</v>
      </c>
      <c r="AE201" s="40">
        <v>1.7183161139873949E-3</v>
      </c>
      <c r="AF201" s="41">
        <v>1.9066565055916595E-3</v>
      </c>
      <c r="AG201" s="41">
        <v>1.8834039160426459E-4</v>
      </c>
      <c r="AH201" s="42">
        <v>0.60848310750815104</v>
      </c>
      <c r="AI201" s="43">
        <v>17791.903728308509</v>
      </c>
      <c r="AJ201" s="42">
        <v>0.71094862327785846</v>
      </c>
      <c r="AK201" s="31">
        <v>20787.971440873054</v>
      </c>
      <c r="AL201" s="44">
        <f>+$AL$6*W201/H201*10^6</f>
        <v>152.56783857145837</v>
      </c>
      <c r="AM201" s="31">
        <v>893768.125</v>
      </c>
      <c r="AN201" s="45">
        <v>2.3258797063134305E-2</v>
      </c>
      <c r="AR201" s="33"/>
    </row>
    <row r="202" spans="1:44">
      <c r="A202" s="6" t="s">
        <v>3190</v>
      </c>
      <c r="B202" s="6" t="s">
        <v>219</v>
      </c>
      <c r="C202" s="6" t="s">
        <v>502</v>
      </c>
      <c r="D202" s="30" t="s">
        <v>6908</v>
      </c>
      <c r="E202" s="6" t="s">
        <v>2365</v>
      </c>
      <c r="F202" s="31" t="s">
        <v>4225</v>
      </c>
      <c r="G202" s="6" t="s">
        <v>3887</v>
      </c>
      <c r="H202" s="32">
        <v>33.020000000000003</v>
      </c>
      <c r="I202" s="33">
        <v>140.87299999999999</v>
      </c>
      <c r="J202" s="33">
        <v>140.965</v>
      </c>
      <c r="K202" s="34">
        <v>0.83</v>
      </c>
      <c r="L202" s="34">
        <v>0.83</v>
      </c>
      <c r="M202" s="7">
        <v>0.64</v>
      </c>
      <c r="N202" s="7">
        <v>0.53</v>
      </c>
      <c r="O202" s="7">
        <v>0.36</v>
      </c>
      <c r="P202" s="7">
        <v>0.47000000000000003</v>
      </c>
      <c r="Q202" s="35">
        <v>116.92458999999998</v>
      </c>
      <c r="R202" s="35">
        <v>117.00095</v>
      </c>
      <c r="S202" s="35">
        <v>3860.8499617999996</v>
      </c>
      <c r="T202" s="35">
        <v>3863.3713690000004</v>
      </c>
      <c r="U202" s="36">
        <v>2.4996966057774573E-3</v>
      </c>
      <c r="V202" s="37">
        <v>2.5120037846161694E-3</v>
      </c>
      <c r="W202" s="37">
        <v>1.2307178838712098E-5</v>
      </c>
      <c r="X202" s="38">
        <v>1.2070572277880827</v>
      </c>
      <c r="Y202" s="39">
        <v>36555.337001456159</v>
      </c>
      <c r="Z202" s="40">
        <v>2.9893579400053433E-3</v>
      </c>
      <c r="AA202" s="41">
        <v>2.526462164318091E-3</v>
      </c>
      <c r="AB202" s="41">
        <v>-4.6289577568725234E-4</v>
      </c>
      <c r="AC202" s="42">
        <v>-2.678343262461869</v>
      </c>
      <c r="AD202" s="43">
        <v>-81112.757797149272</v>
      </c>
      <c r="AE202" s="40">
        <v>1.9359444088231977E-3</v>
      </c>
      <c r="AF202" s="41">
        <v>2.4958969024734671E-3</v>
      </c>
      <c r="AG202" s="41">
        <v>5.5995249365026938E-4</v>
      </c>
      <c r="AH202" s="42">
        <v>1.8090736166099124</v>
      </c>
      <c r="AI202" s="43">
        <v>54787.208255902849</v>
      </c>
      <c r="AJ202" s="42">
        <v>0.33778758193612601</v>
      </c>
      <c r="AK202" s="31">
        <v>10229.787460209736</v>
      </c>
      <c r="AL202" s="44">
        <f>+$AL$6*W202/H202*10^6</f>
        <v>186.35946151895968</v>
      </c>
      <c r="AM202" s="31">
        <v>482038.84375</v>
      </c>
      <c r="AN202" s="45">
        <v>2.1221915189712833E-2</v>
      </c>
      <c r="AR202" s="33"/>
    </row>
    <row r="203" spans="1:44">
      <c r="A203" s="6" t="s">
        <v>3389</v>
      </c>
      <c r="B203" s="6" t="s">
        <v>416</v>
      </c>
      <c r="C203" s="6" t="s">
        <v>3537</v>
      </c>
      <c r="D203" s="30" t="s">
        <v>7014</v>
      </c>
      <c r="E203" s="6" t="s">
        <v>2788</v>
      </c>
      <c r="F203" s="31" t="s">
        <v>4225</v>
      </c>
      <c r="G203" s="6" t="s">
        <v>3889</v>
      </c>
      <c r="H203" s="32">
        <v>84.84</v>
      </c>
      <c r="I203" s="33">
        <v>44.192999999999998</v>
      </c>
      <c r="J203" s="33">
        <v>43.247</v>
      </c>
      <c r="K203" s="34">
        <v>1</v>
      </c>
      <c r="L203" s="34">
        <v>1</v>
      </c>
      <c r="M203" s="7">
        <v>0</v>
      </c>
      <c r="N203" s="7">
        <v>0.51</v>
      </c>
      <c r="O203" s="7">
        <v>1</v>
      </c>
      <c r="P203" s="7">
        <v>0.49</v>
      </c>
      <c r="Q203" s="35">
        <v>44.192999999999998</v>
      </c>
      <c r="R203" s="35">
        <v>43.247</v>
      </c>
      <c r="S203" s="35">
        <v>3749.33412</v>
      </c>
      <c r="T203" s="35">
        <v>3669.07548</v>
      </c>
      <c r="U203" s="36">
        <v>2.4274959831176962E-3</v>
      </c>
      <c r="V203" s="37">
        <v>2.3856705999734263E-3</v>
      </c>
      <c r="W203" s="37">
        <v>-4.1825383144269892E-5</v>
      </c>
      <c r="X203" s="38">
        <v>-4.1021286592906909</v>
      </c>
      <c r="Y203" s="39">
        <v>-48351.351476787961</v>
      </c>
      <c r="Z203" s="40">
        <v>0</v>
      </c>
      <c r="AA203" s="41">
        <v>2.3088583760495925E-3</v>
      </c>
      <c r="AB203" s="41">
        <v>2.3088583760495925E-3</v>
      </c>
      <c r="AC203" s="42">
        <v>13.359195741827499</v>
      </c>
      <c r="AD203" s="43">
        <v>157463.41044115392</v>
      </c>
      <c r="AE203" s="40">
        <v>5.2222974058972905E-3</v>
      </c>
      <c r="AF203" s="41">
        <v>2.4712407304699185E-3</v>
      </c>
      <c r="AG203" s="41">
        <v>-2.751056675427372E-3</v>
      </c>
      <c r="AH203" s="42">
        <v>-8.8880112255070109</v>
      </c>
      <c r="AI203" s="43">
        <v>-104762.03707575449</v>
      </c>
      <c r="AJ203" s="42">
        <v>0.36905585702979593</v>
      </c>
      <c r="AK203" s="31">
        <v>4350.0218886114599</v>
      </c>
      <c r="AL203" s="44">
        <f>+$AL$6*W203/H203*10^6</f>
        <v>-246.49565738018561</v>
      </c>
      <c r="AM203" s="31">
        <v>205618.796875</v>
      </c>
      <c r="AN203" s="45">
        <v>2.1155759856215529E-2</v>
      </c>
      <c r="AR203" s="33"/>
    </row>
    <row r="204" spans="1:44">
      <c r="A204" s="6" t="s">
        <v>5458</v>
      </c>
      <c r="B204" s="6" t="s">
        <v>5453</v>
      </c>
      <c r="C204" s="6" t="s">
        <v>5462</v>
      </c>
      <c r="D204" s="30" t="s">
        <v>5466</v>
      </c>
      <c r="E204" s="6" t="s">
        <v>5467</v>
      </c>
      <c r="F204" s="31" t="s">
        <v>4229</v>
      </c>
      <c r="G204" s="6" t="s">
        <v>3887</v>
      </c>
      <c r="H204" s="32">
        <v>37</v>
      </c>
      <c r="I204" s="33">
        <v>75.613</v>
      </c>
      <c r="J204" s="33">
        <v>75.614000000000004</v>
      </c>
      <c r="K204" s="34">
        <v>1</v>
      </c>
      <c r="L204" s="34">
        <v>1</v>
      </c>
      <c r="M204" s="7">
        <v>0</v>
      </c>
      <c r="N204" s="7">
        <v>0</v>
      </c>
      <c r="O204" s="7">
        <v>1</v>
      </c>
      <c r="P204" s="7">
        <v>1</v>
      </c>
      <c r="Q204" s="35">
        <v>75.613</v>
      </c>
      <c r="R204" s="35">
        <v>75.614000000000004</v>
      </c>
      <c r="S204" s="35">
        <v>2797.681</v>
      </c>
      <c r="T204" s="35">
        <v>2797.7180000000003</v>
      </c>
      <c r="U204" s="36">
        <v>1.8113508084856144E-3</v>
      </c>
      <c r="V204" s="37">
        <v>1.8191050077869904E-3</v>
      </c>
      <c r="W204" s="37">
        <v>7.7541993013759743E-6</v>
      </c>
      <c r="X204" s="38">
        <v>0.76051241597254926</v>
      </c>
      <c r="Y204" s="39">
        <v>20554.389620879709</v>
      </c>
      <c r="Z204" s="40">
        <v>0</v>
      </c>
      <c r="AA204" s="41">
        <v>0</v>
      </c>
      <c r="AB204" s="41">
        <v>0</v>
      </c>
      <c r="AC204" s="42">
        <v>0</v>
      </c>
      <c r="AD204" s="43">
        <v>0</v>
      </c>
      <c r="AE204" s="40">
        <v>3.8967778707404547E-3</v>
      </c>
      <c r="AF204" s="41">
        <v>3.8456190826494149E-3</v>
      </c>
      <c r="AG204" s="41">
        <v>-5.1158788091039843E-5</v>
      </c>
      <c r="AH204" s="42">
        <v>-0.16528190309487523</v>
      </c>
      <c r="AI204" s="43">
        <v>-4467.0784620236545</v>
      </c>
      <c r="AJ204" s="42">
        <v>0.59523051287767403</v>
      </c>
      <c r="AK204" s="31">
        <v>16087.311158856053</v>
      </c>
      <c r="AL204" s="44">
        <f>+$AL$6*W204/H204*10^6</f>
        <v>104.78647704562128</v>
      </c>
      <c r="AM204" s="31">
        <v>771076.25</v>
      </c>
      <c r="AN204" s="45">
        <v>2.0863450480877933E-2</v>
      </c>
      <c r="AR204" s="33"/>
    </row>
    <row r="205" spans="1:44">
      <c r="A205" s="6" t="s">
        <v>5599</v>
      </c>
      <c r="B205" s="6" t="s">
        <v>5580</v>
      </c>
      <c r="C205" s="6" t="s">
        <v>5615</v>
      </c>
      <c r="D205" s="30" t="s">
        <v>5631</v>
      </c>
      <c r="E205" s="6" t="s">
        <v>5644</v>
      </c>
      <c r="F205" s="31" t="s">
        <v>4238</v>
      </c>
      <c r="G205" s="6" t="s">
        <v>3887</v>
      </c>
      <c r="H205" s="32">
        <v>16.43</v>
      </c>
      <c r="I205" s="33">
        <v>109.741</v>
      </c>
      <c r="J205" s="33">
        <v>109.77500000000001</v>
      </c>
      <c r="K205" s="34">
        <v>1</v>
      </c>
      <c r="L205" s="34">
        <v>1</v>
      </c>
      <c r="M205" s="7">
        <v>0</v>
      </c>
      <c r="N205" s="7">
        <v>0</v>
      </c>
      <c r="O205" s="7">
        <v>1</v>
      </c>
      <c r="P205" s="7">
        <v>1</v>
      </c>
      <c r="Q205" s="35">
        <v>109.741</v>
      </c>
      <c r="R205" s="35">
        <v>109.77500000000001</v>
      </c>
      <c r="S205" s="35">
        <v>1803.0446299999999</v>
      </c>
      <c r="T205" s="35">
        <v>1803.6032500000001</v>
      </c>
      <c r="U205" s="36">
        <v>1.1673762477874159E-3</v>
      </c>
      <c r="V205" s="37">
        <v>1.1727213765418427E-3</v>
      </c>
      <c r="W205" s="37">
        <v>5.3451287544267409E-6</v>
      </c>
      <c r="X205" s="38">
        <v>0.52423681991151394</v>
      </c>
      <c r="Y205" s="39">
        <v>31907.292751765912</v>
      </c>
      <c r="Z205" s="40">
        <v>0</v>
      </c>
      <c r="AA205" s="41">
        <v>0</v>
      </c>
      <c r="AB205" s="41">
        <v>0</v>
      </c>
      <c r="AC205" s="42">
        <v>0</v>
      </c>
      <c r="AD205" s="43">
        <v>0</v>
      </c>
      <c r="AE205" s="40">
        <v>2.5113886873240412E-3</v>
      </c>
      <c r="AF205" s="41">
        <v>2.4791530367708624E-3</v>
      </c>
      <c r="AG205" s="41">
        <v>-3.2235650553178851E-5</v>
      </c>
      <c r="AH205" s="42">
        <v>-0.10414573663178565</v>
      </c>
      <c r="AI205" s="43">
        <v>-6338.7545119772158</v>
      </c>
      <c r="AJ205" s="42">
        <v>0.42009108327972827</v>
      </c>
      <c r="AK205" s="31">
        <v>25568.538239788697</v>
      </c>
      <c r="AL205" s="44">
        <f>+$AL$6*W205/H205*10^6</f>
        <v>162.66368698803228</v>
      </c>
      <c r="AM205" s="31">
        <v>1249356.25</v>
      </c>
      <c r="AN205" s="45">
        <v>2.0465370257513577E-2</v>
      </c>
      <c r="AR205" s="33"/>
    </row>
    <row r="206" spans="1:44">
      <c r="A206" s="6" t="s">
        <v>5603</v>
      </c>
      <c r="B206" s="6" t="s">
        <v>5585</v>
      </c>
      <c r="C206" s="6" t="s">
        <v>5618</v>
      </c>
      <c r="D206" s="30" t="s">
        <v>5633</v>
      </c>
      <c r="E206" s="6" t="s">
        <v>5647</v>
      </c>
      <c r="F206" s="31" t="s">
        <v>4234</v>
      </c>
      <c r="G206" s="6" t="s">
        <v>3887</v>
      </c>
      <c r="H206" s="32">
        <v>18.2</v>
      </c>
      <c r="I206" s="33">
        <v>107.179</v>
      </c>
      <c r="J206" s="33">
        <v>107.20399999999999</v>
      </c>
      <c r="K206" s="34">
        <v>1</v>
      </c>
      <c r="L206" s="34">
        <v>1</v>
      </c>
      <c r="M206" s="7">
        <v>0</v>
      </c>
      <c r="N206" s="7">
        <v>0</v>
      </c>
      <c r="O206" s="7">
        <v>1</v>
      </c>
      <c r="P206" s="7">
        <v>1</v>
      </c>
      <c r="Q206" s="35">
        <v>107.179</v>
      </c>
      <c r="R206" s="35">
        <v>107.20399999999999</v>
      </c>
      <c r="S206" s="35">
        <v>1950.6578</v>
      </c>
      <c r="T206" s="35">
        <v>1951.1127999999999</v>
      </c>
      <c r="U206" s="36">
        <v>1.2629479855311488E-3</v>
      </c>
      <c r="V206" s="37">
        <v>1.2686336025422491E-3</v>
      </c>
      <c r="W206" s="37">
        <v>5.6856170111002635E-6</v>
      </c>
      <c r="X206" s="38">
        <v>0.55763105400698176</v>
      </c>
      <c r="Y206" s="39">
        <v>30639.068901482515</v>
      </c>
      <c r="Z206" s="40">
        <v>0</v>
      </c>
      <c r="AA206" s="41">
        <v>0</v>
      </c>
      <c r="AB206" s="41">
        <v>0</v>
      </c>
      <c r="AC206" s="42">
        <v>0</v>
      </c>
      <c r="AD206" s="43">
        <v>0</v>
      </c>
      <c r="AE206" s="40">
        <v>2.7169931627041323E-3</v>
      </c>
      <c r="AF206" s="41">
        <v>2.6819131220807567E-3</v>
      </c>
      <c r="AG206" s="41">
        <v>-3.5080040623375591E-5</v>
      </c>
      <c r="AH206" s="42">
        <v>-0.11333528590550317</v>
      </c>
      <c r="AI206" s="43">
        <v>-6227.2135112913829</v>
      </c>
      <c r="AJ206" s="42">
        <v>0.44429576810147858</v>
      </c>
      <c r="AK206" s="31">
        <v>24411.855390191133</v>
      </c>
      <c r="AL206" s="44">
        <f>+$AL$6*W206/H206*10^6</f>
        <v>156.19826953572155</v>
      </c>
      <c r="AM206" s="31">
        <v>1201978</v>
      </c>
      <c r="AN206" s="45">
        <v>2.0309735610960545E-2</v>
      </c>
      <c r="AR206" s="33"/>
    </row>
    <row r="207" spans="1:44">
      <c r="A207" s="6" t="s">
        <v>3379</v>
      </c>
      <c r="B207" s="6" t="s">
        <v>407</v>
      </c>
      <c r="C207" s="6" t="s">
        <v>3529</v>
      </c>
      <c r="D207" s="30" t="s">
        <v>7137</v>
      </c>
      <c r="E207" s="6" t="s">
        <v>2779</v>
      </c>
      <c r="F207" s="31" t="s">
        <v>4218</v>
      </c>
      <c r="G207" s="6" t="s">
        <v>3889</v>
      </c>
      <c r="H207" s="32">
        <v>17.09</v>
      </c>
      <c r="I207" s="33">
        <v>242.06299999999999</v>
      </c>
      <c r="J207" s="33">
        <v>242.06299999999999</v>
      </c>
      <c r="K207" s="34">
        <v>1</v>
      </c>
      <c r="L207" s="34">
        <v>1</v>
      </c>
      <c r="M207" s="7">
        <v>0</v>
      </c>
      <c r="N207" s="7">
        <v>0</v>
      </c>
      <c r="O207" s="7">
        <v>1</v>
      </c>
      <c r="P207" s="7">
        <v>1</v>
      </c>
      <c r="Q207" s="35">
        <v>242.06299999999999</v>
      </c>
      <c r="R207" s="35">
        <v>242.06299999999999</v>
      </c>
      <c r="S207" s="35">
        <v>4136.8566700000001</v>
      </c>
      <c r="T207" s="35">
        <v>4136.8566700000001</v>
      </c>
      <c r="U207" s="36">
        <v>2.6783963839314084E-3</v>
      </c>
      <c r="V207" s="37">
        <v>2.6898267391116662E-3</v>
      </c>
      <c r="W207" s="37">
        <v>1.1430355180257808E-5</v>
      </c>
      <c r="X207" s="38">
        <v>1.1210605628900536</v>
      </c>
      <c r="Y207" s="39">
        <v>65597.458331776099</v>
      </c>
      <c r="Z207" s="40">
        <v>0</v>
      </c>
      <c r="AA207" s="41">
        <v>0</v>
      </c>
      <c r="AB207" s="41">
        <v>0</v>
      </c>
      <c r="AC207" s="42">
        <v>0</v>
      </c>
      <c r="AD207" s="43">
        <v>0</v>
      </c>
      <c r="AE207" s="40">
        <v>5.7620620528505747E-3</v>
      </c>
      <c r="AF207" s="41">
        <v>5.6863397069817304E-3</v>
      </c>
      <c r="AG207" s="41">
        <v>-7.5722345868844271E-5</v>
      </c>
      <c r="AH207" s="42">
        <v>-0.24464092874402874</v>
      </c>
      <c r="AI207" s="43">
        <v>-14314.858323231641</v>
      </c>
      <c r="AJ207" s="42">
        <v>0.87641963414602486</v>
      </c>
      <c r="AK207" s="31">
        <v>51282.600008544454</v>
      </c>
      <c r="AL207" s="44">
        <f>+$AL$6*W207/H207*10^6</f>
        <v>334.41647689461115</v>
      </c>
      <c r="AM207" s="31">
        <v>2537861.75</v>
      </c>
      <c r="AN207" s="45">
        <v>2.020701088565776E-2</v>
      </c>
      <c r="AR207" s="33"/>
    </row>
    <row r="208" spans="1:44">
      <c r="A208" s="6" t="s">
        <v>3154</v>
      </c>
      <c r="B208" s="6" t="s">
        <v>186</v>
      </c>
      <c r="C208" s="6" t="s">
        <v>4716</v>
      </c>
      <c r="D208" s="30" t="s">
        <v>6871</v>
      </c>
      <c r="E208" s="6" t="s">
        <v>2016</v>
      </c>
      <c r="F208" s="31" t="s">
        <v>4229</v>
      </c>
      <c r="G208" s="6" t="s">
        <v>3887</v>
      </c>
      <c r="H208" s="32">
        <v>24.58</v>
      </c>
      <c r="I208" s="33">
        <v>72.578000000000003</v>
      </c>
      <c r="J208" s="33">
        <v>72.593000000000004</v>
      </c>
      <c r="K208" s="34">
        <v>0.89</v>
      </c>
      <c r="L208" s="34">
        <v>0.89</v>
      </c>
      <c r="M208" s="7">
        <v>0</v>
      </c>
      <c r="N208" s="7">
        <v>0</v>
      </c>
      <c r="O208" s="7">
        <v>1</v>
      </c>
      <c r="P208" s="7">
        <v>1</v>
      </c>
      <c r="Q208" s="35">
        <v>64.59442</v>
      </c>
      <c r="R208" s="35">
        <v>64.607770000000002</v>
      </c>
      <c r="S208" s="35">
        <v>1587.7308435999998</v>
      </c>
      <c r="T208" s="35">
        <v>1588.0589866</v>
      </c>
      <c r="U208" s="36">
        <v>1.0279719336165941E-3</v>
      </c>
      <c r="V208" s="37">
        <v>1.0325722804032404E-3</v>
      </c>
      <c r="W208" s="37">
        <v>4.6003467866462776E-6</v>
      </c>
      <c r="X208" s="38">
        <v>0.45119047280653307</v>
      </c>
      <c r="Y208" s="39">
        <v>18355.999707344716</v>
      </c>
      <c r="Z208" s="40">
        <v>0</v>
      </c>
      <c r="AA208" s="41">
        <v>0</v>
      </c>
      <c r="AB208" s="41">
        <v>0</v>
      </c>
      <c r="AC208" s="42">
        <v>0</v>
      </c>
      <c r="AD208" s="43">
        <v>0</v>
      </c>
      <c r="AE208" s="40">
        <v>2.2114867334883975E-3</v>
      </c>
      <c r="AF208" s="41">
        <v>2.1828754517938731E-3</v>
      </c>
      <c r="AG208" s="41">
        <v>-2.8611281694524478E-5</v>
      </c>
      <c r="AH208" s="42">
        <v>-9.2436261000537964E-2</v>
      </c>
      <c r="AI208" s="43">
        <v>-3760.6290073449136</v>
      </c>
      <c r="AJ208" s="42">
        <v>0.35875421180599509</v>
      </c>
      <c r="AK208" s="31">
        <v>14595.370699999803</v>
      </c>
      <c r="AL208" s="44">
        <f>+$AL$6*W208/H208*10^6</f>
        <v>93.579064008264396</v>
      </c>
      <c r="AM208" s="31">
        <v>733224.375</v>
      </c>
      <c r="AN208" s="45">
        <v>1.9905735812451412E-2</v>
      </c>
      <c r="AR208" s="33"/>
    </row>
    <row r="209" spans="1:44">
      <c r="A209" s="6" t="s">
        <v>3387</v>
      </c>
      <c r="B209" s="6" t="s">
        <v>414</v>
      </c>
      <c r="C209" s="6" t="s">
        <v>3535</v>
      </c>
      <c r="D209" s="30" t="s">
        <v>7155</v>
      </c>
      <c r="E209" s="6" t="s">
        <v>2786</v>
      </c>
      <c r="F209" s="31" t="s">
        <v>4234</v>
      </c>
      <c r="G209" s="6" t="s">
        <v>3889</v>
      </c>
      <c r="H209" s="32">
        <v>21.34</v>
      </c>
      <c r="I209" s="33">
        <v>108.5</v>
      </c>
      <c r="J209" s="33">
        <v>108.5</v>
      </c>
      <c r="K209" s="34">
        <v>1</v>
      </c>
      <c r="L209" s="34">
        <v>1</v>
      </c>
      <c r="M209" s="7">
        <v>0</v>
      </c>
      <c r="N209" s="7">
        <v>0</v>
      </c>
      <c r="O209" s="7">
        <v>1</v>
      </c>
      <c r="P209" s="7">
        <v>1</v>
      </c>
      <c r="Q209" s="35">
        <v>108.5</v>
      </c>
      <c r="R209" s="35">
        <v>108.5</v>
      </c>
      <c r="S209" s="35">
        <v>2315.39</v>
      </c>
      <c r="T209" s="35">
        <v>2315.39</v>
      </c>
      <c r="U209" s="36">
        <v>1.499092837410522E-3</v>
      </c>
      <c r="V209" s="37">
        <v>1.5054903832265865E-3</v>
      </c>
      <c r="W209" s="37">
        <v>6.3975458160644375E-6</v>
      </c>
      <c r="X209" s="38">
        <v>0.62745524531551278</v>
      </c>
      <c r="Y209" s="39">
        <v>29402.776256584479</v>
      </c>
      <c r="Z209" s="40">
        <v>0</v>
      </c>
      <c r="AA209" s="41">
        <v>0</v>
      </c>
      <c r="AB209" s="41">
        <v>0</v>
      </c>
      <c r="AC209" s="42">
        <v>0</v>
      </c>
      <c r="AD209" s="43">
        <v>0</v>
      </c>
      <c r="AE209" s="40">
        <v>3.2250140434644768E-3</v>
      </c>
      <c r="AF209" s="41">
        <v>3.1826324053302111E-3</v>
      </c>
      <c r="AG209" s="41">
        <v>-4.2381638134265671E-5</v>
      </c>
      <c r="AH209" s="42">
        <v>-0.13692501461614251</v>
      </c>
      <c r="AI209" s="43">
        <v>-6416.3549492100519</v>
      </c>
      <c r="AJ209" s="42">
        <v>0.4905302306993703</v>
      </c>
      <c r="AK209" s="31">
        <v>22986.421307374425</v>
      </c>
      <c r="AL209" s="44">
        <f>+$AL$6*W209/H209*10^6</f>
        <v>149.89563767723612</v>
      </c>
      <c r="AM209" s="31">
        <v>1159494.625</v>
      </c>
      <c r="AN209" s="45">
        <v>1.9824517347266205E-2</v>
      </c>
      <c r="AR209" s="33"/>
    </row>
    <row r="210" spans="1:44">
      <c r="A210" s="6" t="s">
        <v>5213</v>
      </c>
      <c r="B210" s="6" t="s">
        <v>5220</v>
      </c>
      <c r="C210" s="6" t="s">
        <v>3482</v>
      </c>
      <c r="D210" s="30" t="s">
        <v>7079</v>
      </c>
      <c r="E210" s="6" t="s">
        <v>2496</v>
      </c>
      <c r="F210" s="31" t="s">
        <v>4235</v>
      </c>
      <c r="G210" s="6" t="s">
        <v>3889</v>
      </c>
      <c r="H210" s="32">
        <v>16.86</v>
      </c>
      <c r="I210" s="33">
        <v>484.947</v>
      </c>
      <c r="J210" s="33">
        <v>484.94299999999998</v>
      </c>
      <c r="K210" s="34">
        <v>1</v>
      </c>
      <c r="L210" s="34">
        <v>1</v>
      </c>
      <c r="M210" s="7">
        <v>0</v>
      </c>
      <c r="N210" s="7">
        <v>0</v>
      </c>
      <c r="O210" s="7">
        <v>1</v>
      </c>
      <c r="P210" s="7">
        <v>1</v>
      </c>
      <c r="Q210" s="35">
        <v>484.947</v>
      </c>
      <c r="R210" s="35">
        <v>484.94299999999998</v>
      </c>
      <c r="S210" s="35">
        <v>8176.2064199999995</v>
      </c>
      <c r="T210" s="35">
        <v>8176.1389799999997</v>
      </c>
      <c r="U210" s="36">
        <v>5.2936621827907723E-3</v>
      </c>
      <c r="V210" s="37">
        <v>5.3162096261597531E-3</v>
      </c>
      <c r="W210" s="37">
        <v>2.2547443368980784E-5</v>
      </c>
      <c r="X210" s="38">
        <v>2.2113966850845563</v>
      </c>
      <c r="Y210" s="39">
        <v>131162.31821379336</v>
      </c>
      <c r="Z210" s="40">
        <v>0</v>
      </c>
      <c r="AA210" s="41">
        <v>0</v>
      </c>
      <c r="AB210" s="41">
        <v>0</v>
      </c>
      <c r="AC210" s="42">
        <v>0</v>
      </c>
      <c r="AD210" s="43">
        <v>0</v>
      </c>
      <c r="AE210" s="40">
        <v>1.1388310620139334E-2</v>
      </c>
      <c r="AF210" s="41">
        <v>1.1238558026177663E-2</v>
      </c>
      <c r="AG210" s="41">
        <v>-1.4975259396167104E-4</v>
      </c>
      <c r="AH210" s="42">
        <v>-0.4838150911497876</v>
      </c>
      <c r="AI210" s="43">
        <v>-28696.031503546121</v>
      </c>
      <c r="AJ210" s="42">
        <v>1.7275815939347687</v>
      </c>
      <c r="AK210" s="31">
        <v>102466.28671024724</v>
      </c>
      <c r="AL210" s="44">
        <f>+$AL$6*W210/H210*10^6</f>
        <v>668.6667665771289</v>
      </c>
      <c r="AM210" s="31">
        <v>5199868.5</v>
      </c>
      <c r="AN210" s="45">
        <v>1.9705553459716769E-2</v>
      </c>
      <c r="AR210" s="33"/>
    </row>
    <row r="211" spans="1:44">
      <c r="A211" s="6" t="s">
        <v>3257</v>
      </c>
      <c r="B211" s="6" t="s">
        <v>286</v>
      </c>
      <c r="C211" s="6" t="s">
        <v>565</v>
      </c>
      <c r="D211" s="30" t="s">
        <v>7004</v>
      </c>
      <c r="E211" s="6" t="s">
        <v>2427</v>
      </c>
      <c r="F211" s="31" t="s">
        <v>4221</v>
      </c>
      <c r="G211" s="6" t="s">
        <v>3889</v>
      </c>
      <c r="H211" s="32">
        <v>70.39</v>
      </c>
      <c r="I211" s="33">
        <v>130.238</v>
      </c>
      <c r="J211" s="33">
        <v>129.88399999999999</v>
      </c>
      <c r="K211" s="34">
        <v>1</v>
      </c>
      <c r="L211" s="34">
        <v>1</v>
      </c>
      <c r="M211" s="7">
        <v>1</v>
      </c>
      <c r="N211" s="7">
        <v>1</v>
      </c>
      <c r="O211" s="7">
        <v>0</v>
      </c>
      <c r="P211" s="7">
        <v>0</v>
      </c>
      <c r="Q211" s="35">
        <v>130.238</v>
      </c>
      <c r="R211" s="35">
        <v>129.88399999999999</v>
      </c>
      <c r="S211" s="35">
        <v>9167.4528200000004</v>
      </c>
      <c r="T211" s="35">
        <v>9142.5347599999986</v>
      </c>
      <c r="U211" s="36">
        <v>5.9354419168092167E-3</v>
      </c>
      <c r="V211" s="37">
        <v>5.9445700981237658E-3</v>
      </c>
      <c r="W211" s="37">
        <v>9.1281813145490526E-6</v>
      </c>
      <c r="X211" s="38">
        <v>0.89526912517341584</v>
      </c>
      <c r="Y211" s="39">
        <v>12718.697615760986</v>
      </c>
      <c r="Z211" s="40">
        <v>1.1090821219841394E-2</v>
      </c>
      <c r="AA211" s="41">
        <v>1.1280727082561177E-2</v>
      </c>
      <c r="AB211" s="41">
        <v>1.8990586271978339E-4</v>
      </c>
      <c r="AC211" s="42">
        <v>1.0988069337258108</v>
      </c>
      <c r="AD211" s="43">
        <v>15610.270403833085</v>
      </c>
      <c r="AE211" s="40">
        <v>0</v>
      </c>
      <c r="AF211" s="41">
        <v>0</v>
      </c>
      <c r="AG211" s="41">
        <v>0</v>
      </c>
      <c r="AH211" s="42">
        <v>0</v>
      </c>
      <c r="AI211" s="43">
        <v>0</v>
      </c>
      <c r="AJ211" s="42">
        <v>1.9940760588992266</v>
      </c>
      <c r="AK211" s="31">
        <v>28328.968019594071</v>
      </c>
      <c r="AL211" s="44">
        <f>+$AL$6*W211/H211*10^6</f>
        <v>64.840043433364485</v>
      </c>
      <c r="AM211" s="31">
        <v>1460025.75</v>
      </c>
      <c r="AN211" s="45">
        <v>1.9403060541633647E-2</v>
      </c>
      <c r="AR211" s="33"/>
    </row>
    <row r="212" spans="1:44">
      <c r="A212" s="6" t="s">
        <v>3230</v>
      </c>
      <c r="B212" s="6" t="s">
        <v>260</v>
      </c>
      <c r="C212" s="6" t="s">
        <v>543</v>
      </c>
      <c r="D212" s="30" t="s">
        <v>6980</v>
      </c>
      <c r="E212" s="6" t="s">
        <v>2405</v>
      </c>
      <c r="F212" s="31" t="s">
        <v>4230</v>
      </c>
      <c r="G212" s="6" t="s">
        <v>3889</v>
      </c>
      <c r="H212" s="32">
        <v>55.41</v>
      </c>
      <c r="I212" s="33">
        <v>78.798000000000002</v>
      </c>
      <c r="J212" s="33">
        <v>78.798000000000002</v>
      </c>
      <c r="K212" s="34">
        <v>1</v>
      </c>
      <c r="L212" s="34">
        <v>1</v>
      </c>
      <c r="M212" s="7">
        <v>0</v>
      </c>
      <c r="N212" s="7">
        <v>0</v>
      </c>
      <c r="O212" s="7">
        <v>1</v>
      </c>
      <c r="P212" s="7">
        <v>1</v>
      </c>
      <c r="Q212" s="35">
        <v>78.798000000000002</v>
      </c>
      <c r="R212" s="35">
        <v>78.798000000000002</v>
      </c>
      <c r="S212" s="35">
        <v>4366.1971800000001</v>
      </c>
      <c r="T212" s="35">
        <v>4366.1971800000001</v>
      </c>
      <c r="U212" s="36">
        <v>2.8268822614160123E-3</v>
      </c>
      <c r="V212" s="37">
        <v>2.8389462966329827E-3</v>
      </c>
      <c r="W212" s="37">
        <v>1.2064035216970397E-5</v>
      </c>
      <c r="X212" s="38">
        <v>1.1832103112964878</v>
      </c>
      <c r="Y212" s="39">
        <v>21353.732382178088</v>
      </c>
      <c r="Z212" s="40">
        <v>0</v>
      </c>
      <c r="AA212" s="41">
        <v>0</v>
      </c>
      <c r="AB212" s="41">
        <v>0</v>
      </c>
      <c r="AC212" s="42">
        <v>0</v>
      </c>
      <c r="AD212" s="43">
        <v>0</v>
      </c>
      <c r="AE212" s="40">
        <v>6.0815012684839256E-3</v>
      </c>
      <c r="AF212" s="41">
        <v>6.001581000664849E-3</v>
      </c>
      <c r="AG212" s="41">
        <v>-7.9920267819076629E-5</v>
      </c>
      <c r="AH212" s="42">
        <v>-0.25820341829603743</v>
      </c>
      <c r="AI212" s="43">
        <v>-4659.8703897498181</v>
      </c>
      <c r="AJ212" s="42">
        <v>0.92500689300045036</v>
      </c>
      <c r="AK212" s="31">
        <v>16693.861992428268</v>
      </c>
      <c r="AL212" s="44">
        <f>+$AL$6*W212/H212*10^6</f>
        <v>108.86153417226492</v>
      </c>
      <c r="AM212" s="31">
        <v>884349.0625</v>
      </c>
      <c r="AN212" s="45">
        <v>1.8877005359440032E-2</v>
      </c>
      <c r="AR212" s="33"/>
    </row>
    <row r="213" spans="1:44">
      <c r="A213" s="6" t="s">
        <v>3167</v>
      </c>
      <c r="B213" s="6" t="s">
        <v>198</v>
      </c>
      <c r="C213" s="6" t="s">
        <v>479</v>
      </c>
      <c r="D213" s="30" t="s">
        <v>6878</v>
      </c>
      <c r="E213" s="6" t="s">
        <v>2028</v>
      </c>
      <c r="F213" s="31" t="s">
        <v>4218</v>
      </c>
      <c r="G213" s="6" t="s">
        <v>3887</v>
      </c>
      <c r="H213" s="32">
        <v>52.99</v>
      </c>
      <c r="I213" s="33">
        <v>112.202</v>
      </c>
      <c r="J213" s="33">
        <v>112.203</v>
      </c>
      <c r="K213" s="34">
        <v>1</v>
      </c>
      <c r="L213" s="34">
        <v>1</v>
      </c>
      <c r="M213" s="7">
        <v>0</v>
      </c>
      <c r="N213" s="7">
        <v>0</v>
      </c>
      <c r="O213" s="7">
        <v>1</v>
      </c>
      <c r="P213" s="7">
        <v>1</v>
      </c>
      <c r="Q213" s="35">
        <v>112.202</v>
      </c>
      <c r="R213" s="35">
        <v>112.203</v>
      </c>
      <c r="S213" s="35">
        <v>5945.5839800000003</v>
      </c>
      <c r="T213" s="35">
        <v>5945.6369700000005</v>
      </c>
      <c r="U213" s="36">
        <v>3.8494518671328567E-3</v>
      </c>
      <c r="V213" s="37">
        <v>3.8659142867903296E-3</v>
      </c>
      <c r="W213" s="37">
        <v>1.6462419657472908E-5</v>
      </c>
      <c r="X213" s="38">
        <v>1.614592823818324</v>
      </c>
      <c r="Y213" s="39">
        <v>30469.764555922324</v>
      </c>
      <c r="Z213" s="40">
        <v>0</v>
      </c>
      <c r="AA213" s="41">
        <v>0</v>
      </c>
      <c r="AB213" s="41">
        <v>0</v>
      </c>
      <c r="AC213" s="42">
        <v>0</v>
      </c>
      <c r="AD213" s="43">
        <v>0</v>
      </c>
      <c r="AE213" s="40">
        <v>8.2813659176628647E-3</v>
      </c>
      <c r="AF213" s="41">
        <v>8.1726088870779142E-3</v>
      </c>
      <c r="AG213" s="41">
        <v>-1.087570305849505E-4</v>
      </c>
      <c r="AH213" s="42">
        <v>-0.35136815512595154</v>
      </c>
      <c r="AI213" s="43">
        <v>-6630.8389342508308</v>
      </c>
      <c r="AJ213" s="42">
        <v>1.2632246686923725</v>
      </c>
      <c r="AK213" s="31">
        <v>23838.925621671493</v>
      </c>
      <c r="AL213" s="44">
        <f>+$AL$6*W213/H213*10^6</f>
        <v>155.33515434490383</v>
      </c>
      <c r="AM213" s="31">
        <v>1371500.25</v>
      </c>
      <c r="AN213" s="45">
        <v>1.7381641470113837E-2</v>
      </c>
      <c r="AR213" s="33"/>
    </row>
    <row r="214" spans="1:44">
      <c r="A214" s="6" t="s">
        <v>1357</v>
      </c>
      <c r="B214" s="6" t="s">
        <v>2109</v>
      </c>
      <c r="C214" s="6" t="s">
        <v>2692</v>
      </c>
      <c r="D214" s="30" t="s">
        <v>7165</v>
      </c>
      <c r="E214" s="6" t="s">
        <v>870</v>
      </c>
      <c r="F214" s="31" t="s">
        <v>4234</v>
      </c>
      <c r="G214" s="6" t="s">
        <v>3887</v>
      </c>
      <c r="H214" s="32">
        <v>38.29</v>
      </c>
      <c r="I214" s="33">
        <v>49.307000000000002</v>
      </c>
      <c r="J214" s="33">
        <v>49.317</v>
      </c>
      <c r="K214" s="34">
        <v>1</v>
      </c>
      <c r="L214" s="34">
        <v>1</v>
      </c>
      <c r="M214" s="7">
        <v>0</v>
      </c>
      <c r="N214" s="7">
        <v>0</v>
      </c>
      <c r="O214" s="7">
        <v>1</v>
      </c>
      <c r="P214" s="7">
        <v>1</v>
      </c>
      <c r="Q214" s="35">
        <v>49.307000000000002</v>
      </c>
      <c r="R214" s="35">
        <v>49.317</v>
      </c>
      <c r="S214" s="35">
        <v>1887.9650300000001</v>
      </c>
      <c r="T214" s="35">
        <v>1888.3479299999999</v>
      </c>
      <c r="U214" s="36">
        <v>1.2223577253743609E-3</v>
      </c>
      <c r="V214" s="37">
        <v>1.227823238763591E-3</v>
      </c>
      <c r="W214" s="37">
        <v>5.46551338923007E-6</v>
      </c>
      <c r="X214" s="38">
        <v>0.53604384290665497</v>
      </c>
      <c r="Y214" s="39">
        <v>13999.578033602898</v>
      </c>
      <c r="Z214" s="40">
        <v>0</v>
      </c>
      <c r="AA214" s="41">
        <v>0</v>
      </c>
      <c r="AB214" s="41">
        <v>0</v>
      </c>
      <c r="AC214" s="42">
        <v>0</v>
      </c>
      <c r="AD214" s="43">
        <v>0</v>
      </c>
      <c r="AE214" s="40">
        <v>2.629670913029698E-3</v>
      </c>
      <c r="AF214" s="41">
        <v>2.595639315431191E-3</v>
      </c>
      <c r="AG214" s="41">
        <v>-3.4031597598507043E-5</v>
      </c>
      <c r="AH214" s="42">
        <v>-0.10994801531323573</v>
      </c>
      <c r="AI214" s="43">
        <v>-2871.4550878358768</v>
      </c>
      <c r="AJ214" s="42">
        <v>0.42609582759341924</v>
      </c>
      <c r="AK214" s="31">
        <v>11128.122945767022</v>
      </c>
      <c r="AL214" s="44">
        <f>+$AL$6*W214/H214*10^6</f>
        <v>71.369984189475971</v>
      </c>
      <c r="AM214" s="31">
        <v>640714.25</v>
      </c>
      <c r="AN214" s="45">
        <v>1.7368308798761729E-2</v>
      </c>
      <c r="AR214" s="33"/>
    </row>
    <row r="215" spans="1:44">
      <c r="A215" s="6" t="s">
        <v>3335</v>
      </c>
      <c r="B215" s="6" t="s">
        <v>364</v>
      </c>
      <c r="C215" s="6" t="s">
        <v>3489</v>
      </c>
      <c r="D215" s="30" t="s">
        <v>7089</v>
      </c>
      <c r="E215" s="6" t="s">
        <v>2503</v>
      </c>
      <c r="F215" s="31" t="s">
        <v>4218</v>
      </c>
      <c r="G215" s="6" t="s">
        <v>3887</v>
      </c>
      <c r="H215" s="32">
        <v>21.5</v>
      </c>
      <c r="I215" s="33">
        <v>165.005</v>
      </c>
      <c r="J215" s="33">
        <v>165.113</v>
      </c>
      <c r="K215" s="34">
        <v>1</v>
      </c>
      <c r="L215" s="34">
        <v>1</v>
      </c>
      <c r="M215" s="7">
        <v>0</v>
      </c>
      <c r="N215" s="7">
        <v>0</v>
      </c>
      <c r="O215" s="7">
        <v>1</v>
      </c>
      <c r="P215" s="7">
        <v>1</v>
      </c>
      <c r="Q215" s="35">
        <v>165.005</v>
      </c>
      <c r="R215" s="35">
        <v>165.113</v>
      </c>
      <c r="S215" s="35">
        <v>3547.6075000000001</v>
      </c>
      <c r="T215" s="35">
        <v>3549.9295000000002</v>
      </c>
      <c r="U215" s="36">
        <v>2.2968886421699361E-3</v>
      </c>
      <c r="V215" s="37">
        <v>2.3082006588014828E-3</v>
      </c>
      <c r="W215" s="37">
        <v>1.1312016631546701E-5</v>
      </c>
      <c r="X215" s="38">
        <v>1.109454214886205</v>
      </c>
      <c r="Y215" s="39">
        <v>51602.521622614186</v>
      </c>
      <c r="Z215" s="40">
        <v>0</v>
      </c>
      <c r="AA215" s="41">
        <v>0</v>
      </c>
      <c r="AB215" s="41">
        <v>0</v>
      </c>
      <c r="AC215" s="42">
        <v>0</v>
      </c>
      <c r="AD215" s="43">
        <v>0</v>
      </c>
      <c r="AE215" s="40">
        <v>4.9413204722314188E-3</v>
      </c>
      <c r="AF215" s="41">
        <v>4.8795756496044619E-3</v>
      </c>
      <c r="AG215" s="41">
        <v>-6.1744822626956866E-5</v>
      </c>
      <c r="AH215" s="42">
        <v>-0.19948286835642109</v>
      </c>
      <c r="AI215" s="43">
        <v>-9278.2729468102843</v>
      </c>
      <c r="AJ215" s="42">
        <v>0.90997134652978384</v>
      </c>
      <c r="AK215" s="31">
        <v>42324.248675803901</v>
      </c>
      <c r="AL215" s="44">
        <f>+$AL$6*W215/H215*10^6</f>
        <v>263.0701542220163</v>
      </c>
      <c r="AM215" s="31">
        <v>2452163.5</v>
      </c>
      <c r="AN215" s="45">
        <v>1.7259961938020815E-2</v>
      </c>
      <c r="AR215" s="33"/>
    </row>
    <row r="216" spans="1:44">
      <c r="A216" s="6" t="s">
        <v>3247</v>
      </c>
      <c r="B216" s="6" t="s">
        <v>276</v>
      </c>
      <c r="C216" s="6" t="s">
        <v>556</v>
      </c>
      <c r="D216" s="30" t="s">
        <v>6994</v>
      </c>
      <c r="E216" s="6" t="s">
        <v>5029</v>
      </c>
      <c r="F216" s="31" t="s">
        <v>4235</v>
      </c>
      <c r="G216" s="6" t="s">
        <v>3889</v>
      </c>
      <c r="H216" s="32">
        <v>10.97</v>
      </c>
      <c r="I216" s="33">
        <v>354.82100000000003</v>
      </c>
      <c r="J216" s="33">
        <v>354.786</v>
      </c>
      <c r="K216" s="34">
        <v>1</v>
      </c>
      <c r="L216" s="34">
        <v>1</v>
      </c>
      <c r="M216" s="7">
        <v>0</v>
      </c>
      <c r="N216" s="7">
        <v>0</v>
      </c>
      <c r="O216" s="7">
        <v>1</v>
      </c>
      <c r="P216" s="7">
        <v>1</v>
      </c>
      <c r="Q216" s="35">
        <v>354.82100000000003</v>
      </c>
      <c r="R216" s="35">
        <v>354.786</v>
      </c>
      <c r="S216" s="35">
        <v>3892.3863700000006</v>
      </c>
      <c r="T216" s="35">
        <v>3892.0024200000003</v>
      </c>
      <c r="U216" s="36">
        <v>2.520114765849962E-3</v>
      </c>
      <c r="V216" s="37">
        <v>2.5306199883408853E-3</v>
      </c>
      <c r="W216" s="37">
        <v>1.0505222490923317E-5</v>
      </c>
      <c r="X216" s="38">
        <v>1.0303258694271054</v>
      </c>
      <c r="Y216" s="39">
        <v>93922.139419061568</v>
      </c>
      <c r="Z216" s="40">
        <v>0</v>
      </c>
      <c r="AA216" s="41">
        <v>0</v>
      </c>
      <c r="AB216" s="41">
        <v>0</v>
      </c>
      <c r="AC216" s="42">
        <v>0</v>
      </c>
      <c r="AD216" s="43">
        <v>0</v>
      </c>
      <c r="AE216" s="40">
        <v>5.421549158387883E-3</v>
      </c>
      <c r="AF216" s="41">
        <v>5.3497739143365062E-3</v>
      </c>
      <c r="AG216" s="41">
        <v>-7.1775244051376814E-5</v>
      </c>
      <c r="AH216" s="42">
        <v>-0.23188877951525289</v>
      </c>
      <c r="AI216" s="43">
        <v>-21138.448451709468</v>
      </c>
      <c r="AJ216" s="42">
        <v>0.79843708991185247</v>
      </c>
      <c r="AK216" s="31">
        <v>72783.6909673521</v>
      </c>
      <c r="AL216" s="44">
        <f>+$AL$6*W216/H216*10^6</f>
        <v>478.81597497371541</v>
      </c>
      <c r="AM216" s="31">
        <v>4323082.5</v>
      </c>
      <c r="AN216" s="45">
        <v>1.6836063380088653E-2</v>
      </c>
      <c r="AR216" s="33"/>
    </row>
    <row r="217" spans="1:44">
      <c r="A217" s="6" t="s">
        <v>5038</v>
      </c>
      <c r="B217" s="6" t="s">
        <v>5031</v>
      </c>
      <c r="C217" s="6" t="s">
        <v>5044</v>
      </c>
      <c r="D217" s="30" t="s">
        <v>5047</v>
      </c>
      <c r="E217" s="6" t="s">
        <v>5028</v>
      </c>
      <c r="F217" s="31" t="s">
        <v>4227</v>
      </c>
      <c r="G217" s="6" t="s">
        <v>3889</v>
      </c>
      <c r="H217" s="32">
        <v>69.47</v>
      </c>
      <c r="I217" s="33">
        <v>82.786000000000001</v>
      </c>
      <c r="J217" s="33">
        <v>82.454999999999998</v>
      </c>
      <c r="K217" s="34">
        <v>1</v>
      </c>
      <c r="L217" s="34">
        <v>1</v>
      </c>
      <c r="M217" s="7">
        <v>1</v>
      </c>
      <c r="N217" s="7">
        <v>1</v>
      </c>
      <c r="O217" s="7">
        <v>0</v>
      </c>
      <c r="P217" s="7">
        <v>0</v>
      </c>
      <c r="Q217" s="35">
        <v>82.786000000000001</v>
      </c>
      <c r="R217" s="35">
        <v>82.454999999999998</v>
      </c>
      <c r="S217" s="35">
        <v>5751.1434200000003</v>
      </c>
      <c r="T217" s="35">
        <v>5728.1488499999996</v>
      </c>
      <c r="U217" s="36">
        <v>3.7235618655356785E-3</v>
      </c>
      <c r="V217" s="37">
        <v>3.7245012751050276E-3</v>
      </c>
      <c r="W217" s="37">
        <v>9.3940956934907005E-7</v>
      </c>
      <c r="X217" s="38">
        <v>9.21349340410451E-2</v>
      </c>
      <c r="Y217" s="39">
        <v>1326.2549883553347</v>
      </c>
      <c r="Z217" s="40">
        <v>6.9577563946369141E-3</v>
      </c>
      <c r="AA217" s="41">
        <v>7.0678083880904678E-3</v>
      </c>
      <c r="AB217" s="41">
        <v>1.100519934535537E-4</v>
      </c>
      <c r="AC217" s="42">
        <v>0.63676756338768326</v>
      </c>
      <c r="AD217" s="43">
        <v>9166.0797954179252</v>
      </c>
      <c r="AE217" s="40">
        <v>0</v>
      </c>
      <c r="AF217" s="41">
        <v>0</v>
      </c>
      <c r="AG217" s="41">
        <v>0</v>
      </c>
      <c r="AH217" s="42">
        <v>0</v>
      </c>
      <c r="AI217" s="43">
        <v>0</v>
      </c>
      <c r="AJ217" s="42">
        <v>0.72890249742872837</v>
      </c>
      <c r="AK217" s="31">
        <v>10492.33478377326</v>
      </c>
      <c r="AL217" s="44">
        <f>+$AL$6*W217/H217*10^6</f>
        <v>6.7612607553553339</v>
      </c>
      <c r="AM217" s="31">
        <v>626254.3125</v>
      </c>
      <c r="AN217" s="45">
        <v>1.6754111827011586E-2</v>
      </c>
      <c r="AR217" s="33"/>
    </row>
    <row r="218" spans="1:44">
      <c r="A218" s="6" t="s">
        <v>6288</v>
      </c>
      <c r="B218" s="6" t="s">
        <v>6251</v>
      </c>
      <c r="C218" s="6" t="s">
        <v>6976</v>
      </c>
      <c r="D218" s="30" t="s">
        <v>6977</v>
      </c>
      <c r="E218" s="6" t="s">
        <v>6268</v>
      </c>
      <c r="F218" s="31" t="s">
        <v>4232</v>
      </c>
      <c r="G218" s="6" t="s">
        <v>3889</v>
      </c>
      <c r="H218" s="32">
        <v>79.06</v>
      </c>
      <c r="I218" s="33">
        <v>62.192999999999998</v>
      </c>
      <c r="J218" s="33">
        <v>62.192999999999998</v>
      </c>
      <c r="K218" s="34">
        <v>1</v>
      </c>
      <c r="L218" s="34">
        <v>1</v>
      </c>
      <c r="M218" s="7">
        <v>0.53</v>
      </c>
      <c r="N218" s="7">
        <v>0.49</v>
      </c>
      <c r="O218" s="7">
        <v>0.47</v>
      </c>
      <c r="P218" s="7">
        <v>0.51</v>
      </c>
      <c r="Q218" s="35">
        <v>62.192999999999998</v>
      </c>
      <c r="R218" s="35">
        <v>62.192999999999998</v>
      </c>
      <c r="S218" s="35">
        <v>4916.97858</v>
      </c>
      <c r="T218" s="35">
        <v>4916.97858</v>
      </c>
      <c r="U218" s="36">
        <v>3.1834841521207915E-3</v>
      </c>
      <c r="V218" s="37">
        <v>3.1970700256635457E-3</v>
      </c>
      <c r="W218" s="37">
        <v>1.3585873542754177E-5</v>
      </c>
      <c r="X218" s="38">
        <v>1.3324683967387934</v>
      </c>
      <c r="Y218" s="39">
        <v>16853.888144937937</v>
      </c>
      <c r="Z218" s="40">
        <v>3.1527476241172401E-3</v>
      </c>
      <c r="AA218" s="41">
        <v>2.9727943611965891E-3</v>
      </c>
      <c r="AB218" s="41">
        <v>-1.7995326292065102E-4</v>
      </c>
      <c r="AC218" s="42">
        <v>-1.0412205827239915</v>
      </c>
      <c r="AD218" s="43">
        <v>-13170.004840930831</v>
      </c>
      <c r="AE218" s="40">
        <v>3.2188714371227264E-3</v>
      </c>
      <c r="AF218" s="41">
        <v>3.4469169496981022E-3</v>
      </c>
      <c r="AG218" s="41">
        <v>2.2804551257537588E-4</v>
      </c>
      <c r="AH218" s="42">
        <v>0.73676093037289758</v>
      </c>
      <c r="AI218" s="43">
        <v>9319.0099971274667</v>
      </c>
      <c r="AJ218" s="42">
        <v>1.0280087443876993</v>
      </c>
      <c r="AK218" s="31">
        <v>13002.893301134573</v>
      </c>
      <c r="AL218" s="44">
        <f>+$AL$6*W218/H218*10^6</f>
        <v>85.921284737883738</v>
      </c>
      <c r="AM218" s="31">
        <v>822575.375</v>
      </c>
      <c r="AN218" s="45">
        <v>1.5807540191845122E-2</v>
      </c>
      <c r="AR218" s="33"/>
    </row>
    <row r="219" spans="1:44">
      <c r="A219" s="6" t="s">
        <v>3322</v>
      </c>
      <c r="B219" s="6" t="s">
        <v>351</v>
      </c>
      <c r="C219" s="6" t="s">
        <v>5394</v>
      </c>
      <c r="D219" s="30" t="s">
        <v>7072</v>
      </c>
      <c r="E219" s="6" t="s">
        <v>2489</v>
      </c>
      <c r="F219" s="31" t="s">
        <v>4217</v>
      </c>
      <c r="G219" s="6" t="s">
        <v>3887</v>
      </c>
      <c r="H219" s="32">
        <v>26.47</v>
      </c>
      <c r="I219" s="33">
        <v>169.8</v>
      </c>
      <c r="J219" s="33">
        <v>169.9</v>
      </c>
      <c r="K219" s="34">
        <v>0.93</v>
      </c>
      <c r="L219" s="34">
        <v>0.93</v>
      </c>
      <c r="M219" s="7">
        <v>0</v>
      </c>
      <c r="N219" s="7">
        <v>0</v>
      </c>
      <c r="O219" s="7">
        <v>1</v>
      </c>
      <c r="P219" s="7">
        <v>1</v>
      </c>
      <c r="Q219" s="35">
        <v>157.91400000000002</v>
      </c>
      <c r="R219" s="35">
        <v>158.00700000000001</v>
      </c>
      <c r="S219" s="35">
        <v>4179.9835800000001</v>
      </c>
      <c r="T219" s="35">
        <v>4182.4452899999997</v>
      </c>
      <c r="U219" s="36">
        <v>2.7063187822663104E-3</v>
      </c>
      <c r="V219" s="37">
        <v>2.7194689285460899E-3</v>
      </c>
      <c r="W219" s="37">
        <v>1.3150146279779489E-5</v>
      </c>
      <c r="X219" s="38">
        <v>1.2897333598135516</v>
      </c>
      <c r="Y219" s="39">
        <v>48724.343022801346</v>
      </c>
      <c r="Z219" s="40">
        <v>0</v>
      </c>
      <c r="AA219" s="41">
        <v>0</v>
      </c>
      <c r="AB219" s="41">
        <v>0</v>
      </c>
      <c r="AC219" s="42">
        <v>0</v>
      </c>
      <c r="AD219" s="43">
        <v>0</v>
      </c>
      <c r="AE219" s="40">
        <v>5.8221317993732893E-3</v>
      </c>
      <c r="AF219" s="41">
        <v>5.7490038021563153E-3</v>
      </c>
      <c r="AG219" s="41">
        <v>-7.3127997216974015E-5</v>
      </c>
      <c r="AH219" s="42">
        <v>-0.23625920395200145</v>
      </c>
      <c r="AI219" s="43">
        <v>-8925.5460503211743</v>
      </c>
      <c r="AJ219" s="42">
        <v>1.0534741558615501</v>
      </c>
      <c r="AK219" s="31">
        <v>39798.796972480173</v>
      </c>
      <c r="AL219" s="44">
        <f>+$AL$6*W219/H219*10^6</f>
        <v>248.39717188854345</v>
      </c>
      <c r="AM219" s="31">
        <v>2617304</v>
      </c>
      <c r="AN219" s="45">
        <v>1.5206027642367937E-2</v>
      </c>
      <c r="AR219" s="33"/>
    </row>
    <row r="220" spans="1:44">
      <c r="A220" s="6" t="s">
        <v>4663</v>
      </c>
      <c r="B220" s="6" t="s">
        <v>4638</v>
      </c>
      <c r="C220" s="6" t="s">
        <v>4681</v>
      </c>
      <c r="D220" s="30" t="s">
        <v>4672</v>
      </c>
      <c r="E220" s="6" t="s">
        <v>4650</v>
      </c>
      <c r="F220" s="31" t="s">
        <v>4230</v>
      </c>
      <c r="G220" s="6" t="s">
        <v>3887</v>
      </c>
      <c r="H220" s="32">
        <v>13.54</v>
      </c>
      <c r="I220" s="33">
        <v>176.667</v>
      </c>
      <c r="J220" s="33">
        <v>176.73699999999999</v>
      </c>
      <c r="K220" s="34">
        <v>0.91</v>
      </c>
      <c r="L220" s="34">
        <v>0.91</v>
      </c>
      <c r="M220" s="7">
        <v>0</v>
      </c>
      <c r="N220" s="7">
        <v>0</v>
      </c>
      <c r="O220" s="7">
        <v>1</v>
      </c>
      <c r="P220" s="7">
        <v>1</v>
      </c>
      <c r="Q220" s="35">
        <v>160.76697000000001</v>
      </c>
      <c r="R220" s="35">
        <v>160.83067</v>
      </c>
      <c r="S220" s="35">
        <v>2176.7847738</v>
      </c>
      <c r="T220" s="35">
        <v>2177.6472718</v>
      </c>
      <c r="U220" s="36">
        <v>1.4093532679107467E-3</v>
      </c>
      <c r="V220" s="37">
        <v>1.415928645176196E-3</v>
      </c>
      <c r="W220" s="37">
        <v>6.575377265449333E-6</v>
      </c>
      <c r="X220" s="38">
        <v>0.64489650777875751</v>
      </c>
      <c r="Y220" s="39">
        <v>47628.988757663043</v>
      </c>
      <c r="Z220" s="40">
        <v>0</v>
      </c>
      <c r="AA220" s="41">
        <v>0</v>
      </c>
      <c r="AB220" s="41">
        <v>0</v>
      </c>
      <c r="AC220" s="42">
        <v>0</v>
      </c>
      <c r="AD220" s="43">
        <v>0</v>
      </c>
      <c r="AE220" s="40">
        <v>3.0319563724057912E-3</v>
      </c>
      <c r="AF220" s="41">
        <v>2.9932973601033116E-3</v>
      </c>
      <c r="AG220" s="41">
        <v>-3.8659012302479697E-5</v>
      </c>
      <c r="AH220" s="42">
        <v>-0.12489809402348108</v>
      </c>
      <c r="AI220" s="43">
        <v>-9224.3791745554718</v>
      </c>
      <c r="AJ220" s="42">
        <v>0.51999841375527645</v>
      </c>
      <c r="AK220" s="31">
        <v>38404.609583107573</v>
      </c>
      <c r="AL220" s="44">
        <f>+$AL$6*W220/H220*10^6</f>
        <v>242.81304525292958</v>
      </c>
      <c r="AM220" s="31">
        <v>2750216.75</v>
      </c>
      <c r="AN220" s="45">
        <v>1.3964211941879698E-2</v>
      </c>
      <c r="AR220" s="33"/>
    </row>
    <row r="221" spans="1:44">
      <c r="A221" s="6" t="s">
        <v>3385</v>
      </c>
      <c r="B221" s="6" t="s">
        <v>412</v>
      </c>
      <c r="C221" s="6" t="s">
        <v>3534</v>
      </c>
      <c r="D221" s="30" t="s">
        <v>7150</v>
      </c>
      <c r="E221" s="6" t="s">
        <v>2785</v>
      </c>
      <c r="F221" s="31" t="s">
        <v>4217</v>
      </c>
      <c r="G221" s="6" t="s">
        <v>3889</v>
      </c>
      <c r="H221" s="32">
        <v>67.78</v>
      </c>
      <c r="I221" s="33">
        <v>35.323</v>
      </c>
      <c r="J221" s="33">
        <v>35.323</v>
      </c>
      <c r="K221" s="34">
        <v>1</v>
      </c>
      <c r="L221" s="34">
        <v>1</v>
      </c>
      <c r="M221" s="7">
        <v>0</v>
      </c>
      <c r="N221" s="7">
        <v>0</v>
      </c>
      <c r="O221" s="7">
        <v>1</v>
      </c>
      <c r="P221" s="7">
        <v>1</v>
      </c>
      <c r="Q221" s="35">
        <v>35.323</v>
      </c>
      <c r="R221" s="35">
        <v>35.323</v>
      </c>
      <c r="S221" s="35">
        <v>2394.1929399999999</v>
      </c>
      <c r="T221" s="35">
        <v>2394.1929399999999</v>
      </c>
      <c r="U221" s="36">
        <v>1.5501135824776127E-3</v>
      </c>
      <c r="V221" s="37">
        <v>1.5567288650115045E-3</v>
      </c>
      <c r="W221" s="37">
        <v>6.6152825338918614E-6</v>
      </c>
      <c r="X221" s="38">
        <v>0.64881031640473319</v>
      </c>
      <c r="Y221" s="39">
        <v>9572.2973798278726</v>
      </c>
      <c r="Z221" s="40">
        <v>0</v>
      </c>
      <c r="AA221" s="41">
        <v>0</v>
      </c>
      <c r="AB221" s="41">
        <v>0</v>
      </c>
      <c r="AC221" s="42">
        <v>0</v>
      </c>
      <c r="AD221" s="43">
        <v>0</v>
      </c>
      <c r="AE221" s="40">
        <v>3.3347755040245937E-3</v>
      </c>
      <c r="AF221" s="41">
        <v>3.2909514317055917E-3</v>
      </c>
      <c r="AG221" s="41">
        <v>-4.3824072319001948E-5</v>
      </c>
      <c r="AH221" s="42">
        <v>-0.14158517714223784</v>
      </c>
      <c r="AI221" s="43">
        <v>-2088.8931416677169</v>
      </c>
      <c r="AJ221" s="42">
        <v>0.50722513926249535</v>
      </c>
      <c r="AK221" s="31">
        <v>7483.4042381601557</v>
      </c>
      <c r="AL221" s="44">
        <f>+$AL$6*W221/H221*10^6</f>
        <v>48.799664605280775</v>
      </c>
      <c r="AM221" s="31">
        <v>539732</v>
      </c>
      <c r="AN221" s="45">
        <v>1.386503716318498E-2</v>
      </c>
      <c r="AR221" s="33"/>
    </row>
    <row r="222" spans="1:44">
      <c r="A222" s="6" t="s">
        <v>4703</v>
      </c>
      <c r="B222" s="6" t="s">
        <v>4696</v>
      </c>
      <c r="C222" s="6" t="s">
        <v>4717</v>
      </c>
      <c r="D222" s="30" t="s">
        <v>4709</v>
      </c>
      <c r="E222" s="6" t="s">
        <v>4711</v>
      </c>
      <c r="F222" s="31" t="s">
        <v>4229</v>
      </c>
      <c r="G222" s="6" t="s">
        <v>3887</v>
      </c>
      <c r="H222" s="32">
        <v>10.5</v>
      </c>
      <c r="I222" s="33">
        <v>194.74100000000001</v>
      </c>
      <c r="J222" s="33">
        <v>195.09899999999999</v>
      </c>
      <c r="K222" s="34">
        <v>0.88</v>
      </c>
      <c r="L222" s="34">
        <v>0.88</v>
      </c>
      <c r="M222" s="7">
        <v>0</v>
      </c>
      <c r="N222" s="7">
        <v>0</v>
      </c>
      <c r="O222" s="7">
        <v>1</v>
      </c>
      <c r="P222" s="7">
        <v>1</v>
      </c>
      <c r="Q222" s="35">
        <v>171.37208000000001</v>
      </c>
      <c r="R222" s="35">
        <v>171.68711999999999</v>
      </c>
      <c r="S222" s="35">
        <v>1799.4068400000001</v>
      </c>
      <c r="T222" s="35">
        <v>1802.7147599999998</v>
      </c>
      <c r="U222" s="36">
        <v>1.1650209707356003E-3</v>
      </c>
      <c r="V222" s="37">
        <v>1.1721436712090075E-3</v>
      </c>
      <c r="W222" s="37">
        <v>7.1227004734071737E-6</v>
      </c>
      <c r="X222" s="38">
        <v>0.69857659504811631</v>
      </c>
      <c r="Y222" s="39">
        <v>66531.104290296789</v>
      </c>
      <c r="Z222" s="40">
        <v>0</v>
      </c>
      <c r="AA222" s="41">
        <v>0</v>
      </c>
      <c r="AB222" s="41">
        <v>0</v>
      </c>
      <c r="AC222" s="42">
        <v>0</v>
      </c>
      <c r="AD222" s="43">
        <v>0</v>
      </c>
      <c r="AE222" s="40">
        <v>2.5063217552576617E-3</v>
      </c>
      <c r="AF222" s="41">
        <v>2.4779317578218244E-3</v>
      </c>
      <c r="AG222" s="41">
        <v>-2.8389997435837241E-5</v>
      </c>
      <c r="AH222" s="42">
        <v>-9.1721344076867314E-2</v>
      </c>
      <c r="AI222" s="43">
        <v>-8735.3661025587935</v>
      </c>
      <c r="AJ222" s="42">
        <v>0.60685525097124904</v>
      </c>
      <c r="AK222" s="31">
        <v>57795.738187737996</v>
      </c>
      <c r="AL222" s="44">
        <f>+$AL$6*W222/H222*10^6</f>
        <v>339.17621301938925</v>
      </c>
      <c r="AM222" s="31">
        <v>4179988.5</v>
      </c>
      <c r="AN222" s="45">
        <v>1.3826769664016539E-2</v>
      </c>
      <c r="AR222" s="33"/>
    </row>
    <row r="223" spans="1:44">
      <c r="A223" s="6" t="s">
        <v>3351</v>
      </c>
      <c r="B223" s="6" t="s">
        <v>378</v>
      </c>
      <c r="C223" s="6" t="s">
        <v>3502</v>
      </c>
      <c r="D223" s="30" t="s">
        <v>7116</v>
      </c>
      <c r="E223" s="6" t="s">
        <v>2754</v>
      </c>
      <c r="F223" s="31" t="s">
        <v>4229</v>
      </c>
      <c r="G223" s="6" t="s">
        <v>3887</v>
      </c>
      <c r="H223" s="32">
        <v>16.829999999999998</v>
      </c>
      <c r="I223" s="33">
        <v>53.055</v>
      </c>
      <c r="J223" s="33">
        <v>53.067999999999998</v>
      </c>
      <c r="K223" s="34">
        <v>1</v>
      </c>
      <c r="L223" s="34">
        <v>1</v>
      </c>
      <c r="M223" s="7">
        <v>0</v>
      </c>
      <c r="N223" s="7">
        <v>0</v>
      </c>
      <c r="O223" s="7">
        <v>1</v>
      </c>
      <c r="P223" s="7">
        <v>1</v>
      </c>
      <c r="Q223" s="35">
        <v>53.055</v>
      </c>
      <c r="R223" s="35">
        <v>53.067999999999998</v>
      </c>
      <c r="S223" s="35">
        <v>892.91564999999991</v>
      </c>
      <c r="T223" s="35">
        <v>893.13443999999993</v>
      </c>
      <c r="U223" s="36">
        <v>5.7811576249649544E-4</v>
      </c>
      <c r="V223" s="37">
        <v>5.8072519547396452E-4</v>
      </c>
      <c r="W223" s="37">
        <v>2.6094329774690788E-6</v>
      </c>
      <c r="X223" s="38">
        <v>0.25592664063474657</v>
      </c>
      <c r="Y223" s="39">
        <v>15206.574012759751</v>
      </c>
      <c r="Z223" s="40">
        <v>0</v>
      </c>
      <c r="AA223" s="41">
        <v>0</v>
      </c>
      <c r="AB223" s="41">
        <v>0</v>
      </c>
      <c r="AC223" s="42">
        <v>0</v>
      </c>
      <c r="AD223" s="43">
        <v>0</v>
      </c>
      <c r="AE223" s="40">
        <v>1.2437064645175161E-3</v>
      </c>
      <c r="AF223" s="41">
        <v>1.2276629902782904E-3</v>
      </c>
      <c r="AG223" s="41">
        <v>-1.6043474239225671E-5</v>
      </c>
      <c r="AH223" s="42">
        <v>-5.1832657759483813E-2</v>
      </c>
      <c r="AI223" s="43">
        <v>-3079.7776446514449</v>
      </c>
      <c r="AJ223" s="42">
        <v>0.20409398287526276</v>
      </c>
      <c r="AK223" s="31">
        <v>12126.796368108306</v>
      </c>
      <c r="AL223" s="44">
        <f>+$AL$6*W223/H223*10^6</f>
        <v>77.523261362717733</v>
      </c>
      <c r="AM223" s="31">
        <v>904755</v>
      </c>
      <c r="AN223" s="45">
        <v>1.3403403538094076E-2</v>
      </c>
      <c r="AR223" s="33"/>
    </row>
    <row r="224" spans="1:44">
      <c r="A224" s="6" t="s">
        <v>4498</v>
      </c>
      <c r="B224" s="6" t="s">
        <v>4464</v>
      </c>
      <c r="C224" s="6" t="s">
        <v>4575</v>
      </c>
      <c r="D224" s="30" t="s">
        <v>7010</v>
      </c>
      <c r="E224" s="6" t="s">
        <v>4530</v>
      </c>
      <c r="F224" s="31" t="s">
        <v>4230</v>
      </c>
      <c r="G224" s="6" t="s">
        <v>3887</v>
      </c>
      <c r="H224" s="32">
        <v>24.78</v>
      </c>
      <c r="I224" s="33">
        <v>108.21</v>
      </c>
      <c r="J224" s="33">
        <v>108.244</v>
      </c>
      <c r="K224" s="34">
        <v>1</v>
      </c>
      <c r="L224" s="34">
        <v>1</v>
      </c>
      <c r="M224" s="7">
        <v>0</v>
      </c>
      <c r="N224" s="7">
        <v>0</v>
      </c>
      <c r="O224" s="7">
        <v>1</v>
      </c>
      <c r="P224" s="7">
        <v>1</v>
      </c>
      <c r="Q224" s="35">
        <v>108.21</v>
      </c>
      <c r="R224" s="35">
        <v>108.244</v>
      </c>
      <c r="S224" s="35">
        <v>2681.4438</v>
      </c>
      <c r="T224" s="35">
        <v>2682.2863200000002</v>
      </c>
      <c r="U224" s="36">
        <v>1.7360933555465182E-3</v>
      </c>
      <c r="V224" s="37">
        <v>1.7440501426628906E-3</v>
      </c>
      <c r="W224" s="37">
        <v>7.9567871163724498E-6</v>
      </c>
      <c r="X224" s="38">
        <v>0.78038172067332345</v>
      </c>
      <c r="Y224" s="39">
        <v>31492.401964218057</v>
      </c>
      <c r="Z224" s="40">
        <v>0</v>
      </c>
      <c r="AA224" s="41">
        <v>0</v>
      </c>
      <c r="AB224" s="41">
        <v>0</v>
      </c>
      <c r="AC224" s="42">
        <v>0</v>
      </c>
      <c r="AD224" s="43">
        <v>0</v>
      </c>
      <c r="AE224" s="40">
        <v>3.7348757279597614E-3</v>
      </c>
      <c r="AF224" s="41">
        <v>3.6869518147724231E-3</v>
      </c>
      <c r="AG224" s="41">
        <v>-4.792391318733831E-5</v>
      </c>
      <c r="AH224" s="42">
        <v>-0.15483078999567176</v>
      </c>
      <c r="AI224" s="43">
        <v>-6248.2158997446231</v>
      </c>
      <c r="AJ224" s="42">
        <v>0.62555093067765166</v>
      </c>
      <c r="AK224" s="31">
        <v>25244.186064473433</v>
      </c>
      <c r="AL224" s="44">
        <f>+$AL$6*W224/H224*10^6</f>
        <v>160.54856974117129</v>
      </c>
      <c r="AM224" s="31">
        <v>1941326.5</v>
      </c>
      <c r="AN224" s="45">
        <v>1.3003575681099203E-2</v>
      </c>
      <c r="AR224" s="33"/>
    </row>
    <row r="225" spans="1:44">
      <c r="A225" s="6" t="s">
        <v>6065</v>
      </c>
      <c r="B225" s="6" t="s">
        <v>6058</v>
      </c>
      <c r="C225" s="6" t="s">
        <v>6152</v>
      </c>
      <c r="D225" s="30" t="s">
        <v>6072</v>
      </c>
      <c r="E225" s="6" t="s">
        <v>6080</v>
      </c>
      <c r="F225" s="31" t="s">
        <v>4234</v>
      </c>
      <c r="G225" s="6" t="s">
        <v>3889</v>
      </c>
      <c r="H225" s="32">
        <v>32.979999999999997</v>
      </c>
      <c r="I225" s="33">
        <v>52.756</v>
      </c>
      <c r="J225" s="33">
        <v>52.756</v>
      </c>
      <c r="K225" s="34">
        <v>1</v>
      </c>
      <c r="L225" s="34">
        <v>1</v>
      </c>
      <c r="M225" s="7">
        <v>0</v>
      </c>
      <c r="N225" s="7">
        <v>0</v>
      </c>
      <c r="O225" s="7">
        <v>1</v>
      </c>
      <c r="P225" s="7">
        <v>1</v>
      </c>
      <c r="Q225" s="35">
        <v>52.756</v>
      </c>
      <c r="R225" s="35">
        <v>52.756</v>
      </c>
      <c r="S225" s="35">
        <v>1739.8928799999999</v>
      </c>
      <c r="T225" s="35">
        <v>1739.8928799999999</v>
      </c>
      <c r="U225" s="36">
        <v>1.1264888223018864E-3</v>
      </c>
      <c r="V225" s="37">
        <v>1.1312962389422123E-3</v>
      </c>
      <c r="W225" s="37">
        <v>4.807416640325874E-6</v>
      </c>
      <c r="X225" s="38">
        <v>0.47149936461809738</v>
      </c>
      <c r="Y225" s="39">
        <v>14296.524093938673</v>
      </c>
      <c r="Z225" s="40">
        <v>0</v>
      </c>
      <c r="AA225" s="41">
        <v>0</v>
      </c>
      <c r="AB225" s="41">
        <v>0</v>
      </c>
      <c r="AC225" s="42">
        <v>0</v>
      </c>
      <c r="AD225" s="43">
        <v>0</v>
      </c>
      <c r="AE225" s="40">
        <v>2.4234271427810666E-3</v>
      </c>
      <c r="AF225" s="41">
        <v>2.39157958775468E-3</v>
      </c>
      <c r="AG225" s="41">
        <v>-3.1847555026386608E-5</v>
      </c>
      <c r="AH225" s="42">
        <v>-0.10289189208924723</v>
      </c>
      <c r="AI225" s="43">
        <v>-3119.8269281154408</v>
      </c>
      <c r="AJ225" s="42">
        <v>0.36860747252885018</v>
      </c>
      <c r="AK225" s="31">
        <v>11176.697165823232</v>
      </c>
      <c r="AL225" s="44">
        <f>+$AL$6*W225/H225*10^6</f>
        <v>72.883818076499011</v>
      </c>
      <c r="AM225" s="31">
        <v>883819.0625</v>
      </c>
      <c r="AN225" s="45">
        <v>1.264591095626344E-2</v>
      </c>
      <c r="AR225" s="33"/>
    </row>
    <row r="226" spans="1:44">
      <c r="A226" s="6" t="s">
        <v>3219</v>
      </c>
      <c r="B226" s="6" t="s">
        <v>248</v>
      </c>
      <c r="C226" s="6" t="s">
        <v>531</v>
      </c>
      <c r="D226" s="30" t="s">
        <v>6944</v>
      </c>
      <c r="E226" s="6" t="s">
        <v>2393</v>
      </c>
      <c r="F226" s="31" t="s">
        <v>4219</v>
      </c>
      <c r="G226" s="6" t="s">
        <v>3887</v>
      </c>
      <c r="H226" s="32">
        <v>27.83</v>
      </c>
      <c r="I226" s="33">
        <v>118.12</v>
      </c>
      <c r="J226" s="33">
        <v>118.188</v>
      </c>
      <c r="K226" s="34">
        <v>1</v>
      </c>
      <c r="L226" s="34">
        <v>1</v>
      </c>
      <c r="M226" s="7">
        <v>0</v>
      </c>
      <c r="N226" s="7">
        <v>0</v>
      </c>
      <c r="O226" s="7">
        <v>1</v>
      </c>
      <c r="P226" s="7">
        <v>1</v>
      </c>
      <c r="Q226" s="35">
        <v>118.12</v>
      </c>
      <c r="R226" s="35">
        <v>118.188</v>
      </c>
      <c r="S226" s="35">
        <v>3287.2795999999998</v>
      </c>
      <c r="T226" s="35">
        <v>3289.1720399999999</v>
      </c>
      <c r="U226" s="36">
        <v>2.1283400649245812E-3</v>
      </c>
      <c r="V226" s="37">
        <v>2.1386534773829777E-3</v>
      </c>
      <c r="W226" s="37">
        <v>1.0313412458396506E-5</v>
      </c>
      <c r="X226" s="38">
        <v>1.0115136225947532</v>
      </c>
      <c r="Y226" s="39">
        <v>36346.159633300515</v>
      </c>
      <c r="Z226" s="40">
        <v>0</v>
      </c>
      <c r="AA226" s="41">
        <v>0</v>
      </c>
      <c r="AB226" s="41">
        <v>0</v>
      </c>
      <c r="AC226" s="42">
        <v>0</v>
      </c>
      <c r="AD226" s="43">
        <v>0</v>
      </c>
      <c r="AE226" s="40">
        <v>4.5787201615253969E-3</v>
      </c>
      <c r="AF226" s="41">
        <v>4.5211500098083163E-3</v>
      </c>
      <c r="AG226" s="41">
        <v>-5.7570151717080582E-5</v>
      </c>
      <c r="AH226" s="42">
        <v>-0.18599549739776433</v>
      </c>
      <c r="AI226" s="43">
        <v>-6683.2733524169726</v>
      </c>
      <c r="AJ226" s="42">
        <v>0.82551812519698886</v>
      </c>
      <c r="AK226" s="31">
        <v>29662.88628088354</v>
      </c>
      <c r="AL226" s="44">
        <f>+$AL$6*W226/H226*10^6</f>
        <v>185.29307327338316</v>
      </c>
      <c r="AM226" s="31">
        <v>2410915.75</v>
      </c>
      <c r="AN226" s="45">
        <v>1.2303576465035554E-2</v>
      </c>
      <c r="AR226" s="33"/>
    </row>
    <row r="227" spans="1:44">
      <c r="A227" s="6" t="s">
        <v>1233</v>
      </c>
      <c r="B227" s="6" t="s">
        <v>1612</v>
      </c>
      <c r="C227" s="6" t="s">
        <v>2570</v>
      </c>
      <c r="D227" s="30" t="s">
        <v>7061</v>
      </c>
      <c r="E227" s="6" t="s">
        <v>766</v>
      </c>
      <c r="F227" s="31" t="s">
        <v>4221</v>
      </c>
      <c r="G227" s="6" t="s">
        <v>3889</v>
      </c>
      <c r="H227" s="32">
        <v>76.959999999999994</v>
      </c>
      <c r="I227" s="33">
        <v>73.415999999999997</v>
      </c>
      <c r="J227" s="33">
        <v>73.063999999999993</v>
      </c>
      <c r="K227" s="34">
        <v>1</v>
      </c>
      <c r="L227" s="34">
        <v>1</v>
      </c>
      <c r="M227" s="7">
        <v>1</v>
      </c>
      <c r="N227" s="7">
        <v>1</v>
      </c>
      <c r="O227" s="7">
        <v>0</v>
      </c>
      <c r="P227" s="7">
        <v>0</v>
      </c>
      <c r="Q227" s="35">
        <v>73.415999999999997</v>
      </c>
      <c r="R227" s="35">
        <v>73.063999999999993</v>
      </c>
      <c r="S227" s="35">
        <v>5650.0953599999993</v>
      </c>
      <c r="T227" s="35">
        <v>5623.005439999999</v>
      </c>
      <c r="U227" s="36">
        <v>3.6581385791864111E-3</v>
      </c>
      <c r="V227" s="37">
        <v>3.6561359489117509E-3</v>
      </c>
      <c r="W227" s="37">
        <v>-2.0026302746602338E-6</v>
      </c>
      <c r="X227" s="38">
        <v>-0.19641295371546166</v>
      </c>
      <c r="Y227" s="39">
        <v>-2552.1433694836496</v>
      </c>
      <c r="Z227" s="40">
        <v>6.8355080460414516E-3</v>
      </c>
      <c r="AA227" s="41">
        <v>6.938074770021091E-3</v>
      </c>
      <c r="AB227" s="41">
        <v>1.0256672397963938E-4</v>
      </c>
      <c r="AC227" s="42">
        <v>0.59345733651554367</v>
      </c>
      <c r="AD227" s="43">
        <v>7711.2439775928242</v>
      </c>
      <c r="AE227" s="40">
        <v>0</v>
      </c>
      <c r="AF227" s="41">
        <v>0</v>
      </c>
      <c r="AG227" s="41">
        <v>0</v>
      </c>
      <c r="AH227" s="42">
        <v>0</v>
      </c>
      <c r="AI227" s="43">
        <v>0</v>
      </c>
      <c r="AJ227" s="42">
        <v>0.39704438280008203</v>
      </c>
      <c r="AK227" s="31">
        <v>5159.1006081091746</v>
      </c>
      <c r="AL227" s="44">
        <f>+$AL$6*W227/H227*10^6</f>
        <v>-13.010851576534783</v>
      </c>
      <c r="AM227" s="31">
        <v>445320</v>
      </c>
      <c r="AN227" s="45">
        <v>1.1585153615622866E-2</v>
      </c>
      <c r="AR227" s="33"/>
    </row>
    <row r="228" spans="1:44">
      <c r="A228" s="6" t="s">
        <v>4270</v>
      </c>
      <c r="B228" s="6" t="s">
        <v>1705</v>
      </c>
      <c r="C228" s="6" t="s">
        <v>1150</v>
      </c>
      <c r="D228" s="30" t="s">
        <v>6882</v>
      </c>
      <c r="E228" s="6" t="s">
        <v>2855</v>
      </c>
      <c r="F228" s="31" t="s">
        <v>4218</v>
      </c>
      <c r="G228" s="6" t="s">
        <v>3889</v>
      </c>
      <c r="H228" s="32">
        <v>12.46</v>
      </c>
      <c r="I228" s="33">
        <v>109.21</v>
      </c>
      <c r="J228" s="33">
        <v>109.208</v>
      </c>
      <c r="K228" s="34">
        <v>1</v>
      </c>
      <c r="L228" s="34">
        <v>1</v>
      </c>
      <c r="M228" s="7">
        <v>0</v>
      </c>
      <c r="N228" s="7">
        <v>0</v>
      </c>
      <c r="O228" s="7">
        <v>1</v>
      </c>
      <c r="P228" s="7">
        <v>1</v>
      </c>
      <c r="Q228" s="35">
        <v>109.21</v>
      </c>
      <c r="R228" s="35">
        <v>109.208</v>
      </c>
      <c r="S228" s="35">
        <v>1360.7565999999999</v>
      </c>
      <c r="T228" s="35">
        <v>1360.7316800000001</v>
      </c>
      <c r="U228" s="36">
        <v>8.8101808875355541E-4</v>
      </c>
      <c r="V228" s="37">
        <v>8.8476172843095853E-4</v>
      </c>
      <c r="W228" s="37">
        <v>3.7436396774031232E-6</v>
      </c>
      <c r="X228" s="38">
        <v>0.36716678859251556</v>
      </c>
      <c r="Y228" s="39">
        <v>29467.639533909754</v>
      </c>
      <c r="Z228" s="40">
        <v>0</v>
      </c>
      <c r="AA228" s="41">
        <v>0</v>
      </c>
      <c r="AB228" s="41">
        <v>0</v>
      </c>
      <c r="AC228" s="42">
        <v>0</v>
      </c>
      <c r="AD228" s="43">
        <v>0</v>
      </c>
      <c r="AE228" s="40">
        <v>1.8953433955994341E-3</v>
      </c>
      <c r="AF228" s="41">
        <v>1.8704014182178465E-3</v>
      </c>
      <c r="AG228" s="41">
        <v>-2.4941977381587668E-5</v>
      </c>
      <c r="AH228" s="42">
        <v>-8.0581609580782212E-2</v>
      </c>
      <c r="AI228" s="43">
        <v>-6467.223882887818</v>
      </c>
      <c r="AJ228" s="42">
        <v>0.28658517901173336</v>
      </c>
      <c r="AK228" s="31">
        <v>23000.415651021936</v>
      </c>
      <c r="AL228" s="44">
        <f>+$AL$6*W228/H228*10^6</f>
        <v>150.22631129226014</v>
      </c>
      <c r="AM228" s="31">
        <v>2005427.75</v>
      </c>
      <c r="AN228" s="45">
        <v>1.1469082170136488E-2</v>
      </c>
      <c r="AR228" s="33"/>
    </row>
    <row r="229" spans="1:44">
      <c r="A229" s="6" t="s">
        <v>3204</v>
      </c>
      <c r="B229" s="6" t="s">
        <v>233</v>
      </c>
      <c r="C229" s="6" t="s">
        <v>516</v>
      </c>
      <c r="D229" s="30" t="s">
        <v>6935</v>
      </c>
      <c r="E229" s="6" t="s">
        <v>2379</v>
      </c>
      <c r="F229" s="31" t="s">
        <v>4229</v>
      </c>
      <c r="G229" s="6" t="s">
        <v>3887</v>
      </c>
      <c r="H229" s="32">
        <v>11.87</v>
      </c>
      <c r="I229" s="33">
        <v>139.28899999999999</v>
      </c>
      <c r="J229" s="33">
        <v>139.40100000000001</v>
      </c>
      <c r="K229" s="34">
        <v>1</v>
      </c>
      <c r="L229" s="34">
        <v>1</v>
      </c>
      <c r="M229" s="7">
        <v>0</v>
      </c>
      <c r="N229" s="7">
        <v>0</v>
      </c>
      <c r="O229" s="7">
        <v>1</v>
      </c>
      <c r="P229" s="7">
        <v>1</v>
      </c>
      <c r="Q229" s="35">
        <v>139.28899999999999</v>
      </c>
      <c r="R229" s="35">
        <v>139.40100000000001</v>
      </c>
      <c r="S229" s="35">
        <v>1653.3604299999997</v>
      </c>
      <c r="T229" s="35">
        <v>1654.6898699999999</v>
      </c>
      <c r="U229" s="36">
        <v>1.0704636274109244E-3</v>
      </c>
      <c r="V229" s="37">
        <v>1.0758963658422341E-3</v>
      </c>
      <c r="W229" s="37">
        <v>5.4327384313096819E-6</v>
      </c>
      <c r="X229" s="38">
        <v>0.53282935725021718</v>
      </c>
      <c r="Y229" s="39">
        <v>44888.741133126976</v>
      </c>
      <c r="Z229" s="40">
        <v>0</v>
      </c>
      <c r="AA229" s="41">
        <v>0</v>
      </c>
      <c r="AB229" s="41">
        <v>0</v>
      </c>
      <c r="AC229" s="42">
        <v>0</v>
      </c>
      <c r="AD229" s="43">
        <v>0</v>
      </c>
      <c r="AE229" s="40">
        <v>2.3028995571624934E-3</v>
      </c>
      <c r="AF229" s="41">
        <v>2.274463309003509E-3</v>
      </c>
      <c r="AG229" s="41">
        <v>-2.843624815898442E-5</v>
      </c>
      <c r="AH229" s="42">
        <v>-9.1870769186932003E-2</v>
      </c>
      <c r="AI229" s="43">
        <v>-7739.7446661273807</v>
      </c>
      <c r="AJ229" s="42">
        <v>0.4409585880632852</v>
      </c>
      <c r="AK229" s="31">
        <v>37148.996466999597</v>
      </c>
      <c r="AL229" s="44">
        <f>+$AL$6*W229/H229*10^6</f>
        <v>228.84323636519301</v>
      </c>
      <c r="AM229" s="31">
        <v>3356395.75</v>
      </c>
      <c r="AN229" s="45">
        <v>1.1068121650136042E-2</v>
      </c>
      <c r="AR229" s="33"/>
    </row>
    <row r="230" spans="1:44">
      <c r="A230" s="6" t="s">
        <v>3240</v>
      </c>
      <c r="B230" s="6" t="s">
        <v>5587</v>
      </c>
      <c r="C230" s="6" t="s">
        <v>549</v>
      </c>
      <c r="D230" s="30" t="s">
        <v>6990</v>
      </c>
      <c r="E230" s="6" t="s">
        <v>2413</v>
      </c>
      <c r="F230" s="31" t="s">
        <v>4222</v>
      </c>
      <c r="G230" s="6" t="s">
        <v>3889</v>
      </c>
      <c r="H230" s="32">
        <v>19.489999999999998</v>
      </c>
      <c r="I230" s="33">
        <v>115.426</v>
      </c>
      <c r="J230" s="33">
        <v>113.395</v>
      </c>
      <c r="K230" s="34">
        <v>1</v>
      </c>
      <c r="L230" s="34">
        <v>1</v>
      </c>
      <c r="M230" s="7">
        <v>0</v>
      </c>
      <c r="N230" s="7">
        <v>0.52</v>
      </c>
      <c r="O230" s="7">
        <v>1</v>
      </c>
      <c r="P230" s="7">
        <v>0.48</v>
      </c>
      <c r="Q230" s="35">
        <v>115.426</v>
      </c>
      <c r="R230" s="35">
        <v>113.395</v>
      </c>
      <c r="S230" s="35">
        <v>2249.65274</v>
      </c>
      <c r="T230" s="35">
        <v>2210.06855</v>
      </c>
      <c r="U230" s="36">
        <v>1.4565314306423348E-3</v>
      </c>
      <c r="V230" s="37">
        <v>1.437009293594827E-3</v>
      </c>
      <c r="W230" s="37">
        <v>-1.952213704750779E-5</v>
      </c>
      <c r="X230" s="38">
        <v>-1.9146822300934161</v>
      </c>
      <c r="Y230" s="39">
        <v>-98239.211395249673</v>
      </c>
      <c r="Z230" s="40">
        <v>0</v>
      </c>
      <c r="AA230" s="41">
        <v>1.4180108707704704E-3</v>
      </c>
      <c r="AB230" s="41">
        <v>1.4180108707704704E-3</v>
      </c>
      <c r="AC230" s="42">
        <v>8.2046976043086151</v>
      </c>
      <c r="AD230" s="43">
        <v>420969.60514667089</v>
      </c>
      <c r="AE230" s="40">
        <v>3.1334512455432301E-3</v>
      </c>
      <c r="AF230" s="41">
        <v>1.4581738613844548E-3</v>
      </c>
      <c r="AG230" s="41">
        <v>-1.6752773841587753E-3</v>
      </c>
      <c r="AH230" s="42">
        <v>-5.4124236440632751</v>
      </c>
      <c r="AI230" s="43">
        <v>-277702.59846399562</v>
      </c>
      <c r="AJ230" s="42">
        <v>0.8775917301519236</v>
      </c>
      <c r="AK230" s="31">
        <v>45027.79528742563</v>
      </c>
      <c r="AL230" s="44">
        <f>+$AL$6*W230/H230*10^6</f>
        <v>-500.8244496538685</v>
      </c>
      <c r="AM230" s="31">
        <v>4234511</v>
      </c>
      <c r="AN230" s="45">
        <v>1.0633528945237274E-2</v>
      </c>
      <c r="AR230" s="33"/>
    </row>
    <row r="231" spans="1:44">
      <c r="A231" s="6" t="s">
        <v>4371</v>
      </c>
      <c r="B231" s="6" t="s">
        <v>1810</v>
      </c>
      <c r="C231" s="6" t="s">
        <v>1174</v>
      </c>
      <c r="D231" s="30" t="s">
        <v>2004</v>
      </c>
      <c r="E231" s="6" t="s">
        <v>2745</v>
      </c>
      <c r="F231" s="31" t="s">
        <v>4225</v>
      </c>
      <c r="G231" s="6" t="s">
        <v>3887</v>
      </c>
      <c r="H231" s="32">
        <v>4.59</v>
      </c>
      <c r="I231" s="33">
        <v>497.41899999999998</v>
      </c>
      <c r="J231" s="33">
        <v>497.46499999999997</v>
      </c>
      <c r="K231" s="34">
        <v>1</v>
      </c>
      <c r="L231" s="34">
        <v>1</v>
      </c>
      <c r="M231" s="7">
        <v>0</v>
      </c>
      <c r="N231" s="7">
        <v>0</v>
      </c>
      <c r="O231" s="7">
        <v>1</v>
      </c>
      <c r="P231" s="7">
        <v>1</v>
      </c>
      <c r="Q231" s="35">
        <v>497.41899999999998</v>
      </c>
      <c r="R231" s="35">
        <v>497.46499999999997</v>
      </c>
      <c r="S231" s="35">
        <v>2283.1532099999999</v>
      </c>
      <c r="T231" s="35">
        <v>2283.3643499999998</v>
      </c>
      <c r="U231" s="36">
        <v>1.4782212170830148E-3</v>
      </c>
      <c r="V231" s="37">
        <v>1.4846669763311691E-3</v>
      </c>
      <c r="W231" s="37">
        <v>6.4457592481542529E-6</v>
      </c>
      <c r="X231" s="38">
        <v>0.63218389779088147</v>
      </c>
      <c r="Y231" s="39">
        <v>137730.69668646657</v>
      </c>
      <c r="Z231" s="40">
        <v>0</v>
      </c>
      <c r="AA231" s="41">
        <v>0</v>
      </c>
      <c r="AB231" s="41">
        <v>0</v>
      </c>
      <c r="AC231" s="42">
        <v>0</v>
      </c>
      <c r="AD231" s="43">
        <v>0</v>
      </c>
      <c r="AE231" s="40">
        <v>3.1801127091466231E-3</v>
      </c>
      <c r="AF231" s="41">
        <v>3.1386113671933256E-3</v>
      </c>
      <c r="AG231" s="41">
        <v>-4.1501341953297487E-5</v>
      </c>
      <c r="AH231" s="42">
        <v>-0.13408098657117293</v>
      </c>
      <c r="AI231" s="43">
        <v>-29211.543915288221</v>
      </c>
      <c r="AJ231" s="42">
        <v>0.49810291121970851</v>
      </c>
      <c r="AK231" s="31">
        <v>108519.15277117836</v>
      </c>
      <c r="AL231" s="44">
        <f>+$AL$6*W231/H231*10^6</f>
        <v>702.152423546215</v>
      </c>
      <c r="AM231" s="31">
        <v>11063451</v>
      </c>
      <c r="AN231" s="45">
        <v>9.808797704367142E-3</v>
      </c>
      <c r="AR231" s="33"/>
    </row>
    <row r="232" spans="1:44">
      <c r="A232" s="6" t="s">
        <v>1066</v>
      </c>
      <c r="B232" s="6" t="s">
        <v>1925</v>
      </c>
      <c r="C232" s="6" t="s">
        <v>5112</v>
      </c>
      <c r="D232" s="30" t="s">
        <v>5117</v>
      </c>
      <c r="E232" s="6" t="s">
        <v>5106</v>
      </c>
      <c r="F232" s="31" t="s">
        <v>4230</v>
      </c>
      <c r="G232" s="6" t="s">
        <v>3887</v>
      </c>
      <c r="H232" s="32">
        <v>19.3</v>
      </c>
      <c r="I232" s="33">
        <v>124.794</v>
      </c>
      <c r="J232" s="33">
        <v>124.81399999999999</v>
      </c>
      <c r="K232" s="34">
        <v>1</v>
      </c>
      <c r="L232" s="34">
        <v>1</v>
      </c>
      <c r="M232" s="7">
        <v>0</v>
      </c>
      <c r="N232" s="7">
        <v>0</v>
      </c>
      <c r="O232" s="7">
        <v>1</v>
      </c>
      <c r="P232" s="7">
        <v>1</v>
      </c>
      <c r="Q232" s="35">
        <v>124.794</v>
      </c>
      <c r="R232" s="35">
        <v>124.81399999999999</v>
      </c>
      <c r="S232" s="35">
        <v>2408.5241999999998</v>
      </c>
      <c r="T232" s="35">
        <v>2408.9101999999998</v>
      </c>
      <c r="U232" s="36">
        <v>1.5593923170394222E-3</v>
      </c>
      <c r="V232" s="37">
        <v>1.5662981787761168E-3</v>
      </c>
      <c r="W232" s="37">
        <v>6.905861736694564E-6</v>
      </c>
      <c r="X232" s="38">
        <v>0.67730959569403992</v>
      </c>
      <c r="Y232" s="39">
        <v>35093.761434924345</v>
      </c>
      <c r="Z232" s="40">
        <v>0</v>
      </c>
      <c r="AA232" s="41">
        <v>0</v>
      </c>
      <c r="AB232" s="41">
        <v>0</v>
      </c>
      <c r="AC232" s="42">
        <v>0</v>
      </c>
      <c r="AD232" s="43">
        <v>0</v>
      </c>
      <c r="AE232" s="40">
        <v>3.3547369423829439E-3</v>
      </c>
      <c r="AF232" s="41">
        <v>3.3111811245839706E-3</v>
      </c>
      <c r="AG232" s="41">
        <v>-4.3555817798973315E-5</v>
      </c>
      <c r="AH232" s="42">
        <v>-0.14071851045136094</v>
      </c>
      <c r="AI232" s="43">
        <v>-7291.1145311585979</v>
      </c>
      <c r="AJ232" s="42">
        <v>0.53659108524267896</v>
      </c>
      <c r="AK232" s="31">
        <v>27802.646903765748</v>
      </c>
      <c r="AL232" s="44">
        <f>+$AL$6*W232/H232*10^6</f>
        <v>178.90833514752757</v>
      </c>
      <c r="AM232" s="31">
        <v>2890717.5</v>
      </c>
      <c r="AN232" s="45">
        <v>9.617905209957648E-3</v>
      </c>
      <c r="AR232" s="33"/>
    </row>
    <row r="233" spans="1:44">
      <c r="A233" s="6" t="s">
        <v>3253</v>
      </c>
      <c r="B233" s="6" t="s">
        <v>282</v>
      </c>
      <c r="C233" s="6" t="s">
        <v>561</v>
      </c>
      <c r="D233" s="30" t="s">
        <v>7009</v>
      </c>
      <c r="E233" s="6" t="s">
        <v>2423</v>
      </c>
      <c r="F233" s="31" t="s">
        <v>4229</v>
      </c>
      <c r="G233" s="6" t="s">
        <v>3889</v>
      </c>
      <c r="H233" s="32">
        <v>19.399999999999999</v>
      </c>
      <c r="I233" s="33">
        <v>85.759</v>
      </c>
      <c r="J233" s="33">
        <v>85.759</v>
      </c>
      <c r="K233" s="34">
        <v>0.76</v>
      </c>
      <c r="L233" s="34">
        <v>0.76</v>
      </c>
      <c r="M233" s="7">
        <v>0</v>
      </c>
      <c r="N233" s="7">
        <v>0</v>
      </c>
      <c r="O233" s="7">
        <v>1</v>
      </c>
      <c r="P233" s="7">
        <v>1</v>
      </c>
      <c r="Q233" s="35">
        <v>65.176839999999999</v>
      </c>
      <c r="R233" s="35">
        <v>65.176839999999999</v>
      </c>
      <c r="S233" s="35">
        <v>1264.4306959999999</v>
      </c>
      <c r="T233" s="35">
        <v>1264.4306959999999</v>
      </c>
      <c r="U233" s="36">
        <v>8.1865214921702221E-4</v>
      </c>
      <c r="V233" s="37">
        <v>8.2214583853454468E-4</v>
      </c>
      <c r="W233" s="37">
        <v>3.4936893175224705E-6</v>
      </c>
      <c r="X233" s="38">
        <v>0.34265228429904043</v>
      </c>
      <c r="Y233" s="39">
        <v>17662.488881393838</v>
      </c>
      <c r="Z233" s="40">
        <v>0</v>
      </c>
      <c r="AA233" s="41">
        <v>0</v>
      </c>
      <c r="AB233" s="41">
        <v>0</v>
      </c>
      <c r="AC233" s="42">
        <v>0</v>
      </c>
      <c r="AD233" s="43">
        <v>0</v>
      </c>
      <c r="AE233" s="40">
        <v>1.7611748999466883E-3</v>
      </c>
      <c r="AF233" s="41">
        <v>1.7380303566068062E-3</v>
      </c>
      <c r="AG233" s="41">
        <v>-2.31445433398821E-5</v>
      </c>
      <c r="AH233" s="42">
        <v>-7.4774526766937327E-2</v>
      </c>
      <c r="AI233" s="43">
        <v>-3854.3570498421304</v>
      </c>
      <c r="AJ233" s="42">
        <v>0.26787775753210308</v>
      </c>
      <c r="AK233" s="31">
        <v>13808.131831551707</v>
      </c>
      <c r="AL233" s="44">
        <f>+$AL$6*W233/H233*10^6</f>
        <v>90.043539111403874</v>
      </c>
      <c r="AM233" s="31">
        <v>1544680.5</v>
      </c>
      <c r="AN233" s="45">
        <v>8.939150738001618E-3</v>
      </c>
      <c r="AR233" s="33"/>
    </row>
    <row r="234" spans="1:44">
      <c r="A234" s="6" t="s">
        <v>3312</v>
      </c>
      <c r="B234" s="6" t="s">
        <v>343</v>
      </c>
      <c r="C234" s="6" t="s">
        <v>3467</v>
      </c>
      <c r="D234" s="30" t="s">
        <v>7064</v>
      </c>
      <c r="E234" s="6" t="s">
        <v>2481</v>
      </c>
      <c r="F234" s="31" t="s">
        <v>4221</v>
      </c>
      <c r="G234" s="6" t="s">
        <v>3889</v>
      </c>
      <c r="H234" s="32">
        <v>17.72</v>
      </c>
      <c r="I234" s="33">
        <v>117.229</v>
      </c>
      <c r="J234" s="33">
        <v>117.229</v>
      </c>
      <c r="K234" s="34">
        <v>0.85</v>
      </c>
      <c r="L234" s="34">
        <v>0.85</v>
      </c>
      <c r="M234" s="7">
        <v>0</v>
      </c>
      <c r="N234" s="7">
        <v>0</v>
      </c>
      <c r="O234" s="7">
        <v>1</v>
      </c>
      <c r="P234" s="7">
        <v>1</v>
      </c>
      <c r="Q234" s="35">
        <v>99.644649999999999</v>
      </c>
      <c r="R234" s="35">
        <v>99.644649999999999</v>
      </c>
      <c r="S234" s="35">
        <v>1765.7031979999999</v>
      </c>
      <c r="T234" s="35">
        <v>1765.7031979999999</v>
      </c>
      <c r="U234" s="36">
        <v>1.1431996411466979E-3</v>
      </c>
      <c r="V234" s="37">
        <v>1.1480783730695172E-3</v>
      </c>
      <c r="W234" s="37">
        <v>4.8787319228192714E-6</v>
      </c>
      <c r="X234" s="38">
        <v>0.47849378862976732</v>
      </c>
      <c r="Y234" s="39">
        <v>27003.035475720506</v>
      </c>
      <c r="Z234" s="40">
        <v>0</v>
      </c>
      <c r="AA234" s="41">
        <v>0</v>
      </c>
      <c r="AB234" s="41">
        <v>0</v>
      </c>
      <c r="AC234" s="42">
        <v>0</v>
      </c>
      <c r="AD234" s="43">
        <v>0</v>
      </c>
      <c r="AE234" s="40">
        <v>2.4593773015086605E-3</v>
      </c>
      <c r="AF234" s="41">
        <v>2.427057306177355E-3</v>
      </c>
      <c r="AG234" s="41">
        <v>-3.2319995331305494E-5</v>
      </c>
      <c r="AH234" s="42">
        <v>-0.10441823459284132</v>
      </c>
      <c r="AI234" s="43">
        <v>-5892.67689575854</v>
      </c>
      <c r="AJ234" s="42">
        <v>0.37407555403692599</v>
      </c>
      <c r="AK234" s="31">
        <v>21110.358579961965</v>
      </c>
      <c r="AL234" s="44">
        <f>+$AL$6*W234/H234*10^6</f>
        <v>137.66173597119842</v>
      </c>
      <c r="AM234" s="31">
        <v>2526907.25</v>
      </c>
      <c r="AN234" s="45">
        <v>8.3542277145162193E-3</v>
      </c>
      <c r="AR234" s="33"/>
    </row>
    <row r="235" spans="1:44">
      <c r="A235" s="6" t="s">
        <v>3216</v>
      </c>
      <c r="B235" s="6" t="s">
        <v>245</v>
      </c>
      <c r="C235" s="6" t="s">
        <v>528</v>
      </c>
      <c r="D235" s="30" t="s">
        <v>6925</v>
      </c>
      <c r="E235" s="6" t="s">
        <v>2390</v>
      </c>
      <c r="F235" s="31" t="s">
        <v>4234</v>
      </c>
      <c r="G235" s="6" t="s">
        <v>3889</v>
      </c>
      <c r="H235" s="32">
        <v>89.8</v>
      </c>
      <c r="I235" s="33">
        <v>65.228999999999999</v>
      </c>
      <c r="J235" s="33">
        <v>65.004999999999995</v>
      </c>
      <c r="K235" s="34">
        <v>1</v>
      </c>
      <c r="L235" s="34">
        <v>1</v>
      </c>
      <c r="M235" s="7">
        <v>0.48</v>
      </c>
      <c r="N235" s="7">
        <v>0.48</v>
      </c>
      <c r="O235" s="7">
        <v>0.52</v>
      </c>
      <c r="P235" s="7">
        <v>0.52</v>
      </c>
      <c r="Q235" s="35">
        <v>65.228999999999999</v>
      </c>
      <c r="R235" s="35">
        <v>65.004999999999995</v>
      </c>
      <c r="S235" s="35">
        <v>5857.5641999999998</v>
      </c>
      <c r="T235" s="35">
        <v>5837.4489999999996</v>
      </c>
      <c r="U235" s="36">
        <v>3.7924637045561632E-3</v>
      </c>
      <c r="V235" s="37">
        <v>3.7955693563830081E-3</v>
      </c>
      <c r="W235" s="37">
        <v>3.1056518268448782E-6</v>
      </c>
      <c r="X235" s="38">
        <v>0.30459454061030461</v>
      </c>
      <c r="Y235" s="39">
        <v>3391.9213876425902</v>
      </c>
      <c r="Z235" s="40">
        <v>3.4015222470981611E-3</v>
      </c>
      <c r="AA235" s="41">
        <v>3.4572820298620814E-3</v>
      </c>
      <c r="AB235" s="41">
        <v>5.5759782763920365E-5</v>
      </c>
      <c r="AC235" s="42">
        <v>0.32262951257300992</v>
      </c>
      <c r="AD235" s="43">
        <v>3592.75626473285</v>
      </c>
      <c r="AE235" s="40">
        <v>4.2425586786058837E-3</v>
      </c>
      <c r="AF235" s="41">
        <v>4.1724272208865315E-3</v>
      </c>
      <c r="AG235" s="41">
        <v>-7.013145771935219E-5</v>
      </c>
      <c r="AH235" s="42">
        <v>-0.22657809598704087</v>
      </c>
      <c r="AI235" s="43">
        <v>-2523.141380702014</v>
      </c>
      <c r="AJ235" s="42">
        <v>0.40064595719627366</v>
      </c>
      <c r="AK235" s="31">
        <v>4461.5362716734253</v>
      </c>
      <c r="AL235" s="44">
        <f>+$AL$6*W235/H235*10^6</f>
        <v>17.292048033657451</v>
      </c>
      <c r="AM235" s="31">
        <v>556322.875</v>
      </c>
      <c r="AN235" s="45">
        <v>8.0196886954781877E-3</v>
      </c>
      <c r="AR235" s="33"/>
    </row>
    <row r="236" spans="1:44">
      <c r="A236" s="6" t="s">
        <v>5457</v>
      </c>
      <c r="B236" s="6" t="s">
        <v>5452</v>
      </c>
      <c r="C236" s="6" t="s">
        <v>5461</v>
      </c>
      <c r="D236" s="30" t="s">
        <v>5465</v>
      </c>
      <c r="E236" s="6" t="s">
        <v>5468</v>
      </c>
      <c r="F236" s="31" t="s">
        <v>4231</v>
      </c>
      <c r="G236" s="6" t="s">
        <v>3889</v>
      </c>
      <c r="H236" s="32">
        <v>109.83</v>
      </c>
      <c r="I236" s="33">
        <v>54.914000000000001</v>
      </c>
      <c r="J236" s="33">
        <v>54.646999999999998</v>
      </c>
      <c r="K236" s="34">
        <v>1</v>
      </c>
      <c r="L236" s="34">
        <v>1</v>
      </c>
      <c r="M236" s="7">
        <v>1</v>
      </c>
      <c r="N236" s="7">
        <v>1</v>
      </c>
      <c r="O236" s="7">
        <v>0</v>
      </c>
      <c r="P236" s="7">
        <v>0</v>
      </c>
      <c r="Q236" s="35">
        <v>54.914000000000001</v>
      </c>
      <c r="R236" s="35">
        <v>54.646999999999998</v>
      </c>
      <c r="S236" s="35">
        <v>6031.2046200000004</v>
      </c>
      <c r="T236" s="35">
        <v>6001.8800099999999</v>
      </c>
      <c r="U236" s="36">
        <v>3.9048867131667884E-3</v>
      </c>
      <c r="V236" s="37">
        <v>3.9024840896500755E-3</v>
      </c>
      <c r="W236" s="37">
        <v>-2.4026235167129602E-6</v>
      </c>
      <c r="X236" s="38">
        <v>-0.23564328750791805</v>
      </c>
      <c r="Y236" s="39">
        <v>-2145.5275198754262</v>
      </c>
      <c r="Z236" s="40">
        <v>7.2965755585640913E-3</v>
      </c>
      <c r="AA236" s="41">
        <v>7.4055578843748972E-3</v>
      </c>
      <c r="AB236" s="41">
        <v>1.0898232581080594E-4</v>
      </c>
      <c r="AC236" s="42">
        <v>0.63057840100059204</v>
      </c>
      <c r="AD236" s="43">
        <v>5741.4039970917975</v>
      </c>
      <c r="AE236" s="40">
        <v>0</v>
      </c>
      <c r="AF236" s="41">
        <v>0</v>
      </c>
      <c r="AG236" s="41">
        <v>0</v>
      </c>
      <c r="AH236" s="42">
        <v>0</v>
      </c>
      <c r="AI236" s="43">
        <v>0</v>
      </c>
      <c r="AJ236" s="42">
        <v>0.39493511349267396</v>
      </c>
      <c r="AK236" s="31">
        <v>3595.8764772163713</v>
      </c>
      <c r="AL236" s="44">
        <f>+$AL$6*W236/H236*10^6</f>
        <v>-10.937920043307658</v>
      </c>
      <c r="AM236" s="31">
        <v>451789.90625</v>
      </c>
      <c r="AN236" s="45">
        <v>7.959178431105933E-3</v>
      </c>
      <c r="AR236" s="33"/>
    </row>
    <row r="237" spans="1:44">
      <c r="A237" s="6" t="s">
        <v>1332</v>
      </c>
      <c r="B237" s="6" t="s">
        <v>2083</v>
      </c>
      <c r="C237" s="6" t="s">
        <v>4571</v>
      </c>
      <c r="D237" s="30" t="s">
        <v>7122</v>
      </c>
      <c r="E237" s="6" t="s">
        <v>4527</v>
      </c>
      <c r="F237" s="31" t="s">
        <v>4230</v>
      </c>
      <c r="G237" s="6" t="s">
        <v>3889</v>
      </c>
      <c r="H237" s="32">
        <v>26.11</v>
      </c>
      <c r="I237" s="33">
        <v>67.95</v>
      </c>
      <c r="J237" s="33">
        <v>67.95</v>
      </c>
      <c r="K237" s="34">
        <v>1</v>
      </c>
      <c r="L237" s="34">
        <v>1</v>
      </c>
      <c r="M237" s="7">
        <v>0</v>
      </c>
      <c r="N237" s="7">
        <v>0</v>
      </c>
      <c r="O237" s="7">
        <v>1</v>
      </c>
      <c r="P237" s="7">
        <v>1</v>
      </c>
      <c r="Q237" s="35">
        <v>67.95</v>
      </c>
      <c r="R237" s="35">
        <v>67.95</v>
      </c>
      <c r="S237" s="35">
        <v>1774.1745000000001</v>
      </c>
      <c r="T237" s="35">
        <v>1774.1745000000001</v>
      </c>
      <c r="U237" s="36">
        <v>1.1486843621447767E-3</v>
      </c>
      <c r="V237" s="37">
        <v>1.1535865007259415E-3</v>
      </c>
      <c r="W237" s="37">
        <v>4.9021385811647607E-6</v>
      </c>
      <c r="X237" s="38">
        <v>0.48078945496439629</v>
      </c>
      <c r="Y237" s="39">
        <v>18413.996743178719</v>
      </c>
      <c r="Z237" s="40">
        <v>0</v>
      </c>
      <c r="AA237" s="41">
        <v>0</v>
      </c>
      <c r="AB237" s="41">
        <v>0</v>
      </c>
      <c r="AC237" s="42">
        <v>0</v>
      </c>
      <c r="AD237" s="43">
        <v>0</v>
      </c>
      <c r="AE237" s="40">
        <v>2.4711766389491907E-3</v>
      </c>
      <c r="AF237" s="41">
        <v>2.4387015822002018E-3</v>
      </c>
      <c r="AG237" s="41">
        <v>-3.247505674898888E-5</v>
      </c>
      <c r="AH237" s="42">
        <v>-0.1049192012335227</v>
      </c>
      <c r="AI237" s="43">
        <v>-4018.3531686527267</v>
      </c>
      <c r="AJ237" s="42">
        <v>0.37587025373087357</v>
      </c>
      <c r="AK237" s="31">
        <v>14395.643574525991</v>
      </c>
      <c r="AL237" s="44">
        <f>+$AL$6*W237/H237*10^6</f>
        <v>93.874733457770219</v>
      </c>
      <c r="AM237" s="31">
        <v>1818436</v>
      </c>
      <c r="AN237" s="45">
        <v>7.9164972396751892E-3</v>
      </c>
      <c r="AR237" s="33"/>
    </row>
    <row r="238" spans="1:44">
      <c r="A238" s="6" t="s">
        <v>4444</v>
      </c>
      <c r="B238" s="6" t="s">
        <v>1881</v>
      </c>
      <c r="C238" s="6" t="s">
        <v>1189</v>
      </c>
      <c r="D238" s="30" t="s">
        <v>7074</v>
      </c>
      <c r="E238" s="6" t="s">
        <v>64</v>
      </c>
      <c r="F238" s="31" t="s">
        <v>4230</v>
      </c>
      <c r="G238" s="6" t="s">
        <v>3889</v>
      </c>
      <c r="H238" s="32">
        <v>9.6</v>
      </c>
      <c r="I238" s="33">
        <v>291.83800000000002</v>
      </c>
      <c r="J238" s="33">
        <v>291.83800000000002</v>
      </c>
      <c r="K238" s="34">
        <v>1</v>
      </c>
      <c r="L238" s="34">
        <v>1</v>
      </c>
      <c r="M238" s="7">
        <v>0</v>
      </c>
      <c r="N238" s="7">
        <v>0</v>
      </c>
      <c r="O238" s="7">
        <v>1</v>
      </c>
      <c r="P238" s="7">
        <v>1</v>
      </c>
      <c r="Q238" s="35">
        <v>291.83800000000002</v>
      </c>
      <c r="R238" s="35">
        <v>291.83800000000002</v>
      </c>
      <c r="S238" s="35">
        <v>2801.6448</v>
      </c>
      <c r="T238" s="35">
        <v>2801.6448</v>
      </c>
      <c r="U238" s="36">
        <v>1.8139171598082547E-3</v>
      </c>
      <c r="V238" s="37">
        <v>1.8216582535196114E-3</v>
      </c>
      <c r="W238" s="37">
        <v>7.741093711356728E-6</v>
      </c>
      <c r="X238" s="38">
        <v>0.75922705257899892</v>
      </c>
      <c r="Y238" s="39">
        <v>79086.151310312387</v>
      </c>
      <c r="Z238" s="40">
        <v>0</v>
      </c>
      <c r="AA238" s="41">
        <v>0</v>
      </c>
      <c r="AB238" s="41">
        <v>0</v>
      </c>
      <c r="AC238" s="42">
        <v>0</v>
      </c>
      <c r="AD238" s="43">
        <v>0</v>
      </c>
      <c r="AE238" s="40">
        <v>3.9022988890853056E-3</v>
      </c>
      <c r="AF238" s="41">
        <v>3.8510166877739295E-3</v>
      </c>
      <c r="AG238" s="41">
        <v>-5.128220131137614E-5</v>
      </c>
      <c r="AH238" s="42">
        <v>-0.16568062192081676</v>
      </c>
      <c r="AI238" s="43">
        <v>-17258.398116751745</v>
      </c>
      <c r="AJ238" s="42">
        <v>0.59354643065818213</v>
      </c>
      <c r="AK238" s="31">
        <v>61827.753193560638</v>
      </c>
      <c r="AL238" s="44">
        <f>+$AL$6*W238/H238*10^6</f>
        <v>403.18196413316292</v>
      </c>
      <c r="AM238" s="31">
        <v>8174553</v>
      </c>
      <c r="AN238" s="45">
        <v>7.5634414742384859E-3</v>
      </c>
      <c r="AR238" s="33"/>
    </row>
    <row r="239" spans="1:44">
      <c r="A239" s="6" t="s">
        <v>5455</v>
      </c>
      <c r="B239" s="6" t="s">
        <v>5450</v>
      </c>
      <c r="C239" s="6" t="s">
        <v>5459</v>
      </c>
      <c r="D239" s="30" t="s">
        <v>5463</v>
      </c>
      <c r="E239" s="6" t="s">
        <v>5469</v>
      </c>
      <c r="F239" s="31" t="s">
        <v>4222</v>
      </c>
      <c r="G239" s="6" t="s">
        <v>3887</v>
      </c>
      <c r="H239" s="32">
        <v>3.64</v>
      </c>
      <c r="I239" s="33">
        <v>315.053</v>
      </c>
      <c r="J239" s="33">
        <v>316.721</v>
      </c>
      <c r="K239" s="34">
        <v>1</v>
      </c>
      <c r="L239" s="34">
        <v>1</v>
      </c>
      <c r="M239" s="7">
        <v>0.6</v>
      </c>
      <c r="N239" s="7">
        <v>1</v>
      </c>
      <c r="O239" s="7">
        <v>0.4</v>
      </c>
      <c r="P239" s="7">
        <v>0</v>
      </c>
      <c r="Q239" s="35">
        <v>315.053</v>
      </c>
      <c r="R239" s="35">
        <v>316.721</v>
      </c>
      <c r="S239" s="35">
        <v>1146.7929200000001</v>
      </c>
      <c r="T239" s="35">
        <v>1152.8644400000001</v>
      </c>
      <c r="U239" s="36">
        <v>7.4248789722901885E-4</v>
      </c>
      <c r="V239" s="37">
        <v>7.4960431183684136E-4</v>
      </c>
      <c r="W239" s="37">
        <v>7.1164146078225117E-6</v>
      </c>
      <c r="X239" s="38">
        <v>0.69796009311974549</v>
      </c>
      <c r="Y239" s="39">
        <v>191747.27832960041</v>
      </c>
      <c r="Z239" s="40">
        <v>8.3243680670940456E-4</v>
      </c>
      <c r="AA239" s="41">
        <v>1.4224883418249895E-3</v>
      </c>
      <c r="AB239" s="41">
        <v>5.9005153511558495E-4</v>
      </c>
      <c r="AC239" s="42">
        <v>3.4140742616105739</v>
      </c>
      <c r="AD239" s="43">
        <v>937932.48945345427</v>
      </c>
      <c r="AE239" s="40">
        <v>6.3892878036885968E-4</v>
      </c>
      <c r="AF239" s="41">
        <v>0</v>
      </c>
      <c r="AG239" s="41">
        <v>-6.3892878036885968E-4</v>
      </c>
      <c r="AH239" s="42">
        <v>-2.0642272560000006</v>
      </c>
      <c r="AI239" s="43">
        <v>-567095.40000000014</v>
      </c>
      <c r="AJ239" s="42">
        <v>2.0478070987303187</v>
      </c>
      <c r="AK239" s="31">
        <v>562584.36778305448</v>
      </c>
      <c r="AL239" s="44">
        <f>+$AL$6*W239/H239*10^6</f>
        <v>977.52947909649879</v>
      </c>
      <c r="AM239" s="31">
        <v>78058416</v>
      </c>
      <c r="AN239" s="45">
        <v>7.207222444573491E-3</v>
      </c>
      <c r="AR239" s="33"/>
    </row>
    <row r="240" spans="1:44">
      <c r="A240" s="6" t="s">
        <v>3349</v>
      </c>
      <c r="B240" s="6" t="s">
        <v>376</v>
      </c>
      <c r="C240" s="6" t="s">
        <v>3501</v>
      </c>
      <c r="D240" s="30" t="s">
        <v>7098</v>
      </c>
      <c r="E240" s="6" t="s">
        <v>2753</v>
      </c>
      <c r="F240" s="31" t="s">
        <v>4230</v>
      </c>
      <c r="G240" s="6" t="s">
        <v>3889</v>
      </c>
      <c r="H240" s="32">
        <v>15.02</v>
      </c>
      <c r="I240" s="33">
        <v>147.19800000000001</v>
      </c>
      <c r="J240" s="33">
        <v>147.179</v>
      </c>
      <c r="K240" s="34">
        <v>1</v>
      </c>
      <c r="L240" s="34">
        <v>1</v>
      </c>
      <c r="M240" s="7">
        <v>0</v>
      </c>
      <c r="N240" s="7">
        <v>0</v>
      </c>
      <c r="O240" s="7">
        <v>1</v>
      </c>
      <c r="P240" s="7">
        <v>1</v>
      </c>
      <c r="Q240" s="35">
        <v>147.19800000000001</v>
      </c>
      <c r="R240" s="35">
        <v>147.179</v>
      </c>
      <c r="S240" s="35">
        <v>2210.9139599999999</v>
      </c>
      <c r="T240" s="35">
        <v>2210.6285800000001</v>
      </c>
      <c r="U240" s="36">
        <v>1.4314501149123619E-3</v>
      </c>
      <c r="V240" s="37">
        <v>1.4373734308586652E-3</v>
      </c>
      <c r="W240" s="37">
        <v>5.9233159463033171E-6</v>
      </c>
      <c r="X240" s="38">
        <v>0.58094396930093073</v>
      </c>
      <c r="Y240" s="39">
        <v>38678.027250394851</v>
      </c>
      <c r="Z240" s="40">
        <v>0</v>
      </c>
      <c r="AA240" s="41">
        <v>0</v>
      </c>
      <c r="AB240" s="41">
        <v>0</v>
      </c>
      <c r="AC240" s="42">
        <v>0</v>
      </c>
      <c r="AD240" s="43">
        <v>0</v>
      </c>
      <c r="AE240" s="40">
        <v>3.079493549635983E-3</v>
      </c>
      <c r="AF240" s="41">
        <v>3.0386320036180125E-3</v>
      </c>
      <c r="AG240" s="41">
        <v>-4.086154601797053E-5</v>
      </c>
      <c r="AH240" s="42">
        <v>-0.13201395774330033</v>
      </c>
      <c r="AI240" s="43">
        <v>-8789.2115674634042</v>
      </c>
      <c r="AJ240" s="42">
        <v>0.4489300115576304</v>
      </c>
      <c r="AK240" s="31">
        <v>29888.815682931447</v>
      </c>
      <c r="AL240" s="44">
        <f>+$AL$6*W240/H240*10^6</f>
        <v>197.18095693419832</v>
      </c>
      <c r="AM240" s="31">
        <v>4563707.5</v>
      </c>
      <c r="AN240" s="45">
        <v>6.5492399946603603E-3</v>
      </c>
      <c r="AR240" s="33"/>
    </row>
    <row r="241" spans="1:44">
      <c r="A241" s="6" t="s">
        <v>3161</v>
      </c>
      <c r="B241" s="6" t="s">
        <v>192</v>
      </c>
      <c r="C241" s="6" t="s">
        <v>5391</v>
      </c>
      <c r="D241" s="30" t="s">
        <v>6885</v>
      </c>
      <c r="E241" s="6" t="s">
        <v>2022</v>
      </c>
      <c r="F241" s="31" t="s">
        <v>4229</v>
      </c>
      <c r="G241" s="6" t="s">
        <v>3889</v>
      </c>
      <c r="H241" s="32">
        <v>15.8</v>
      </c>
      <c r="I241" s="33">
        <v>195.429</v>
      </c>
      <c r="J241" s="33">
        <v>195.429</v>
      </c>
      <c r="K241" s="34">
        <v>0.92</v>
      </c>
      <c r="L241" s="34">
        <v>0.92</v>
      </c>
      <c r="M241" s="7">
        <v>0</v>
      </c>
      <c r="N241" s="7">
        <v>0</v>
      </c>
      <c r="O241" s="7">
        <v>1</v>
      </c>
      <c r="P241" s="7">
        <v>1</v>
      </c>
      <c r="Q241" s="35">
        <v>179.79468</v>
      </c>
      <c r="R241" s="35">
        <v>179.79468</v>
      </c>
      <c r="S241" s="35">
        <v>2840.755944</v>
      </c>
      <c r="T241" s="35">
        <v>2840.755944</v>
      </c>
      <c r="U241" s="36">
        <v>1.8392395615778622E-3</v>
      </c>
      <c r="V241" s="37">
        <v>1.847088721461941E-3</v>
      </c>
      <c r="W241" s="37">
        <v>7.8491598840787265E-6</v>
      </c>
      <c r="X241" s="38">
        <v>0.76982591171421999</v>
      </c>
      <c r="Y241" s="39">
        <v>48723.158969254429</v>
      </c>
      <c r="Z241" s="40">
        <v>0</v>
      </c>
      <c r="AA241" s="41">
        <v>0</v>
      </c>
      <c r="AB241" s="41">
        <v>0</v>
      </c>
      <c r="AC241" s="42">
        <v>0</v>
      </c>
      <c r="AD241" s="43">
        <v>0</v>
      </c>
      <c r="AE241" s="40">
        <v>3.9567752359020237E-3</v>
      </c>
      <c r="AF241" s="41">
        <v>3.9047771317181185E-3</v>
      </c>
      <c r="AG241" s="41">
        <v>-5.1998104183905141E-5</v>
      </c>
      <c r="AH241" s="42">
        <v>-0.16799353420075805</v>
      </c>
      <c r="AI241" s="43">
        <v>-10632.502164604939</v>
      </c>
      <c r="AJ241" s="42">
        <v>0.60183237751346197</v>
      </c>
      <c r="AK241" s="31">
        <v>38090.656804649494</v>
      </c>
      <c r="AL241" s="44">
        <f>+$AL$6*W241/H241*10^6</f>
        <v>248.39113557211158</v>
      </c>
      <c r="AM241" s="31">
        <v>5852570.5</v>
      </c>
      <c r="AN241" s="45">
        <v>6.5083635993192215E-3</v>
      </c>
      <c r="AR241" s="33"/>
    </row>
    <row r="242" spans="1:44">
      <c r="A242" s="6" t="s">
        <v>5015</v>
      </c>
      <c r="B242" s="6" t="s">
        <v>5011</v>
      </c>
      <c r="C242" s="6" t="s">
        <v>5022</v>
      </c>
      <c r="D242" s="30" t="s">
        <v>5023</v>
      </c>
      <c r="E242" s="6" t="s">
        <v>5026</v>
      </c>
      <c r="F242" s="31" t="s">
        <v>4230</v>
      </c>
      <c r="G242" s="6" t="s">
        <v>3887</v>
      </c>
      <c r="H242" s="32">
        <v>7.05</v>
      </c>
      <c r="I242" s="33">
        <v>275.18200000000002</v>
      </c>
      <c r="J242" s="33">
        <v>275.27600000000001</v>
      </c>
      <c r="K242" s="34">
        <v>0.85</v>
      </c>
      <c r="L242" s="34">
        <v>0.85</v>
      </c>
      <c r="M242" s="7">
        <v>0</v>
      </c>
      <c r="N242" s="7">
        <v>0</v>
      </c>
      <c r="O242" s="7">
        <v>1</v>
      </c>
      <c r="P242" s="7">
        <v>1</v>
      </c>
      <c r="Q242" s="35">
        <v>233.90470000000002</v>
      </c>
      <c r="R242" s="35">
        <v>233.9846</v>
      </c>
      <c r="S242" s="35">
        <v>1649.028135</v>
      </c>
      <c r="T242" s="35">
        <v>1649.5914299999999</v>
      </c>
      <c r="U242" s="36">
        <v>1.0676586950219753E-3</v>
      </c>
      <c r="V242" s="37">
        <v>1.0725813077356267E-3</v>
      </c>
      <c r="W242" s="37">
        <v>4.9226127136513861E-6</v>
      </c>
      <c r="X242" s="38">
        <v>0.48279750651906583</v>
      </c>
      <c r="Y242" s="39">
        <v>68481.915818307214</v>
      </c>
      <c r="Z242" s="40">
        <v>0</v>
      </c>
      <c r="AA242" s="41">
        <v>0</v>
      </c>
      <c r="AB242" s="41">
        <v>0</v>
      </c>
      <c r="AC242" s="42">
        <v>0</v>
      </c>
      <c r="AD242" s="43">
        <v>0</v>
      </c>
      <c r="AE242" s="40">
        <v>2.2968652768833911E-3</v>
      </c>
      <c r="AF242" s="41">
        <v>2.2674552194977965E-3</v>
      </c>
      <c r="AG242" s="41">
        <v>-2.9410057385594653E-5</v>
      </c>
      <c r="AH242" s="42">
        <v>-9.501691568944616E-2</v>
      </c>
      <c r="AI242" s="43">
        <v>-13477.576693538462</v>
      </c>
      <c r="AJ242" s="42">
        <v>0.38778059082961969</v>
      </c>
      <c r="AK242" s="31">
        <v>55004.339124768754</v>
      </c>
      <c r="AL242" s="44">
        <f>+$AL$6*W242/H242*10^6</f>
        <v>349.12146905328979</v>
      </c>
      <c r="AM242" s="31">
        <v>8781148</v>
      </c>
      <c r="AN242" s="45">
        <v>6.2639120903973779E-3</v>
      </c>
      <c r="AR242" s="33"/>
    </row>
    <row r="243" spans="1:44">
      <c r="A243" s="6" t="s">
        <v>4685</v>
      </c>
      <c r="B243" s="6" t="s">
        <v>4689</v>
      </c>
      <c r="C243" s="6" t="s">
        <v>7081</v>
      </c>
      <c r="D243" s="30" t="s">
        <v>5913</v>
      </c>
      <c r="E243" s="6" t="s">
        <v>5939</v>
      </c>
      <c r="F243" s="31" t="s">
        <v>4230</v>
      </c>
      <c r="G243" s="6" t="s">
        <v>3887</v>
      </c>
      <c r="H243" s="32">
        <v>12.31</v>
      </c>
      <c r="I243" s="33">
        <v>241.97</v>
      </c>
      <c r="J243" s="33">
        <v>241.97200000000001</v>
      </c>
      <c r="K243" s="34">
        <v>1</v>
      </c>
      <c r="L243" s="34">
        <v>1</v>
      </c>
      <c r="M243" s="7">
        <v>0</v>
      </c>
      <c r="N243" s="7">
        <v>0</v>
      </c>
      <c r="O243" s="7">
        <v>1</v>
      </c>
      <c r="P243" s="7">
        <v>1</v>
      </c>
      <c r="Q243" s="35">
        <v>241.97</v>
      </c>
      <c r="R243" s="35">
        <v>241.97200000000001</v>
      </c>
      <c r="S243" s="35">
        <v>2978.6507000000001</v>
      </c>
      <c r="T243" s="35">
        <v>2978.6753200000003</v>
      </c>
      <c r="U243" s="36">
        <v>1.9285191391160185E-3</v>
      </c>
      <c r="V243" s="37">
        <v>1.9367653177280611E-3</v>
      </c>
      <c r="W243" s="37">
        <v>8.2461786120426386E-6</v>
      </c>
      <c r="X243" s="38">
        <v>0.80876451262645144</v>
      </c>
      <c r="Y243" s="39">
        <v>65699.797938785647</v>
      </c>
      <c r="Z243" s="40">
        <v>0</v>
      </c>
      <c r="AA243" s="41">
        <v>0</v>
      </c>
      <c r="AB243" s="41">
        <v>0</v>
      </c>
      <c r="AC243" s="42">
        <v>0</v>
      </c>
      <c r="AD243" s="43">
        <v>0</v>
      </c>
      <c r="AE243" s="40">
        <v>4.1488433214600115E-3</v>
      </c>
      <c r="AF243" s="41">
        <v>4.0943549891764835E-3</v>
      </c>
      <c r="AG243" s="41">
        <v>-5.4488332283528056E-5</v>
      </c>
      <c r="AH243" s="42">
        <v>-0.17603887019881892</v>
      </c>
      <c r="AI243" s="43">
        <v>-14300.476864241991</v>
      </c>
      <c r="AJ243" s="42">
        <v>0.63272564242763252</v>
      </c>
      <c r="AK243" s="31">
        <v>51399.321074543652</v>
      </c>
      <c r="AL243" s="44">
        <f>+$AL$6*W243/H243*10^6</f>
        <v>334.93820520075707</v>
      </c>
      <c r="AM243" s="31">
        <v>8296106.5</v>
      </c>
      <c r="AN243" s="45">
        <v>6.1955956176000934E-3</v>
      </c>
      <c r="AR243" s="33"/>
    </row>
    <row r="244" spans="1:44">
      <c r="A244" s="6" t="s">
        <v>3356</v>
      </c>
      <c r="B244" s="6" t="s">
        <v>383</v>
      </c>
      <c r="C244" s="6" t="s">
        <v>3506</v>
      </c>
      <c r="D244" s="30" t="s">
        <v>7109</v>
      </c>
      <c r="E244" s="6" t="s">
        <v>2758</v>
      </c>
      <c r="F244" s="31" t="s">
        <v>4227</v>
      </c>
      <c r="G244" s="6" t="s">
        <v>3889</v>
      </c>
      <c r="H244" s="32">
        <v>59.32</v>
      </c>
      <c r="I244" s="33">
        <v>143.99</v>
      </c>
      <c r="J244" s="33">
        <v>143.149</v>
      </c>
      <c r="K244" s="34">
        <v>0.89</v>
      </c>
      <c r="L244" s="34">
        <v>0.89</v>
      </c>
      <c r="M244" s="7">
        <v>0.47</v>
      </c>
      <c r="N244" s="7">
        <v>0.52</v>
      </c>
      <c r="O244" s="7">
        <v>0.53</v>
      </c>
      <c r="P244" s="7">
        <v>0.48</v>
      </c>
      <c r="Q244" s="35">
        <v>128.15110000000001</v>
      </c>
      <c r="R244" s="35">
        <v>127.40261</v>
      </c>
      <c r="S244" s="35">
        <v>7601.9232520000005</v>
      </c>
      <c r="T244" s="35">
        <v>7557.5228251999997</v>
      </c>
      <c r="U244" s="36">
        <v>4.9218441375395525E-3</v>
      </c>
      <c r="V244" s="37">
        <v>4.9139790421285495E-3</v>
      </c>
      <c r="W244" s="37">
        <v>-7.8650954110030119E-6</v>
      </c>
      <c r="X244" s="38">
        <v>-0.77138882822048438</v>
      </c>
      <c r="Y244" s="39">
        <v>-13003.857522260358</v>
      </c>
      <c r="Z244" s="40">
        <v>4.3225135142824795E-3</v>
      </c>
      <c r="AA244" s="41">
        <v>4.8490122725965024E-3</v>
      </c>
      <c r="AB244" s="41">
        <v>5.2649875831402293E-4</v>
      </c>
      <c r="AC244" s="42">
        <v>3.0463540090234984</v>
      </c>
      <c r="AD244" s="43">
        <v>51354.585452183048</v>
      </c>
      <c r="AE244" s="40">
        <v>5.6118597298384929E-3</v>
      </c>
      <c r="AF244" s="41">
        <v>4.9863531339437587E-3</v>
      </c>
      <c r="AG244" s="41">
        <v>-6.2550659589473423E-4</v>
      </c>
      <c r="AH244" s="42">
        <v>-2.0208633633756072</v>
      </c>
      <c r="AI244" s="43">
        <v>-34067.150427774905</v>
      </c>
      <c r="AJ244" s="42">
        <v>0.25410181742740701</v>
      </c>
      <c r="AK244" s="31">
        <v>4283.5775021477893</v>
      </c>
      <c r="AL244" s="44">
        <f>+$AL$6*W244/H244*10^6</f>
        <v>-66.293791394158902</v>
      </c>
      <c r="AM244" s="31">
        <v>729974.625</v>
      </c>
      <c r="AN244" s="45">
        <v>5.8681183639058537E-3</v>
      </c>
      <c r="AR244" s="33"/>
    </row>
    <row r="245" spans="1:44">
      <c r="A245" s="6" t="s">
        <v>3336</v>
      </c>
      <c r="B245" s="6" t="s">
        <v>365</v>
      </c>
      <c r="C245" s="6" t="s">
        <v>3490</v>
      </c>
      <c r="D245" s="30" t="s">
        <v>7092</v>
      </c>
      <c r="E245" s="6" t="s">
        <v>2504</v>
      </c>
      <c r="F245" s="31" t="s">
        <v>4219</v>
      </c>
      <c r="G245" s="6" t="s">
        <v>3889</v>
      </c>
      <c r="H245" s="32">
        <v>37.21</v>
      </c>
      <c r="I245" s="33">
        <v>63.018000000000001</v>
      </c>
      <c r="J245" s="33">
        <v>62.884999999999998</v>
      </c>
      <c r="K245" s="34">
        <v>1</v>
      </c>
      <c r="L245" s="34">
        <v>1</v>
      </c>
      <c r="M245" s="7">
        <v>0</v>
      </c>
      <c r="N245" s="7">
        <v>0</v>
      </c>
      <c r="O245" s="7">
        <v>1</v>
      </c>
      <c r="P245" s="7">
        <v>1</v>
      </c>
      <c r="Q245" s="35">
        <v>63.018000000000001</v>
      </c>
      <c r="R245" s="35">
        <v>62.884999999999998</v>
      </c>
      <c r="S245" s="35">
        <v>2344.8997800000002</v>
      </c>
      <c r="T245" s="35">
        <v>2339.9508500000002</v>
      </c>
      <c r="U245" s="36">
        <v>1.5181988626725991E-3</v>
      </c>
      <c r="V245" s="37">
        <v>1.521460100414132E-3</v>
      </c>
      <c r="W245" s="37">
        <v>3.261237741532903E-6</v>
      </c>
      <c r="X245" s="38">
        <v>0.31985401683368359</v>
      </c>
      <c r="Y245" s="39">
        <v>8595.9155289890768</v>
      </c>
      <c r="Z245" s="40">
        <v>0</v>
      </c>
      <c r="AA245" s="41">
        <v>0</v>
      </c>
      <c r="AB245" s="41">
        <v>0</v>
      </c>
      <c r="AC245" s="42">
        <v>0</v>
      </c>
      <c r="AD245" s="43">
        <v>0</v>
      </c>
      <c r="AE245" s="40">
        <v>3.2661170347184549E-3</v>
      </c>
      <c r="AF245" s="41">
        <v>3.2163926604545983E-3</v>
      </c>
      <c r="AG245" s="41">
        <v>-4.9724374263856574E-5</v>
      </c>
      <c r="AH245" s="42">
        <v>-0.16064765244060733</v>
      </c>
      <c r="AI245" s="43">
        <v>-4317.3247095030192</v>
      </c>
      <c r="AJ245" s="42">
        <v>0.15920636439307626</v>
      </c>
      <c r="AK245" s="31">
        <v>4278.5908194860576</v>
      </c>
      <c r="AL245" s="44">
        <f>+$AL$6*W245/H245*10^6</f>
        <v>43.822060488214234</v>
      </c>
      <c r="AM245" s="31">
        <v>768019.625</v>
      </c>
      <c r="AN245" s="45">
        <v>5.5709394398431649E-3</v>
      </c>
      <c r="AR245" s="33"/>
    </row>
    <row r="246" spans="1:44">
      <c r="A246" s="6" t="s">
        <v>976</v>
      </c>
      <c r="B246" s="6" t="s">
        <v>1466</v>
      </c>
      <c r="C246" s="6" t="s">
        <v>2262</v>
      </c>
      <c r="D246" s="30" t="s">
        <v>6952</v>
      </c>
      <c r="E246" s="6" t="s">
        <v>3642</v>
      </c>
      <c r="F246" s="31" t="s">
        <v>4231</v>
      </c>
      <c r="G246" s="6" t="s">
        <v>3889</v>
      </c>
      <c r="H246" s="32">
        <v>125.09</v>
      </c>
      <c r="I246" s="33">
        <v>23.957999999999998</v>
      </c>
      <c r="J246" s="33">
        <v>23.937999999999999</v>
      </c>
      <c r="K246" s="34">
        <v>1</v>
      </c>
      <c r="L246" s="34">
        <v>1</v>
      </c>
      <c r="M246" s="7">
        <v>0.59</v>
      </c>
      <c r="N246" s="7">
        <v>0.53</v>
      </c>
      <c r="O246" s="7">
        <v>0.41</v>
      </c>
      <c r="P246" s="7">
        <v>0.47000000000000003</v>
      </c>
      <c r="Q246" s="35">
        <v>23.957999999999998</v>
      </c>
      <c r="R246" s="35">
        <v>23.937999999999999</v>
      </c>
      <c r="S246" s="35">
        <v>2996.9062199999998</v>
      </c>
      <c r="T246" s="35">
        <v>2994.4044199999998</v>
      </c>
      <c r="U246" s="36">
        <v>1.9403386249370698E-3</v>
      </c>
      <c r="V246" s="37">
        <v>1.9469925402637069E-3</v>
      </c>
      <c r="W246" s="37">
        <v>6.6539153266370957E-6</v>
      </c>
      <c r="X246" s="38">
        <v>0.65259932380633967</v>
      </c>
      <c r="Y246" s="39">
        <v>5217.0383228582596</v>
      </c>
      <c r="Z246" s="40">
        <v>2.1391448129867647E-3</v>
      </c>
      <c r="AA246" s="41">
        <v>1.95819887585776E-3</v>
      </c>
      <c r="AB246" s="41">
        <v>-1.8094593712900467E-4</v>
      </c>
      <c r="AC246" s="42">
        <v>-1.0469642563918193</v>
      </c>
      <c r="AD246" s="43">
        <v>-8369.6878758639323</v>
      </c>
      <c r="AE246" s="40">
        <v>1.7114509888368165E-3</v>
      </c>
      <c r="AF246" s="41">
        <v>1.9345084908483354E-3</v>
      </c>
      <c r="AG246" s="41">
        <v>2.2305750201151897E-4</v>
      </c>
      <c r="AH246" s="42">
        <v>0.72064585201755227</v>
      </c>
      <c r="AI246" s="43">
        <v>5761.0188825449859</v>
      </c>
      <c r="AJ246" s="42">
        <v>0.3262809194320726</v>
      </c>
      <c r="AK246" s="31">
        <v>2608.3693295393132</v>
      </c>
      <c r="AL246" s="44">
        <f>+$AL$6*W246/H246*10^6</f>
        <v>26.596511818039396</v>
      </c>
      <c r="AM246" s="31">
        <v>473738.5625</v>
      </c>
      <c r="AN246" s="45">
        <v>5.5059257067326308E-3</v>
      </c>
      <c r="AR246" s="33"/>
    </row>
    <row r="247" spans="1:44">
      <c r="A247" s="6" t="s">
        <v>4932</v>
      </c>
      <c r="B247" s="6" t="s">
        <v>4923</v>
      </c>
      <c r="C247" s="6" t="s">
        <v>3440</v>
      </c>
      <c r="D247" s="30" t="s">
        <v>7040</v>
      </c>
      <c r="E247" s="6" t="s">
        <v>2456</v>
      </c>
      <c r="F247" s="31" t="s">
        <v>4234</v>
      </c>
      <c r="G247" s="6" t="s">
        <v>3887</v>
      </c>
      <c r="H247" s="32">
        <v>12.8</v>
      </c>
      <c r="I247" s="33">
        <v>97.453999999999994</v>
      </c>
      <c r="J247" s="33">
        <v>97.474999999999994</v>
      </c>
      <c r="K247" s="34">
        <v>1</v>
      </c>
      <c r="L247" s="34">
        <v>1</v>
      </c>
      <c r="M247" s="7">
        <v>0</v>
      </c>
      <c r="N247" s="7">
        <v>0</v>
      </c>
      <c r="O247" s="7">
        <v>1</v>
      </c>
      <c r="P247" s="7">
        <v>1</v>
      </c>
      <c r="Q247" s="35">
        <v>97.453999999999994</v>
      </c>
      <c r="R247" s="35">
        <v>97.474999999999994</v>
      </c>
      <c r="S247" s="35">
        <v>1247.4112</v>
      </c>
      <c r="T247" s="35">
        <v>1247.68</v>
      </c>
      <c r="U247" s="36">
        <v>8.0763292370860382E-4</v>
      </c>
      <c r="V247" s="37">
        <v>8.1125436377636057E-4</v>
      </c>
      <c r="W247" s="37">
        <v>3.6214400677567421E-6</v>
      </c>
      <c r="X247" s="38">
        <v>0.35518175741765518</v>
      </c>
      <c r="Y247" s="39">
        <v>27748.574798254307</v>
      </c>
      <c r="Z247" s="40">
        <v>0</v>
      </c>
      <c r="AA247" s="41">
        <v>0</v>
      </c>
      <c r="AB247" s="41">
        <v>0</v>
      </c>
      <c r="AC247" s="42">
        <v>0</v>
      </c>
      <c r="AD247" s="43">
        <v>0</v>
      </c>
      <c r="AE247" s="40">
        <v>1.7374691252768973E-3</v>
      </c>
      <c r="AF247" s="41">
        <v>1.7150055927867003E-3</v>
      </c>
      <c r="AG247" s="41">
        <v>-2.2463532490197028E-5</v>
      </c>
      <c r="AH247" s="42">
        <v>-7.2574342332077338E-2</v>
      </c>
      <c r="AI247" s="43">
        <v>-5669.8704946935422</v>
      </c>
      <c r="AJ247" s="42">
        <v>0.28260741508557785</v>
      </c>
      <c r="AK247" s="31">
        <v>22078.704303560764</v>
      </c>
      <c r="AL247" s="44">
        <f>+$AL$6*W247/H247*10^6</f>
        <v>141.46250264674774</v>
      </c>
      <c r="AM247" s="31">
        <v>4235010</v>
      </c>
      <c r="AN247" s="45">
        <v>5.2133771357235903E-3</v>
      </c>
      <c r="AR247" s="33"/>
    </row>
    <row r="248" spans="1:44">
      <c r="A248" s="6" t="s">
        <v>4403</v>
      </c>
      <c r="B248" s="6" t="s">
        <v>1842</v>
      </c>
      <c r="C248" s="6" t="s">
        <v>3038</v>
      </c>
      <c r="D248" s="30" t="s">
        <v>7099</v>
      </c>
      <c r="E248" s="6" t="s">
        <v>5340</v>
      </c>
      <c r="F248" s="31" t="s">
        <v>4229</v>
      </c>
      <c r="G248" s="6" t="s">
        <v>3889</v>
      </c>
      <c r="H248" s="32">
        <v>8.06</v>
      </c>
      <c r="I248" s="33">
        <v>305.5</v>
      </c>
      <c r="J248" s="33">
        <v>305.49099999999999</v>
      </c>
      <c r="K248" s="34">
        <v>1</v>
      </c>
      <c r="L248" s="34">
        <v>1</v>
      </c>
      <c r="M248" s="7">
        <v>0</v>
      </c>
      <c r="N248" s="7">
        <v>0</v>
      </c>
      <c r="O248" s="7">
        <v>1</v>
      </c>
      <c r="P248" s="7">
        <v>1</v>
      </c>
      <c r="Q248" s="35">
        <v>305.5</v>
      </c>
      <c r="R248" s="35">
        <v>305.49099999999999</v>
      </c>
      <c r="S248" s="35">
        <v>2462.33</v>
      </c>
      <c r="T248" s="35">
        <v>2462.2574599999998</v>
      </c>
      <c r="U248" s="36">
        <v>1.5942287331037323E-3</v>
      </c>
      <c r="V248" s="37">
        <v>1.600985115707471E-3</v>
      </c>
      <c r="W248" s="37">
        <v>6.7563826037387448E-6</v>
      </c>
      <c r="X248" s="38">
        <v>0.66264905730401691</v>
      </c>
      <c r="Y248" s="39">
        <v>82214.523238711772</v>
      </c>
      <c r="Z248" s="40">
        <v>0</v>
      </c>
      <c r="AA248" s="41">
        <v>0</v>
      </c>
      <c r="AB248" s="41">
        <v>0</v>
      </c>
      <c r="AC248" s="42">
        <v>0</v>
      </c>
      <c r="AD248" s="43">
        <v>0</v>
      </c>
      <c r="AE248" s="40">
        <v>3.4296808872992823E-3</v>
      </c>
      <c r="AF248" s="41">
        <v>3.3845099022031086E-3</v>
      </c>
      <c r="AG248" s="41">
        <v>-4.5170985096173663E-5</v>
      </c>
      <c r="AH248" s="42">
        <v>-0.1459367326700502</v>
      </c>
      <c r="AI248" s="43">
        <v>-18106.294375936748</v>
      </c>
      <c r="AJ248" s="42">
        <v>0.51671232463396666</v>
      </c>
      <c r="AK248" s="31">
        <v>64108.228862775024</v>
      </c>
      <c r="AL248" s="44">
        <f>+$AL$6*W248/H248*10^6</f>
        <v>419.13043447510819</v>
      </c>
      <c r="AM248" s="31">
        <v>17993904</v>
      </c>
      <c r="AN248" s="45">
        <v>3.5627748632411859E-3</v>
      </c>
      <c r="AR248" s="33"/>
    </row>
    <row r="249" spans="1:44">
      <c r="A249" s="6" t="s">
        <v>4601</v>
      </c>
      <c r="B249" s="6" t="s">
        <v>1430</v>
      </c>
      <c r="C249" s="6" t="s">
        <v>2226</v>
      </c>
      <c r="D249" s="30" t="s">
        <v>6895</v>
      </c>
      <c r="E249" s="6" t="s">
        <v>3608</v>
      </c>
      <c r="F249" s="31" t="s">
        <v>4230</v>
      </c>
      <c r="G249" s="6" t="s">
        <v>3887</v>
      </c>
      <c r="H249" s="32">
        <v>14.97</v>
      </c>
      <c r="I249" s="33">
        <v>64.653000000000006</v>
      </c>
      <c r="J249" s="33">
        <v>64.653999999999996</v>
      </c>
      <c r="K249" s="34">
        <v>0.9</v>
      </c>
      <c r="L249" s="34">
        <v>0.9</v>
      </c>
      <c r="M249" s="7">
        <v>0</v>
      </c>
      <c r="N249" s="7">
        <v>0</v>
      </c>
      <c r="O249" s="7">
        <v>1</v>
      </c>
      <c r="P249" s="7">
        <v>1</v>
      </c>
      <c r="Q249" s="35">
        <v>58.187700000000007</v>
      </c>
      <c r="R249" s="35">
        <v>58.188600000000001</v>
      </c>
      <c r="S249" s="35">
        <v>871.06986900000015</v>
      </c>
      <c r="T249" s="35">
        <v>871.08334200000002</v>
      </c>
      <c r="U249" s="36">
        <v>5.6397177214293143E-4</v>
      </c>
      <c r="V249" s="37">
        <v>5.6638734484034043E-4</v>
      </c>
      <c r="W249" s="37">
        <v>2.4155726974089964E-6</v>
      </c>
      <c r="X249" s="38">
        <v>0.23691331066740276</v>
      </c>
      <c r="Y249" s="39">
        <v>15825.872456072328</v>
      </c>
      <c r="Z249" s="40">
        <v>0</v>
      </c>
      <c r="AA249" s="41">
        <v>0</v>
      </c>
      <c r="AB249" s="41">
        <v>0</v>
      </c>
      <c r="AC249" s="42">
        <v>0</v>
      </c>
      <c r="AD249" s="43">
        <v>0</v>
      </c>
      <c r="AE249" s="40">
        <v>1.2132783506725703E-3</v>
      </c>
      <c r="AF249" s="41">
        <v>1.1973525289443849E-3</v>
      </c>
      <c r="AG249" s="41">
        <v>-1.5925821728185463E-5</v>
      </c>
      <c r="AH249" s="42">
        <v>-5.1452550418121246E-2</v>
      </c>
      <c r="AI249" s="43">
        <v>-3437.0441161069639</v>
      </c>
      <c r="AJ249" s="42">
        <v>0.18546076024928151</v>
      </c>
      <c r="AK249" s="31">
        <v>12388.828339965363</v>
      </c>
      <c r="AL249" s="44">
        <f>+$AL$6*W249/H249*10^6</f>
        <v>80.68045081526374</v>
      </c>
      <c r="AM249" s="31">
        <v>3609618.75</v>
      </c>
      <c r="AN249" s="45">
        <v>3.4321708739919869E-3</v>
      </c>
      <c r="AR249" s="33"/>
    </row>
    <row r="250" spans="1:44">
      <c r="A250" s="6" t="s">
        <v>1133</v>
      </c>
      <c r="B250" s="6" t="s">
        <v>1989</v>
      </c>
      <c r="C250" s="6" t="s">
        <v>3148</v>
      </c>
      <c r="D250" s="30" t="s">
        <v>7174</v>
      </c>
      <c r="E250" s="6" t="s">
        <v>165</v>
      </c>
      <c r="F250" s="31" t="s">
        <v>4218</v>
      </c>
      <c r="G250" s="6" t="s">
        <v>3887</v>
      </c>
      <c r="H250" s="32">
        <v>7.77</v>
      </c>
      <c r="I250" s="33">
        <v>146.249</v>
      </c>
      <c r="J250" s="33">
        <v>146.274</v>
      </c>
      <c r="K250" s="34">
        <v>1</v>
      </c>
      <c r="L250" s="34">
        <v>1</v>
      </c>
      <c r="M250" s="7">
        <v>0</v>
      </c>
      <c r="N250" s="7">
        <v>0</v>
      </c>
      <c r="O250" s="7">
        <v>1</v>
      </c>
      <c r="P250" s="7">
        <v>1</v>
      </c>
      <c r="Q250" s="35">
        <v>146.249</v>
      </c>
      <c r="R250" s="35">
        <v>146.274</v>
      </c>
      <c r="S250" s="35">
        <v>1136.3547299999998</v>
      </c>
      <c r="T250" s="35">
        <v>1136.54898</v>
      </c>
      <c r="U250" s="36">
        <v>7.3572972004740773E-4</v>
      </c>
      <c r="V250" s="37">
        <v>7.3899583200065044E-4</v>
      </c>
      <c r="W250" s="37">
        <v>3.266111953242716E-6</v>
      </c>
      <c r="X250" s="38">
        <v>0.3203320672911607</v>
      </c>
      <c r="Y250" s="39">
        <v>41226.778287150672</v>
      </c>
      <c r="Z250" s="40">
        <v>0</v>
      </c>
      <c r="AA250" s="41">
        <v>0</v>
      </c>
      <c r="AB250" s="41">
        <v>0</v>
      </c>
      <c r="AC250" s="42">
        <v>0</v>
      </c>
      <c r="AD250" s="43">
        <v>0</v>
      </c>
      <c r="AE250" s="40">
        <v>1.5827830139230469E-3</v>
      </c>
      <c r="AF250" s="41">
        <v>1.5622498214093515E-3</v>
      </c>
      <c r="AG250" s="41">
        <v>-2.0533192513695403E-5</v>
      </c>
      <c r="AH250" s="42">
        <v>-6.6337871984723948E-2</v>
      </c>
      <c r="AI250" s="43">
        <v>-8537.6926621266339</v>
      </c>
      <c r="AJ250" s="42">
        <v>0.25399419530643674</v>
      </c>
      <c r="AK250" s="31">
        <v>32689.085625024039</v>
      </c>
      <c r="AL250" s="44">
        <f>+$AL$6*W250/H250*10^6</f>
        <v>210.17451436568314</v>
      </c>
      <c r="AM250" s="31">
        <v>9664786</v>
      </c>
      <c r="AN250" s="45">
        <v>3.3822875772959731E-3</v>
      </c>
      <c r="AR250" s="33"/>
    </row>
    <row r="251" spans="1:44">
      <c r="A251" s="6" t="s">
        <v>3213</v>
      </c>
      <c r="B251" s="6" t="s">
        <v>242</v>
      </c>
      <c r="C251" s="6" t="s">
        <v>525</v>
      </c>
      <c r="D251" s="30" t="s">
        <v>6954</v>
      </c>
      <c r="E251" s="6" t="s">
        <v>2387</v>
      </c>
      <c r="F251" s="31" t="s">
        <v>4222</v>
      </c>
      <c r="G251" s="6" t="s">
        <v>3889</v>
      </c>
      <c r="H251" s="32">
        <v>26.71</v>
      </c>
      <c r="I251" s="33">
        <v>103.294</v>
      </c>
      <c r="J251" s="33">
        <v>103.045</v>
      </c>
      <c r="K251" s="34">
        <v>1</v>
      </c>
      <c r="L251" s="34">
        <v>1</v>
      </c>
      <c r="M251" s="7">
        <v>0</v>
      </c>
      <c r="N251" s="7">
        <v>0</v>
      </c>
      <c r="O251" s="7">
        <v>1</v>
      </c>
      <c r="P251" s="7">
        <v>1</v>
      </c>
      <c r="Q251" s="35">
        <v>103.294</v>
      </c>
      <c r="R251" s="35">
        <v>103.045</v>
      </c>
      <c r="S251" s="35">
        <v>2758.9827399999999</v>
      </c>
      <c r="T251" s="35">
        <v>2752.3319500000002</v>
      </c>
      <c r="U251" s="36">
        <v>1.7862957273173231E-3</v>
      </c>
      <c r="V251" s="37">
        <v>1.7895945314492497E-3</v>
      </c>
      <c r="W251" s="37">
        <v>3.2988041319265138E-6</v>
      </c>
      <c r="X251" s="38">
        <v>0.32353843416772649</v>
      </c>
      <c r="Y251" s="39">
        <v>12113.007643868457</v>
      </c>
      <c r="Z251" s="40">
        <v>0</v>
      </c>
      <c r="AA251" s="41">
        <v>0</v>
      </c>
      <c r="AB251" s="41">
        <v>0</v>
      </c>
      <c r="AC251" s="42">
        <v>0</v>
      </c>
      <c r="AD251" s="43">
        <v>0</v>
      </c>
      <c r="AE251" s="40">
        <v>3.8428766135191485E-3</v>
      </c>
      <c r="AF251" s="41">
        <v>3.7832334312127508E-3</v>
      </c>
      <c r="AG251" s="41">
        <v>-5.9643182306397691E-5</v>
      </c>
      <c r="AH251" s="42">
        <v>-0.19269296725116442</v>
      </c>
      <c r="AI251" s="43">
        <v>-7214.2630943902814</v>
      </c>
      <c r="AJ251" s="42">
        <v>0.13084546691656207</v>
      </c>
      <c r="AK251" s="31">
        <v>4898.7445494781759</v>
      </c>
      <c r="AL251" s="44">
        <f>+$AL$6*W251/H251*10^6</f>
        <v>61.752230099710104</v>
      </c>
      <c r="AM251" s="31">
        <v>1481321</v>
      </c>
      <c r="AN251" s="45">
        <v>3.3070108028429865E-3</v>
      </c>
      <c r="AR251" s="33"/>
    </row>
    <row r="252" spans="1:44">
      <c r="A252" s="6" t="s">
        <v>6281</v>
      </c>
      <c r="B252" s="6" t="s">
        <v>6244</v>
      </c>
      <c r="C252" s="6" t="s">
        <v>6916</v>
      </c>
      <c r="D252" s="30" t="s">
        <v>6917</v>
      </c>
      <c r="E252" s="6" t="s">
        <v>6261</v>
      </c>
      <c r="F252" s="31" t="s">
        <v>4238</v>
      </c>
      <c r="G252" s="6" t="s">
        <v>3887</v>
      </c>
      <c r="H252" s="32">
        <v>441.56</v>
      </c>
      <c r="I252" s="33">
        <v>5.8449999999999998</v>
      </c>
      <c r="J252" s="33">
        <v>5.8550000000000004</v>
      </c>
      <c r="K252" s="34">
        <v>0.76</v>
      </c>
      <c r="L252" s="34">
        <v>0.76</v>
      </c>
      <c r="M252" s="7">
        <v>0.71</v>
      </c>
      <c r="N252" s="7">
        <v>0.54</v>
      </c>
      <c r="O252" s="7">
        <v>0.28999999999999998</v>
      </c>
      <c r="P252" s="7">
        <v>0.46</v>
      </c>
      <c r="Q252" s="35">
        <v>4.4421999999999997</v>
      </c>
      <c r="R252" s="35">
        <v>4.4498000000000006</v>
      </c>
      <c r="S252" s="35">
        <v>1961.4978319999998</v>
      </c>
      <c r="T252" s="35">
        <v>1964.8536880000004</v>
      </c>
      <c r="U252" s="36">
        <v>1.2699663342017834E-3</v>
      </c>
      <c r="V252" s="37">
        <v>1.2775680691940849E-3</v>
      </c>
      <c r="W252" s="37">
        <v>7.6017349923014881E-6</v>
      </c>
      <c r="X252" s="38">
        <v>0.74555909899715922</v>
      </c>
      <c r="Y252" s="39">
        <v>1688.4661178484446</v>
      </c>
      <c r="Z252" s="40">
        <v>1.6848498449377487E-3</v>
      </c>
      <c r="AA252" s="41">
        <v>1.3091651875989786E-3</v>
      </c>
      <c r="AB252" s="41">
        <v>-3.7568465733877005E-4</v>
      </c>
      <c r="AC252" s="42">
        <v>-2.1737343990657219</v>
      </c>
      <c r="AD252" s="43">
        <v>-4922.8517054663507</v>
      </c>
      <c r="AE252" s="40">
        <v>7.9230662470827209E-4</v>
      </c>
      <c r="AF252" s="41">
        <v>1.2423683391628339E-3</v>
      </c>
      <c r="AG252" s="41">
        <v>4.5006171445456178E-4</v>
      </c>
      <c r="AH252" s="42">
        <v>1.454042588788782</v>
      </c>
      <c r="AI252" s="43">
        <v>3292.9671817845415</v>
      </c>
      <c r="AJ252" s="42">
        <v>2.5867288720219372E-2</v>
      </c>
      <c r="AK252" s="31">
        <v>58.581594166635568</v>
      </c>
      <c r="AL252" s="44">
        <f>+$AL$6*W252/H252*10^6</f>
        <v>8.6078165960475239</v>
      </c>
      <c r="AM252" s="31">
        <v>21850.05078125</v>
      </c>
      <c r="AN252" s="45">
        <v>2.6810735935179474E-3</v>
      </c>
      <c r="AR252" s="33"/>
    </row>
    <row r="253" spans="1:44">
      <c r="A253" s="6" t="s">
        <v>6069</v>
      </c>
      <c r="B253" s="6" t="s">
        <v>6062</v>
      </c>
      <c r="C253" s="6" t="s">
        <v>6156</v>
      </c>
      <c r="D253" s="30" t="s">
        <v>6076</v>
      </c>
      <c r="E253" s="6" t="s">
        <v>6085</v>
      </c>
      <c r="F253" s="31" t="s">
        <v>4236</v>
      </c>
      <c r="G253" s="6" t="s">
        <v>3889</v>
      </c>
      <c r="H253" s="32">
        <v>43.13</v>
      </c>
      <c r="I253" s="33">
        <v>63.188000000000002</v>
      </c>
      <c r="J253" s="33">
        <v>62.305999999999997</v>
      </c>
      <c r="K253" s="34">
        <v>1</v>
      </c>
      <c r="L253" s="34">
        <v>1</v>
      </c>
      <c r="M253" s="7">
        <v>0.37</v>
      </c>
      <c r="N253" s="7">
        <v>0.63</v>
      </c>
      <c r="O253" s="7">
        <v>0.63</v>
      </c>
      <c r="P253" s="7">
        <v>0.37</v>
      </c>
      <c r="Q253" s="35">
        <v>63.188000000000002</v>
      </c>
      <c r="R253" s="35">
        <v>62.305999999999997</v>
      </c>
      <c r="S253" s="35">
        <v>2725.2984400000005</v>
      </c>
      <c r="T253" s="35">
        <v>2687.2577799999999</v>
      </c>
      <c r="U253" s="36">
        <v>1.7644869206527066E-3</v>
      </c>
      <c r="V253" s="37">
        <v>1.7472826370679782E-3</v>
      </c>
      <c r="W253" s="37">
        <v>-1.7204283584728447E-5</v>
      </c>
      <c r="X253" s="38">
        <v>-1.6873529768285616</v>
      </c>
      <c r="Y253" s="39">
        <v>-39122.489608823591</v>
      </c>
      <c r="Z253" s="40">
        <v>1.2199184870676522E-3</v>
      </c>
      <c r="AA253" s="41">
        <v>2.0889129896511996E-3</v>
      </c>
      <c r="AB253" s="41">
        <v>8.6899450258354737E-4</v>
      </c>
      <c r="AC253" s="42">
        <v>5.0280553276933766</v>
      </c>
      <c r="AD253" s="43">
        <v>116579.07089481512</v>
      </c>
      <c r="AE253" s="40">
        <v>2.3914542332946305E-3</v>
      </c>
      <c r="AF253" s="41">
        <v>1.3667005843846511E-3</v>
      </c>
      <c r="AG253" s="41">
        <v>-1.0247536489099793E-3</v>
      </c>
      <c r="AH253" s="42">
        <v>-3.3107358406115903</v>
      </c>
      <c r="AI253" s="43">
        <v>-76761.786241863898</v>
      </c>
      <c r="AJ253" s="42">
        <v>2.9966510253224499E-2</v>
      </c>
      <c r="AK253" s="31">
        <v>694.79504412763345</v>
      </c>
      <c r="AL253" s="44">
        <f>+$AL$6*W253/H253*10^6</f>
        <v>-199.44683033536339</v>
      </c>
      <c r="AM253" s="31">
        <v>264723.3125</v>
      </c>
      <c r="AN253" s="45">
        <v>2.6246084546393453E-3</v>
      </c>
      <c r="AR253" s="33"/>
    </row>
    <row r="254" spans="1:44">
      <c r="A254" s="6" t="s">
        <v>1353</v>
      </c>
      <c r="B254" s="6" t="s">
        <v>2105</v>
      </c>
      <c r="C254" s="6" t="s">
        <v>2688</v>
      </c>
      <c r="D254" s="30" t="s">
        <v>7141</v>
      </c>
      <c r="E254" s="6" t="s">
        <v>866</v>
      </c>
      <c r="F254" s="31" t="s">
        <v>4222</v>
      </c>
      <c r="G254" s="6" t="s">
        <v>3889</v>
      </c>
      <c r="H254" s="32">
        <v>85.1</v>
      </c>
      <c r="I254" s="33">
        <v>36.43</v>
      </c>
      <c r="J254" s="33">
        <v>36.231999999999999</v>
      </c>
      <c r="K254" s="34">
        <v>1</v>
      </c>
      <c r="L254" s="34">
        <v>1</v>
      </c>
      <c r="M254" s="7">
        <v>1</v>
      </c>
      <c r="N254" s="7">
        <v>1</v>
      </c>
      <c r="O254" s="7">
        <v>0</v>
      </c>
      <c r="P254" s="7">
        <v>0</v>
      </c>
      <c r="Q254" s="35">
        <v>36.43</v>
      </c>
      <c r="R254" s="35">
        <v>36.231999999999999</v>
      </c>
      <c r="S254" s="35">
        <v>3100.1929999999998</v>
      </c>
      <c r="T254" s="35">
        <v>3083.3431999999998</v>
      </c>
      <c r="U254" s="36">
        <v>2.0072113643447706E-3</v>
      </c>
      <c r="V254" s="37">
        <v>2.0048214494262692E-3</v>
      </c>
      <c r="W254" s="37">
        <v>-2.3899149185014137E-6</v>
      </c>
      <c r="X254" s="38">
        <v>-0.23439686007500793</v>
      </c>
      <c r="Y254" s="39">
        <v>-2754.3696836076142</v>
      </c>
      <c r="Z254" s="40">
        <v>3.750625935591534E-3</v>
      </c>
      <c r="AA254" s="41">
        <v>3.8044540222312317E-3</v>
      </c>
      <c r="AB254" s="41">
        <v>5.3828086639697709E-5</v>
      </c>
      <c r="AC254" s="42">
        <v>0.31145260068230601</v>
      </c>
      <c r="AD254" s="43">
        <v>3659.8425462080613</v>
      </c>
      <c r="AE254" s="40">
        <v>0</v>
      </c>
      <c r="AF254" s="41">
        <v>0</v>
      </c>
      <c r="AG254" s="41">
        <v>0</v>
      </c>
      <c r="AH254" s="42">
        <v>0</v>
      </c>
      <c r="AI254" s="43">
        <v>0</v>
      </c>
      <c r="AJ254" s="42">
        <v>7.7055740607298084E-2</v>
      </c>
      <c r="AK254" s="31">
        <v>905.47286260044712</v>
      </c>
      <c r="AL254" s="44">
        <f>+$AL$6*W254/H254*10^6</f>
        <v>-14.041803281441915</v>
      </c>
      <c r="AM254" s="31">
        <v>405863.84375</v>
      </c>
      <c r="AN254" s="45">
        <v>2.2309769065267894E-3</v>
      </c>
      <c r="AR254" s="33"/>
    </row>
    <row r="255" spans="1:44">
      <c r="A255" s="6" t="s">
        <v>4357</v>
      </c>
      <c r="B255" s="6" t="s">
        <v>1796</v>
      </c>
      <c r="C255" s="6" t="s">
        <v>3009</v>
      </c>
      <c r="D255" s="30" t="s">
        <v>6992</v>
      </c>
      <c r="E255" s="6" t="s">
        <v>2932</v>
      </c>
      <c r="F255" s="31" t="s">
        <v>4227</v>
      </c>
      <c r="G255" s="6" t="s">
        <v>3889</v>
      </c>
      <c r="H255" s="32">
        <v>30.72</v>
      </c>
      <c r="I255" s="33">
        <v>104.63200000000001</v>
      </c>
      <c r="J255" s="33">
        <v>104.10299999999999</v>
      </c>
      <c r="K255" s="34">
        <v>0.91</v>
      </c>
      <c r="L255" s="34">
        <v>0.91</v>
      </c>
      <c r="M255" s="7">
        <v>0.54</v>
      </c>
      <c r="N255" s="7">
        <v>0.56000000000000005</v>
      </c>
      <c r="O255" s="7">
        <v>0.46</v>
      </c>
      <c r="P255" s="7">
        <v>0.44</v>
      </c>
      <c r="Q255" s="35">
        <v>95.215120000000013</v>
      </c>
      <c r="R255" s="35">
        <v>94.733729999999994</v>
      </c>
      <c r="S255" s="35">
        <v>2925.0084864000005</v>
      </c>
      <c r="T255" s="35">
        <v>2910.2201855999997</v>
      </c>
      <c r="U255" s="36">
        <v>1.8937886366129392E-3</v>
      </c>
      <c r="V255" s="37">
        <v>1.8922550855331893E-3</v>
      </c>
      <c r="W255" s="37">
        <v>-1.5335510797499351E-6</v>
      </c>
      <c r="X255" s="38">
        <v>-0.15040684296971563</v>
      </c>
      <c r="Y255" s="39">
        <v>-4896.0560862537641</v>
      </c>
      <c r="Z255" s="40">
        <v>1.9108909842371999E-3</v>
      </c>
      <c r="AA255" s="41">
        <v>2.0108716340053513E-3</v>
      </c>
      <c r="AB255" s="41">
        <v>9.9980649768151341E-5</v>
      </c>
      <c r="AC255" s="42">
        <v>0.57849415299916385</v>
      </c>
      <c r="AD255" s="43">
        <v>18831.189876274868</v>
      </c>
      <c r="AE255" s="40">
        <v>1.8740985255661798E-3</v>
      </c>
      <c r="AF255" s="41">
        <v>1.7601142228774117E-3</v>
      </c>
      <c r="AG255" s="41">
        <v>-1.1398430268876806E-4</v>
      </c>
      <c r="AH255" s="42">
        <v>-0.3682562307343149</v>
      </c>
      <c r="AI255" s="43">
        <v>-11987.507510882646</v>
      </c>
      <c r="AJ255" s="42">
        <v>5.9831079295133316E-2</v>
      </c>
      <c r="AK255" s="31">
        <v>1947.6262791384579</v>
      </c>
      <c r="AL255" s="44">
        <f>+$AL$6*W255/H255*10^6</f>
        <v>-24.960141271971601</v>
      </c>
      <c r="AM255" s="31">
        <v>1108053.5</v>
      </c>
      <c r="AN255" s="45">
        <v>1.7577005795644867E-3</v>
      </c>
      <c r="AR255" s="33"/>
    </row>
    <row r="256" spans="1:44">
      <c r="A256" s="6" t="s">
        <v>5597</v>
      </c>
      <c r="B256" s="6" t="s">
        <v>5578</v>
      </c>
      <c r="C256" s="6" t="s">
        <v>5613</v>
      </c>
      <c r="D256" s="30" t="s">
        <v>5629</v>
      </c>
      <c r="E256" s="6" t="s">
        <v>5642</v>
      </c>
      <c r="F256" s="31" t="s">
        <v>4236</v>
      </c>
      <c r="G256" s="6" t="s">
        <v>3887</v>
      </c>
      <c r="H256" s="32">
        <v>19.23</v>
      </c>
      <c r="I256" s="33">
        <v>127.679</v>
      </c>
      <c r="J256" s="33">
        <v>127.69499999999999</v>
      </c>
      <c r="K256" s="34">
        <v>1</v>
      </c>
      <c r="L256" s="34">
        <v>1</v>
      </c>
      <c r="M256" s="7">
        <v>0.5</v>
      </c>
      <c r="N256" s="7">
        <v>0.39</v>
      </c>
      <c r="O256" s="7">
        <v>0.5</v>
      </c>
      <c r="P256" s="7">
        <v>0.61</v>
      </c>
      <c r="Q256" s="35">
        <v>127.679</v>
      </c>
      <c r="R256" s="35">
        <v>127.69499999999999</v>
      </c>
      <c r="S256" s="35">
        <v>2455.2671700000001</v>
      </c>
      <c r="T256" s="35">
        <v>2455.57485</v>
      </c>
      <c r="U256" s="36">
        <v>1.5896559233978737E-3</v>
      </c>
      <c r="V256" s="37">
        <v>1.5966400139795316E-3</v>
      </c>
      <c r="W256" s="37">
        <v>6.9840905816578695E-6</v>
      </c>
      <c r="X256" s="38">
        <v>0.68498208457000009</v>
      </c>
      <c r="Y256" s="39">
        <v>35620.493217368698</v>
      </c>
      <c r="Z256" s="40">
        <v>1.4851960388608757E-3</v>
      </c>
      <c r="AA256" s="41">
        <v>1.1816483581325681E-3</v>
      </c>
      <c r="AB256" s="41">
        <v>-3.0354768072830764E-4</v>
      </c>
      <c r="AC256" s="42">
        <v>-1.7563454414928215</v>
      </c>
      <c r="AD256" s="43">
        <v>-91333.61630227881</v>
      </c>
      <c r="AE256" s="40">
        <v>1.7099216770624568E-3</v>
      </c>
      <c r="AF256" s="41">
        <v>2.0589478125532037E-3</v>
      </c>
      <c r="AG256" s="41">
        <v>3.4902613549074699E-4</v>
      </c>
      <c r="AH256" s="42">
        <v>1.1276206113620604</v>
      </c>
      <c r="AI256" s="43">
        <v>58638.617335520561</v>
      </c>
      <c r="AJ256" s="42">
        <v>5.6257254439239013E-2</v>
      </c>
      <c r="AK256" s="31">
        <v>2925.4942506104489</v>
      </c>
      <c r="AL256" s="44">
        <f>+$AL$6*W256/H256*10^6</f>
        <v>181.59361886785933</v>
      </c>
      <c r="AM256" s="31">
        <v>2251221.5</v>
      </c>
      <c r="AN256" s="45">
        <v>1.2995141751313449E-3</v>
      </c>
      <c r="AR256" s="33"/>
    </row>
    <row r="257" spans="1:44">
      <c r="A257" s="6" t="s">
        <v>3192</v>
      </c>
      <c r="B257" s="6" t="s">
        <v>221</v>
      </c>
      <c r="C257" s="6" t="s">
        <v>504</v>
      </c>
      <c r="D257" s="30" t="s">
        <v>6899</v>
      </c>
      <c r="E257" s="6" t="s">
        <v>2367</v>
      </c>
      <c r="F257" s="31" t="s">
        <v>4235</v>
      </c>
      <c r="G257" s="6" t="s">
        <v>3889</v>
      </c>
      <c r="H257" s="32">
        <v>26.25</v>
      </c>
      <c r="I257" s="33">
        <v>96.843999999999994</v>
      </c>
      <c r="J257" s="33">
        <v>93.988</v>
      </c>
      <c r="K257" s="34">
        <v>0.9</v>
      </c>
      <c r="L257" s="34">
        <v>0.9</v>
      </c>
      <c r="M257" s="7">
        <v>0</v>
      </c>
      <c r="N257" s="7">
        <v>0.69000000000000006</v>
      </c>
      <c r="O257" s="7">
        <v>1</v>
      </c>
      <c r="P257" s="7">
        <v>0.31</v>
      </c>
      <c r="Q257" s="35">
        <v>87.159599999999998</v>
      </c>
      <c r="R257" s="35">
        <v>84.589200000000005</v>
      </c>
      <c r="S257" s="35">
        <v>2287.9395</v>
      </c>
      <c r="T257" s="35">
        <v>2220.4665</v>
      </c>
      <c r="U257" s="36">
        <v>1.4813200872762736E-3</v>
      </c>
      <c r="V257" s="37">
        <v>1.4437701475893034E-3</v>
      </c>
      <c r="W257" s="37">
        <v>-3.7549939686970166E-5</v>
      </c>
      <c r="X257" s="38">
        <v>-3.6828038900023823</v>
      </c>
      <c r="Y257" s="39">
        <v>-140297.29104770979</v>
      </c>
      <c r="Z257" s="40">
        <v>0</v>
      </c>
      <c r="AA257" s="41">
        <v>1.8904438753158414E-3</v>
      </c>
      <c r="AB257" s="41">
        <v>1.8904438753158414E-3</v>
      </c>
      <c r="AC257" s="42">
        <v>10.938223856109227</v>
      </c>
      <c r="AD257" s="43">
        <v>416694.24213749432</v>
      </c>
      <c r="AE257" s="40">
        <v>3.1867793408873208E-3</v>
      </c>
      <c r="AF257" s="41">
        <v>9.4616797936138109E-4</v>
      </c>
      <c r="AG257" s="41">
        <v>-2.2406113615259398E-3</v>
      </c>
      <c r="AH257" s="42">
        <v>-7.2388835574052308</v>
      </c>
      <c r="AI257" s="43">
        <v>-275766.99266305642</v>
      </c>
      <c r="AJ257" s="42">
        <v>1.6536408701613325E-2</v>
      </c>
      <c r="AK257" s="31">
        <v>629.95842672808794</v>
      </c>
      <c r="AL257" s="44">
        <f>+$AL$6*W257/H257*10^6</f>
        <v>-715.23694641847931</v>
      </c>
      <c r="AM257" s="31">
        <v>507020.3125</v>
      </c>
      <c r="AN257" s="45">
        <v>1.2424717732153739E-3</v>
      </c>
      <c r="AR257" s="33"/>
    </row>
    <row r="258" spans="1:44">
      <c r="A258" s="6" t="s">
        <v>1009</v>
      </c>
      <c r="B258" s="6" t="s">
        <v>1499</v>
      </c>
      <c r="C258" s="6" t="s">
        <v>2296</v>
      </c>
      <c r="D258" s="30" t="s">
        <v>2165</v>
      </c>
      <c r="E258" s="6" t="s">
        <v>3675</v>
      </c>
      <c r="F258" s="31" t="s">
        <v>4221</v>
      </c>
      <c r="G258" s="6" t="s">
        <v>3888</v>
      </c>
      <c r="H258" s="32">
        <v>42.91</v>
      </c>
      <c r="I258" s="33">
        <v>45.481999999999999</v>
      </c>
      <c r="J258" s="33">
        <v>45.308999999999997</v>
      </c>
      <c r="K258" s="34">
        <v>0.93</v>
      </c>
      <c r="L258" s="34">
        <v>0.93</v>
      </c>
      <c r="M258" s="7">
        <v>0.55000000000000004</v>
      </c>
      <c r="N258" s="7">
        <v>0.52</v>
      </c>
      <c r="O258" s="7">
        <v>0.45</v>
      </c>
      <c r="P258" s="7">
        <v>0.48</v>
      </c>
      <c r="Q258" s="35">
        <v>42.298259999999999</v>
      </c>
      <c r="R258" s="35">
        <v>42.137369999999997</v>
      </c>
      <c r="S258" s="35">
        <v>1815.0183365999999</v>
      </c>
      <c r="T258" s="35">
        <v>1808.1145466999997</v>
      </c>
      <c r="U258" s="36">
        <v>1.1751285909353585E-3</v>
      </c>
      <c r="V258" s="37">
        <v>1.1756546680381915E-3</v>
      </c>
      <c r="W258" s="37">
        <v>5.2607710283305784E-7</v>
      </c>
      <c r="X258" s="38">
        <v>5.1596322574841848E-2</v>
      </c>
      <c r="Y258" s="39">
        <v>1202.4311949392181</v>
      </c>
      <c r="Z258" s="40">
        <v>1.2076990580116758E-3</v>
      </c>
      <c r="AA258" s="41">
        <v>1.1601115643308081E-3</v>
      </c>
      <c r="AB258" s="41">
        <v>-4.7587493680867647E-5</v>
      </c>
      <c r="AC258" s="42">
        <v>-0.27534414823373082</v>
      </c>
      <c r="AD258" s="43">
        <v>-6416.7827600496585</v>
      </c>
      <c r="AE258" s="40">
        <v>1.1376298727671108E-3</v>
      </c>
      <c r="AF258" s="41">
        <v>1.1929699512655124E-3</v>
      </c>
      <c r="AG258" s="41">
        <v>5.5340078498401649E-5</v>
      </c>
      <c r="AH258" s="42">
        <v>0.17879066007893965</v>
      </c>
      <c r="AI258" s="43">
        <v>4166.6432085513788</v>
      </c>
      <c r="AJ258" s="42">
        <v>-4.4957165579949332E-2</v>
      </c>
      <c r="AK258" s="31">
        <v>-1047.7083565590619</v>
      </c>
      <c r="AL258" s="44">
        <f>+$AL$6*W258/H258*10^6</f>
        <v>6.1300058591593789</v>
      </c>
      <c r="AM258" s="31">
        <v>337871</v>
      </c>
      <c r="AN258" s="45">
        <v>-3.1009123498585613E-3</v>
      </c>
      <c r="AR258" s="33"/>
    </row>
    <row r="259" spans="1:44">
      <c r="A259" s="6" t="s">
        <v>1329</v>
      </c>
      <c r="B259" s="6" t="s">
        <v>2080</v>
      </c>
      <c r="C259" s="6" t="s">
        <v>2666</v>
      </c>
      <c r="D259" s="30" t="s">
        <v>7148</v>
      </c>
      <c r="E259" s="6" t="s">
        <v>844</v>
      </c>
      <c r="F259" s="31" t="s">
        <v>4226</v>
      </c>
      <c r="G259" s="6" t="s">
        <v>3890</v>
      </c>
      <c r="H259" s="32">
        <v>32.44</v>
      </c>
      <c r="I259" s="33">
        <v>95.841999999999999</v>
      </c>
      <c r="J259" s="33">
        <v>95.846999999999994</v>
      </c>
      <c r="K259" s="34">
        <v>1</v>
      </c>
      <c r="L259" s="34">
        <v>1</v>
      </c>
      <c r="M259" s="7">
        <v>0.71</v>
      </c>
      <c r="N259" s="7">
        <v>0.56000000000000005</v>
      </c>
      <c r="O259" s="7">
        <v>0.28999999999999998</v>
      </c>
      <c r="P259" s="7">
        <v>0.44</v>
      </c>
      <c r="Q259" s="35">
        <v>95.841999999999999</v>
      </c>
      <c r="R259" s="35">
        <v>95.846999999999994</v>
      </c>
      <c r="S259" s="35">
        <v>3109.1144799999997</v>
      </c>
      <c r="T259" s="35">
        <v>3109.2766799999995</v>
      </c>
      <c r="U259" s="36">
        <v>2.0129875518410893E-3</v>
      </c>
      <c r="V259" s="37">
        <v>2.0216836647522396E-3</v>
      </c>
      <c r="W259" s="37">
        <v>8.6961129111503589E-6</v>
      </c>
      <c r="X259" s="38">
        <v>0.85289294001709237</v>
      </c>
      <c r="Y259" s="39">
        <v>26291.39765774021</v>
      </c>
      <c r="Z259" s="40">
        <v>2.670607616313546E-3</v>
      </c>
      <c r="AA259" s="41">
        <v>2.1484134805412618E-3</v>
      </c>
      <c r="AB259" s="41">
        <v>-5.2219413577228417E-4</v>
      </c>
      <c r="AC259" s="42">
        <v>-3.0214471997855221</v>
      </c>
      <c r="AD259" s="43">
        <v>-93139.556096964312</v>
      </c>
      <c r="AE259" s="40">
        <v>1.2558627184250768E-3</v>
      </c>
      <c r="AF259" s="41">
        <v>1.8805044836154746E-3</v>
      </c>
      <c r="AG259" s="41">
        <v>6.2464176519039781E-4</v>
      </c>
      <c r="AH259" s="42">
        <v>2.0180693006153003</v>
      </c>
      <c r="AI259" s="43">
        <v>62209.287935120235</v>
      </c>
      <c r="AJ259" s="42">
        <v>-0.15048495915312943</v>
      </c>
      <c r="AK259" s="31">
        <v>-4638.8705041038702</v>
      </c>
      <c r="AL259" s="44">
        <f>+$AL$6*W259/H259*10^6</f>
        <v>134.03379949368619</v>
      </c>
      <c r="AM259" s="31">
        <v>854890.25</v>
      </c>
      <c r="AN259" s="45">
        <v>-5.4262760677219911E-3</v>
      </c>
      <c r="AR259" s="33"/>
    </row>
    <row r="260" spans="1:44">
      <c r="A260" s="6" t="s">
        <v>5037</v>
      </c>
      <c r="B260" s="6" t="s">
        <v>5030</v>
      </c>
      <c r="C260" s="6" t="s">
        <v>5043</v>
      </c>
      <c r="D260" s="30" t="s">
        <v>6881</v>
      </c>
      <c r="E260" s="6" t="s">
        <v>5027</v>
      </c>
      <c r="F260" s="31" t="s">
        <v>4225</v>
      </c>
      <c r="G260" s="6" t="s">
        <v>3888</v>
      </c>
      <c r="H260" s="32">
        <v>511.59</v>
      </c>
      <c r="I260" s="33">
        <v>15.968</v>
      </c>
      <c r="J260" s="33">
        <v>15.573</v>
      </c>
      <c r="K260" s="34">
        <v>1</v>
      </c>
      <c r="L260" s="34">
        <v>1</v>
      </c>
      <c r="M260" s="7">
        <v>0.47</v>
      </c>
      <c r="N260" s="7">
        <v>1</v>
      </c>
      <c r="O260" s="7">
        <v>0.53</v>
      </c>
      <c r="P260" s="7">
        <v>0</v>
      </c>
      <c r="Q260" s="35">
        <v>15.968</v>
      </c>
      <c r="R260" s="35">
        <v>15.573</v>
      </c>
      <c r="S260" s="35">
        <v>8169.0691199999992</v>
      </c>
      <c r="T260" s="35">
        <v>7966.99107</v>
      </c>
      <c r="U260" s="36">
        <v>5.289041157689839E-3</v>
      </c>
      <c r="V260" s="37">
        <v>5.1802195047646804E-3</v>
      </c>
      <c r="W260" s="37">
        <v>-1.0882165292515865E-4</v>
      </c>
      <c r="X260" s="38">
        <v>-10.672954738415472</v>
      </c>
      <c r="Y260" s="39">
        <v>-20862.320878858991</v>
      </c>
      <c r="Z260" s="40">
        <v>4.6449971276699862E-3</v>
      </c>
      <c r="AA260" s="41">
        <v>9.8302554257799803E-3</v>
      </c>
      <c r="AB260" s="41">
        <v>5.185258298109994E-3</v>
      </c>
      <c r="AC260" s="42">
        <v>30.00222157190418</v>
      </c>
      <c r="AD260" s="43">
        <v>58645.05086476315</v>
      </c>
      <c r="AE260" s="40">
        <v>6.0305357611620319E-3</v>
      </c>
      <c r="AF260" s="41">
        <v>0</v>
      </c>
      <c r="AG260" s="41">
        <v>-6.0305357611620319E-3</v>
      </c>
      <c r="AH260" s="42">
        <v>-19.483229851200001</v>
      </c>
      <c r="AI260" s="43">
        <v>-38083.68</v>
      </c>
      <c r="AJ260" s="42">
        <v>-0.15396301771129117</v>
      </c>
      <c r="AK260" s="31">
        <v>-300.95001409584074</v>
      </c>
      <c r="AL260" s="44">
        <f>+$AL$6*W260/H260*10^6</f>
        <v>-106.3563135764564</v>
      </c>
      <c r="AM260" s="31">
        <v>49033.6484375</v>
      </c>
      <c r="AN260" s="45">
        <v>-6.13762229990783E-3</v>
      </c>
      <c r="AR260" s="33"/>
    </row>
    <row r="261" spans="1:44">
      <c r="A261" s="6" t="s">
        <v>4265</v>
      </c>
      <c r="B261" s="6" t="s">
        <v>1700</v>
      </c>
      <c r="C261" s="6" t="s">
        <v>2943</v>
      </c>
      <c r="D261" s="30" t="s">
        <v>6872</v>
      </c>
      <c r="E261" s="6" t="s">
        <v>2850</v>
      </c>
      <c r="F261" s="31" t="s">
        <v>4229</v>
      </c>
      <c r="G261" s="6" t="s">
        <v>3888</v>
      </c>
      <c r="H261" s="32">
        <v>26.28</v>
      </c>
      <c r="I261" s="33">
        <v>69.569000000000003</v>
      </c>
      <c r="J261" s="33">
        <v>68.885999999999996</v>
      </c>
      <c r="K261" s="34">
        <v>1</v>
      </c>
      <c r="L261" s="34">
        <v>1</v>
      </c>
      <c r="M261" s="7">
        <v>0</v>
      </c>
      <c r="N261" s="7">
        <v>0</v>
      </c>
      <c r="O261" s="7">
        <v>1</v>
      </c>
      <c r="P261" s="7">
        <v>1</v>
      </c>
      <c r="Q261" s="35">
        <v>69.569000000000003</v>
      </c>
      <c r="R261" s="35">
        <v>68.885999999999996</v>
      </c>
      <c r="S261" s="35">
        <v>1828.2733200000002</v>
      </c>
      <c r="T261" s="35">
        <v>1810.3240799999999</v>
      </c>
      <c r="U261" s="36">
        <v>1.1837104931958571E-3</v>
      </c>
      <c r="V261" s="37">
        <v>1.1770913293067335E-3</v>
      </c>
      <c r="W261" s="37">
        <v>-6.6191638891236523E-6</v>
      </c>
      <c r="X261" s="38">
        <v>-0.64919098998943892</v>
      </c>
      <c r="Y261" s="39">
        <v>-24702.853500359168</v>
      </c>
      <c r="Z261" s="40">
        <v>0</v>
      </c>
      <c r="AA261" s="41">
        <v>0</v>
      </c>
      <c r="AB261" s="41">
        <v>0</v>
      </c>
      <c r="AC261" s="42">
        <v>0</v>
      </c>
      <c r="AD261" s="43">
        <v>0</v>
      </c>
      <c r="AE261" s="40">
        <v>2.546528719693626E-3</v>
      </c>
      <c r="AF261" s="41">
        <v>2.488391191616791E-3</v>
      </c>
      <c r="AG261" s="41">
        <v>-5.813752807683507E-5</v>
      </c>
      <c r="AH261" s="42">
        <v>-0.1878285557638926</v>
      </c>
      <c r="AI261" s="43">
        <v>-7147.2053182607533</v>
      </c>
      <c r="AJ261" s="42">
        <v>-0.83701954575333148</v>
      </c>
      <c r="AK261" s="31">
        <v>-31850.05881861992</v>
      </c>
      <c r="AL261" s="44">
        <f>+$AL$6*W261/H261*10^6</f>
        <v>-125.93538601833433</v>
      </c>
      <c r="AM261" s="31">
        <v>4884340</v>
      </c>
      <c r="AN261" s="45">
        <v>-6.5208521148445685E-3</v>
      </c>
      <c r="AR261" s="33"/>
    </row>
    <row r="262" spans="1:44">
      <c r="A262" s="6" t="s">
        <v>3422</v>
      </c>
      <c r="B262" s="6" t="s">
        <v>446</v>
      </c>
      <c r="C262" s="6" t="s">
        <v>3571</v>
      </c>
      <c r="D262" s="30" t="s">
        <v>7176</v>
      </c>
      <c r="E262" s="6" t="s">
        <v>5650</v>
      </c>
      <c r="F262" s="31" t="s">
        <v>4219</v>
      </c>
      <c r="G262" s="6" t="s">
        <v>3888</v>
      </c>
      <c r="H262" s="32">
        <v>54.43</v>
      </c>
      <c r="I262" s="33">
        <v>81.153000000000006</v>
      </c>
      <c r="J262" s="33">
        <v>80.641999999999996</v>
      </c>
      <c r="K262" s="34">
        <v>1</v>
      </c>
      <c r="L262" s="34">
        <v>1</v>
      </c>
      <c r="M262" s="7">
        <v>1</v>
      </c>
      <c r="N262" s="7">
        <v>1</v>
      </c>
      <c r="O262" s="7">
        <v>0</v>
      </c>
      <c r="P262" s="7">
        <v>0</v>
      </c>
      <c r="Q262" s="35">
        <v>81.153000000000006</v>
      </c>
      <c r="R262" s="35">
        <v>80.641999999999996</v>
      </c>
      <c r="S262" s="35">
        <v>4417.1577900000002</v>
      </c>
      <c r="T262" s="35">
        <v>4389.3440599999994</v>
      </c>
      <c r="U262" s="36">
        <v>2.8598765671014781E-3</v>
      </c>
      <c r="V262" s="37">
        <v>2.8539966359890732E-3</v>
      </c>
      <c r="W262" s="37">
        <v>-5.8799311124049271E-6</v>
      </c>
      <c r="X262" s="38">
        <v>-0.57668889362357778</v>
      </c>
      <c r="Y262" s="39">
        <v>-10595.055918125625</v>
      </c>
      <c r="Z262" s="40">
        <v>5.3438952248373523E-3</v>
      </c>
      <c r="AA262" s="41">
        <v>5.4158932628789961E-3</v>
      </c>
      <c r="AB262" s="41">
        <v>7.1998038041643821E-5</v>
      </c>
      <c r="AC262" s="42">
        <v>0.41658505051814526</v>
      </c>
      <c r="AD262" s="43">
        <v>7653.5926973754413</v>
      </c>
      <c r="AE262" s="40">
        <v>0</v>
      </c>
      <c r="AF262" s="41">
        <v>0</v>
      </c>
      <c r="AG262" s="41">
        <v>0</v>
      </c>
      <c r="AH262" s="42">
        <v>0</v>
      </c>
      <c r="AI262" s="43">
        <v>0</v>
      </c>
      <c r="AJ262" s="42">
        <v>-0.16010384310543252</v>
      </c>
      <c r="AK262" s="31">
        <v>-2941.4632207501836</v>
      </c>
      <c r="AL262" s="44">
        <f>+$AL$6*W262/H262*10^6</f>
        <v>-54.013697523469844</v>
      </c>
      <c r="AM262" s="31">
        <v>379446.4375</v>
      </c>
      <c r="AN262" s="45">
        <v>-7.7519853398285857E-3</v>
      </c>
      <c r="AR262" s="33"/>
    </row>
    <row r="263" spans="1:44">
      <c r="A263" s="6" t="s">
        <v>4597</v>
      </c>
      <c r="B263" s="6" t="s">
        <v>4589</v>
      </c>
      <c r="C263" s="6" t="s">
        <v>4621</v>
      </c>
      <c r="D263" s="30" t="s">
        <v>4628</v>
      </c>
      <c r="E263" s="6" t="s">
        <v>4611</v>
      </c>
      <c r="F263" s="31" t="s">
        <v>4221</v>
      </c>
      <c r="G263" s="6" t="s">
        <v>3888</v>
      </c>
      <c r="H263" s="32">
        <v>37.43</v>
      </c>
      <c r="I263" s="33">
        <v>89.082999999999998</v>
      </c>
      <c r="J263" s="33">
        <v>88.149000000000001</v>
      </c>
      <c r="K263" s="34">
        <v>1</v>
      </c>
      <c r="L263" s="34">
        <v>1</v>
      </c>
      <c r="M263" s="7">
        <v>0.52</v>
      </c>
      <c r="N263" s="7">
        <v>0.66</v>
      </c>
      <c r="O263" s="7">
        <v>0.48</v>
      </c>
      <c r="P263" s="7">
        <v>0.34</v>
      </c>
      <c r="Q263" s="35">
        <v>89.082999999999998</v>
      </c>
      <c r="R263" s="35">
        <v>88.149000000000001</v>
      </c>
      <c r="S263" s="35">
        <v>3334.3766900000001</v>
      </c>
      <c r="T263" s="35">
        <v>3299.41707</v>
      </c>
      <c r="U263" s="36">
        <v>2.1588329452954381E-3</v>
      </c>
      <c r="V263" s="37">
        <v>2.1453149012212376E-3</v>
      </c>
      <c r="W263" s="37">
        <v>-1.3518044074200576E-5</v>
      </c>
      <c r="X263" s="38">
        <v>-1.3258158526141306</v>
      </c>
      <c r="Y263" s="39">
        <v>-35421.208993164051</v>
      </c>
      <c r="Z263" s="40">
        <v>2.0976499979594317E-3</v>
      </c>
      <c r="AA263" s="41">
        <v>2.6869007505770765E-3</v>
      </c>
      <c r="AB263" s="41">
        <v>5.8925075261764479E-4</v>
      </c>
      <c r="AC263" s="42">
        <v>3.4094408851126543</v>
      </c>
      <c r="AD263" s="43">
        <v>91088.455386392045</v>
      </c>
      <c r="AE263" s="40">
        <v>2.2292735101629908E-3</v>
      </c>
      <c r="AF263" s="41">
        <v>1.5419790070492503E-3</v>
      </c>
      <c r="AG263" s="41">
        <v>-6.8729450311374053E-4</v>
      </c>
      <c r="AH263" s="42">
        <v>-2.2204854278239163</v>
      </c>
      <c r="AI263" s="43">
        <v>-59323.682282231268</v>
      </c>
      <c r="AJ263" s="42">
        <v>-0.13686039532539285</v>
      </c>
      <c r="AK263" s="31">
        <v>-3656.4358890032745</v>
      </c>
      <c r="AL263" s="44">
        <f>+$AL$6*W263/H263*10^6</f>
        <v>-180.57766596581052</v>
      </c>
      <c r="AM263" s="31">
        <v>395409.84375</v>
      </c>
      <c r="AN263" s="45">
        <v>-9.247205012212786E-3</v>
      </c>
      <c r="AR263" s="33"/>
    </row>
    <row r="264" spans="1:44">
      <c r="A264" s="6" t="s">
        <v>1305</v>
      </c>
      <c r="B264" s="6" t="s">
        <v>2057</v>
      </c>
      <c r="C264" s="6" t="s">
        <v>2642</v>
      </c>
      <c r="D264" s="30" t="s">
        <v>7111</v>
      </c>
      <c r="E264" s="6" t="s">
        <v>822</v>
      </c>
      <c r="F264" s="31" t="s">
        <v>4234</v>
      </c>
      <c r="G264" s="6" t="s">
        <v>3888</v>
      </c>
      <c r="H264" s="32">
        <v>62.8</v>
      </c>
      <c r="I264" s="33">
        <v>44.838000000000001</v>
      </c>
      <c r="J264" s="33">
        <v>44.661000000000001</v>
      </c>
      <c r="K264" s="34">
        <v>1</v>
      </c>
      <c r="L264" s="34">
        <v>1</v>
      </c>
      <c r="M264" s="7">
        <v>0</v>
      </c>
      <c r="N264" s="7">
        <v>0</v>
      </c>
      <c r="O264" s="7">
        <v>1</v>
      </c>
      <c r="P264" s="7">
        <v>1</v>
      </c>
      <c r="Q264" s="35">
        <v>44.838000000000001</v>
      </c>
      <c r="R264" s="35">
        <v>44.661000000000001</v>
      </c>
      <c r="S264" s="35">
        <v>2815.8263999999999</v>
      </c>
      <c r="T264" s="35">
        <v>2804.7107999999998</v>
      </c>
      <c r="U264" s="36">
        <v>1.8230989974179104E-3</v>
      </c>
      <c r="V264" s="37">
        <v>1.8236517982420869E-3</v>
      </c>
      <c r="W264" s="37">
        <v>5.5280082417652129E-7</v>
      </c>
      <c r="X264" s="38">
        <v>5.4217318127417875E-2</v>
      </c>
      <c r="Y264" s="39">
        <v>863.33309120092156</v>
      </c>
      <c r="Z264" s="40">
        <v>0</v>
      </c>
      <c r="AA264" s="41">
        <v>0</v>
      </c>
      <c r="AB264" s="41">
        <v>0</v>
      </c>
      <c r="AC264" s="42">
        <v>0</v>
      </c>
      <c r="AD264" s="43">
        <v>0</v>
      </c>
      <c r="AE264" s="40">
        <v>3.9220518720207058E-3</v>
      </c>
      <c r="AF264" s="41">
        <v>3.8552310753953416E-3</v>
      </c>
      <c r="AG264" s="41">
        <v>-6.6820796625364186E-5</v>
      </c>
      <c r="AH264" s="42">
        <v>-0.21588213569293185</v>
      </c>
      <c r="AI264" s="43">
        <v>-3437.6136256836285</v>
      </c>
      <c r="AJ264" s="42">
        <v>-0.16166481756551399</v>
      </c>
      <c r="AK264" s="31">
        <v>-2574.280534482707</v>
      </c>
      <c r="AL264" s="44">
        <f>+$AL$6*W264/H264*10^6</f>
        <v>4.4012804472652967</v>
      </c>
      <c r="AM264" s="31">
        <v>210985.046875</v>
      </c>
      <c r="AN264" s="45">
        <v>-1.2201246356609637E-2</v>
      </c>
      <c r="AR264" s="33"/>
    </row>
    <row r="265" spans="1:44">
      <c r="A265" s="6" t="s">
        <v>4953</v>
      </c>
      <c r="B265" s="6" t="s">
        <v>4944</v>
      </c>
      <c r="C265" s="6" t="s">
        <v>4990</v>
      </c>
      <c r="D265" s="30" t="s">
        <v>4991</v>
      </c>
      <c r="E265" s="6" t="s">
        <v>4948</v>
      </c>
      <c r="F265" s="31" t="s">
        <v>4226</v>
      </c>
      <c r="G265" s="6" t="s">
        <v>3890</v>
      </c>
      <c r="H265" s="32">
        <v>38.97</v>
      </c>
      <c r="I265" s="33">
        <v>112.319</v>
      </c>
      <c r="J265" s="33">
        <v>112.32899999999999</v>
      </c>
      <c r="K265" s="34">
        <v>1</v>
      </c>
      <c r="L265" s="34">
        <v>1</v>
      </c>
      <c r="M265" s="7">
        <v>0.69</v>
      </c>
      <c r="N265" s="7">
        <v>0.53</v>
      </c>
      <c r="O265" s="7">
        <v>0.31</v>
      </c>
      <c r="P265" s="7">
        <v>0.47000000000000003</v>
      </c>
      <c r="Q265" s="35">
        <v>112.319</v>
      </c>
      <c r="R265" s="35">
        <v>112.32899999999999</v>
      </c>
      <c r="S265" s="35">
        <v>4377.07143</v>
      </c>
      <c r="T265" s="35">
        <v>4377.4611299999997</v>
      </c>
      <c r="U265" s="36">
        <v>2.833922764435897E-3</v>
      </c>
      <c r="V265" s="37">
        <v>2.8462702327310672E-3</v>
      </c>
      <c r="W265" s="37">
        <v>1.2347468295170229E-5</v>
      </c>
      <c r="X265" s="38">
        <v>1.2110087166108883</v>
      </c>
      <c r="Y265" s="39">
        <v>31075.409715444912</v>
      </c>
      <c r="Z265" s="40">
        <v>3.6538250240657146E-3</v>
      </c>
      <c r="AA265" s="41">
        <v>2.8626525550870781E-3</v>
      </c>
      <c r="AB265" s="41">
        <v>-7.9117246897863645E-4</v>
      </c>
      <c r="AC265" s="42">
        <v>-4.5777722827307468</v>
      </c>
      <c r="AD265" s="43">
        <v>-117469.13735516414</v>
      </c>
      <c r="AE265" s="40">
        <v>1.8899607485603348E-3</v>
      </c>
      <c r="AF265" s="41">
        <v>2.8280200455834048E-3</v>
      </c>
      <c r="AG265" s="41">
        <v>9.3805929702306997E-4</v>
      </c>
      <c r="AH265" s="42">
        <v>3.030646964347635</v>
      </c>
      <c r="AI265" s="43">
        <v>77768.718612974975</v>
      </c>
      <c r="AJ265" s="42">
        <v>-0.33611660177222324</v>
      </c>
      <c r="AK265" s="31">
        <v>-8625.0090267442574</v>
      </c>
      <c r="AL265" s="44">
        <f>+$AL$6*W265/H265*10^6</f>
        <v>158.42273922466293</v>
      </c>
      <c r="AM265" s="31">
        <v>666264.625</v>
      </c>
      <c r="AN265" s="45">
        <v>-1.2945320377386474E-2</v>
      </c>
      <c r="AR265" s="33"/>
    </row>
    <row r="266" spans="1:44">
      <c r="A266" s="6" t="s">
        <v>3244</v>
      </c>
      <c r="B266" s="6" t="s">
        <v>273</v>
      </c>
      <c r="C266" s="6" t="s">
        <v>553</v>
      </c>
      <c r="D266" s="30" t="s">
        <v>6997</v>
      </c>
      <c r="E266" s="6" t="s">
        <v>2417</v>
      </c>
      <c r="F266" s="31" t="s">
        <v>4229</v>
      </c>
      <c r="G266" s="6" t="s">
        <v>3890</v>
      </c>
      <c r="H266" s="32">
        <v>65.88</v>
      </c>
      <c r="I266" s="33">
        <v>139.303</v>
      </c>
      <c r="J266" s="33">
        <v>139.38200000000001</v>
      </c>
      <c r="K266" s="34">
        <v>1</v>
      </c>
      <c r="L266" s="34">
        <v>1</v>
      </c>
      <c r="M266" s="7">
        <v>1</v>
      </c>
      <c r="N266" s="7">
        <v>0.70000000000000007</v>
      </c>
      <c r="O266" s="7">
        <v>0</v>
      </c>
      <c r="P266" s="7">
        <v>0.3</v>
      </c>
      <c r="Q266" s="35">
        <v>139.303</v>
      </c>
      <c r="R266" s="35">
        <v>139.38200000000001</v>
      </c>
      <c r="S266" s="35">
        <v>9177.2816399999992</v>
      </c>
      <c r="T266" s="35">
        <v>9182.4861600000004</v>
      </c>
      <c r="U266" s="36">
        <v>5.9418055590734556E-3</v>
      </c>
      <c r="V266" s="37">
        <v>5.9705469091562227E-3</v>
      </c>
      <c r="W266" s="37">
        <v>2.8741350082767125E-5</v>
      </c>
      <c r="X266" s="38">
        <v>2.8188795180798811</v>
      </c>
      <c r="Y266" s="39">
        <v>42788.092259864621</v>
      </c>
      <c r="Z266" s="40">
        <v>1.1102712165730329E-2</v>
      </c>
      <c r="AA266" s="41">
        <v>7.9310154263223884E-3</v>
      </c>
      <c r="AB266" s="41">
        <v>-3.171696739407941E-3</v>
      </c>
      <c r="AC266" s="42">
        <v>-18.351631271539119</v>
      </c>
      <c r="AD266" s="43">
        <v>-278561.49471067276</v>
      </c>
      <c r="AE266" s="40">
        <v>0</v>
      </c>
      <c r="AF266" s="41">
        <v>3.7865514683460035E-3</v>
      </c>
      <c r="AG266" s="41">
        <v>3.7865514683460035E-3</v>
      </c>
      <c r="AH266" s="42">
        <v>12.233449153275297</v>
      </c>
      <c r="AI266" s="43">
        <v>185692.91368056007</v>
      </c>
      <c r="AJ266" s="42">
        <v>-3.2993026001839407</v>
      </c>
      <c r="AK266" s="31">
        <v>-50080.488770248077</v>
      </c>
      <c r="AL266" s="44">
        <f>+$AL$6*W266/H266*10^6</f>
        <v>218.13410809628965</v>
      </c>
      <c r="AM266" s="31">
        <v>3555498</v>
      </c>
      <c r="AN266" s="45">
        <v>-1.4085365473485875E-2</v>
      </c>
      <c r="AR266" s="33"/>
    </row>
    <row r="267" spans="1:44">
      <c r="A267" s="6" t="s">
        <v>926</v>
      </c>
      <c r="B267" s="6" t="s">
        <v>1416</v>
      </c>
      <c r="C267" s="6" t="s">
        <v>2212</v>
      </c>
      <c r="D267" s="30" t="s">
        <v>6880</v>
      </c>
      <c r="E267" s="6" t="s">
        <v>3594</v>
      </c>
      <c r="F267" s="31" t="s">
        <v>4219</v>
      </c>
      <c r="G267" s="6" t="s">
        <v>3888</v>
      </c>
      <c r="H267" s="32">
        <v>65.56</v>
      </c>
      <c r="I267" s="33">
        <v>80.078000000000003</v>
      </c>
      <c r="J267" s="33">
        <v>79.489999999999995</v>
      </c>
      <c r="K267" s="34">
        <v>0.91</v>
      </c>
      <c r="L267" s="34">
        <v>0.91</v>
      </c>
      <c r="M267" s="7">
        <v>1</v>
      </c>
      <c r="N267" s="7">
        <v>1</v>
      </c>
      <c r="O267" s="7">
        <v>0</v>
      </c>
      <c r="P267" s="7">
        <v>0</v>
      </c>
      <c r="Q267" s="35">
        <v>72.870980000000003</v>
      </c>
      <c r="R267" s="35">
        <v>72.335899999999995</v>
      </c>
      <c r="S267" s="35">
        <v>4777.4214488000007</v>
      </c>
      <c r="T267" s="35">
        <v>4742.3416040000002</v>
      </c>
      <c r="U267" s="36">
        <v>3.0931282743673766E-3</v>
      </c>
      <c r="V267" s="37">
        <v>3.0835192683726477E-3</v>
      </c>
      <c r="W267" s="37">
        <v>-9.6090059947288517E-6</v>
      </c>
      <c r="X267" s="38">
        <v>-0.9424272036506971</v>
      </c>
      <c r="Y267" s="39">
        <v>-14375.033612731804</v>
      </c>
      <c r="Z267" s="40">
        <v>5.7797436453538749E-3</v>
      </c>
      <c r="AA267" s="41">
        <v>5.851447412708489E-3</v>
      </c>
      <c r="AB267" s="41">
        <v>7.1703767354614097E-5</v>
      </c>
      <c r="AC267" s="42">
        <v>0.41488238232944574</v>
      </c>
      <c r="AD267" s="43">
        <v>6328.285270430838</v>
      </c>
      <c r="AE267" s="40">
        <v>0</v>
      </c>
      <c r="AF267" s="41">
        <v>0</v>
      </c>
      <c r="AG267" s="41">
        <v>0</v>
      </c>
      <c r="AH267" s="42">
        <v>0</v>
      </c>
      <c r="AI267" s="43">
        <v>0</v>
      </c>
      <c r="AJ267" s="42">
        <v>-0.52754482132125136</v>
      </c>
      <c r="AK267" s="31">
        <v>-8046.7483423009662</v>
      </c>
      <c r="AL267" s="44">
        <f>+$AL$6*W267/H267*10^6</f>
        <v>-73.284060362483615</v>
      </c>
      <c r="AM267" s="31">
        <v>544029.125</v>
      </c>
      <c r="AN267" s="45">
        <v>-1.4791024914890294E-2</v>
      </c>
      <c r="AR267" s="33"/>
    </row>
    <row r="268" spans="1:44">
      <c r="A268" s="6" t="s">
        <v>6066</v>
      </c>
      <c r="B268" s="6" t="s">
        <v>6059</v>
      </c>
      <c r="C268" s="6" t="s">
        <v>6153</v>
      </c>
      <c r="D268" s="30" t="s">
        <v>6073</v>
      </c>
      <c r="E268" s="6" t="s">
        <v>6082</v>
      </c>
      <c r="F268" s="31" t="s">
        <v>4234</v>
      </c>
      <c r="G268" s="6" t="s">
        <v>3888</v>
      </c>
      <c r="H268" s="32">
        <v>86.58</v>
      </c>
      <c r="I268" s="33">
        <v>59.103999999999999</v>
      </c>
      <c r="J268" s="33">
        <v>58.829000000000001</v>
      </c>
      <c r="K268" s="34">
        <v>1</v>
      </c>
      <c r="L268" s="34">
        <v>1</v>
      </c>
      <c r="M268" s="7">
        <v>0</v>
      </c>
      <c r="N268" s="7">
        <v>0</v>
      </c>
      <c r="O268" s="7">
        <v>1</v>
      </c>
      <c r="P268" s="7">
        <v>1</v>
      </c>
      <c r="Q268" s="35">
        <v>59.103999999999999</v>
      </c>
      <c r="R268" s="35">
        <v>58.829000000000001</v>
      </c>
      <c r="S268" s="35">
        <v>5117.2243200000003</v>
      </c>
      <c r="T268" s="35">
        <v>5093.41482</v>
      </c>
      <c r="U268" s="36">
        <v>3.3131327014174414E-3</v>
      </c>
      <c r="V268" s="37">
        <v>3.3117906829060223E-3</v>
      </c>
      <c r="W268" s="37">
        <v>-1.3420185114190568E-6</v>
      </c>
      <c r="X268" s="38">
        <v>-0.13162180912967802</v>
      </c>
      <c r="Y268" s="39">
        <v>-1520.2334156811969</v>
      </c>
      <c r="Z268" s="40">
        <v>0</v>
      </c>
      <c r="AA268" s="41">
        <v>0</v>
      </c>
      <c r="AB268" s="41">
        <v>0</v>
      </c>
      <c r="AC268" s="42">
        <v>0</v>
      </c>
      <c r="AD268" s="43">
        <v>0</v>
      </c>
      <c r="AE268" s="40">
        <v>7.127576907371095E-3</v>
      </c>
      <c r="AF268" s="41">
        <v>7.0011821161537124E-3</v>
      </c>
      <c r="AG268" s="41">
        <v>-1.2639479121738257E-4</v>
      </c>
      <c r="AH268" s="42">
        <v>-0.40835157385886761</v>
      </c>
      <c r="AI268" s="43">
        <v>-4716.4653945353157</v>
      </c>
      <c r="AJ268" s="42">
        <v>-0.53997338298854558</v>
      </c>
      <c r="AK268" s="31">
        <v>-6236.6988102165124</v>
      </c>
      <c r="AL268" s="44">
        <f>+$AL$6*W268/H268*10^6</f>
        <v>-7.7501646536097066</v>
      </c>
      <c r="AM268" s="31">
        <v>303060.25</v>
      </c>
      <c r="AN268" s="45">
        <v>-2.0579072346889809E-2</v>
      </c>
      <c r="AR268" s="33"/>
    </row>
    <row r="269" spans="1:44">
      <c r="A269" s="6" t="s">
        <v>969</v>
      </c>
      <c r="B269" s="6" t="s">
        <v>1459</v>
      </c>
      <c r="C269" s="6" t="s">
        <v>2255</v>
      </c>
      <c r="D269" s="30" t="s">
        <v>6910</v>
      </c>
      <c r="E269" s="6" t="s">
        <v>3635</v>
      </c>
      <c r="F269" s="31" t="s">
        <v>4231</v>
      </c>
      <c r="G269" s="6" t="s">
        <v>3890</v>
      </c>
      <c r="H269" s="32">
        <v>161.55000000000001</v>
      </c>
      <c r="I269" s="33">
        <v>19.013000000000002</v>
      </c>
      <c r="J269" s="33">
        <v>19.045000000000002</v>
      </c>
      <c r="K269" s="34">
        <v>1</v>
      </c>
      <c r="L269" s="34">
        <v>1</v>
      </c>
      <c r="M269" s="7">
        <v>1</v>
      </c>
      <c r="N269" s="7">
        <v>0.57999999999999996</v>
      </c>
      <c r="O269" s="7">
        <v>0</v>
      </c>
      <c r="P269" s="7">
        <v>0.42</v>
      </c>
      <c r="Q269" s="35">
        <v>19.013000000000002</v>
      </c>
      <c r="R269" s="35">
        <v>19.045000000000002</v>
      </c>
      <c r="S269" s="35">
        <v>3071.5501500000005</v>
      </c>
      <c r="T269" s="35">
        <v>3076.7197500000007</v>
      </c>
      <c r="U269" s="36">
        <v>1.9886666305081284E-3</v>
      </c>
      <c r="V269" s="37">
        <v>2.0005148141385722E-3</v>
      </c>
      <c r="W269" s="37">
        <v>1.1848183630443817E-5</v>
      </c>
      <c r="X269" s="38">
        <v>1.1620401291563784</v>
      </c>
      <c r="Y269" s="39">
        <v>7193.0679613517686</v>
      </c>
      <c r="Z269" s="40">
        <v>3.7159737006889795E-3</v>
      </c>
      <c r="AA269" s="41">
        <v>2.2018432850213197E-3</v>
      </c>
      <c r="AB269" s="41">
        <v>-1.5141304156676598E-3</v>
      </c>
      <c r="AC269" s="42">
        <v>-8.7608511684323549</v>
      </c>
      <c r="AD269" s="43">
        <v>-54229.966997414762</v>
      </c>
      <c r="AE269" s="40">
        <v>0</v>
      </c>
      <c r="AF269" s="41">
        <v>1.776231456021308E-3</v>
      </c>
      <c r="AG269" s="41">
        <v>1.776231456021308E-3</v>
      </c>
      <c r="AH269" s="42">
        <v>5.7385822913893767</v>
      </c>
      <c r="AI269" s="43">
        <v>35522.019754808891</v>
      </c>
      <c r="AJ269" s="42">
        <v>-1.8602287478866</v>
      </c>
      <c r="AK269" s="31">
        <v>-11514.8792812541</v>
      </c>
      <c r="AL269" s="44">
        <f>+$AL$6*W269/H269*10^6</f>
        <v>36.670330023038737</v>
      </c>
      <c r="AM269" s="31">
        <v>481444.25</v>
      </c>
      <c r="AN269" s="45">
        <v>-2.3917367963692784E-2</v>
      </c>
      <c r="AR269" s="33"/>
    </row>
    <row r="270" spans="1:44">
      <c r="A270" s="6" t="s">
        <v>3198</v>
      </c>
      <c r="B270" s="6" t="s">
        <v>227</v>
      </c>
      <c r="C270" s="6" t="s">
        <v>510</v>
      </c>
      <c r="D270" s="30" t="s">
        <v>6918</v>
      </c>
      <c r="E270" s="6" t="s">
        <v>2373</v>
      </c>
      <c r="F270" s="31" t="s">
        <v>4218</v>
      </c>
      <c r="G270" s="6" t="s">
        <v>3888</v>
      </c>
      <c r="H270" s="32">
        <v>43.1</v>
      </c>
      <c r="I270" s="33">
        <v>62.914999999999999</v>
      </c>
      <c r="J270" s="33">
        <v>62.567</v>
      </c>
      <c r="K270" s="34">
        <v>1</v>
      </c>
      <c r="L270" s="34">
        <v>1</v>
      </c>
      <c r="M270" s="7">
        <v>0</v>
      </c>
      <c r="N270" s="7">
        <v>0</v>
      </c>
      <c r="O270" s="7">
        <v>1</v>
      </c>
      <c r="P270" s="7">
        <v>1</v>
      </c>
      <c r="Q270" s="35">
        <v>62.914999999999999</v>
      </c>
      <c r="R270" s="35">
        <v>62.567</v>
      </c>
      <c r="S270" s="35">
        <v>2711.6365000000001</v>
      </c>
      <c r="T270" s="35">
        <v>2696.6377000000002</v>
      </c>
      <c r="U270" s="36">
        <v>1.7556415354695915E-3</v>
      </c>
      <c r="V270" s="37">
        <v>1.7533815574897796E-3</v>
      </c>
      <c r="W270" s="37">
        <v>-2.2599779798118322E-6</v>
      </c>
      <c r="X270" s="38">
        <v>-0.22165297107677759</v>
      </c>
      <c r="Y270" s="39">
        <v>-5142.7603498092249</v>
      </c>
      <c r="Z270" s="40">
        <v>0</v>
      </c>
      <c r="AA270" s="41">
        <v>0</v>
      </c>
      <c r="AB270" s="41">
        <v>0</v>
      </c>
      <c r="AC270" s="42">
        <v>0</v>
      </c>
      <c r="AD270" s="43">
        <v>0</v>
      </c>
      <c r="AE270" s="40">
        <v>3.7769299311437221E-3</v>
      </c>
      <c r="AF270" s="41">
        <v>3.706678585229758E-3</v>
      </c>
      <c r="AG270" s="41">
        <v>-7.0251345913964047E-5</v>
      </c>
      <c r="AH270" s="42">
        <v>-0.22696542629144123</v>
      </c>
      <c r="AI270" s="43">
        <v>-5266.0191714951561</v>
      </c>
      <c r="AJ270" s="42">
        <v>-0.44861839736821885</v>
      </c>
      <c r="AK270" s="31">
        <v>-10408.779521304381</v>
      </c>
      <c r="AL270" s="44">
        <f>+$AL$6*W270/H270*10^6</f>
        <v>-26.217841993176705</v>
      </c>
      <c r="AM270" s="31">
        <v>414089.4375</v>
      </c>
      <c r="AN270" s="45">
        <v>-2.5136549205760365E-2</v>
      </c>
      <c r="AR270" s="33"/>
    </row>
    <row r="271" spans="1:44">
      <c r="A271" s="6" t="s">
        <v>1274</v>
      </c>
      <c r="B271" s="6" t="s">
        <v>1653</v>
      </c>
      <c r="C271" s="6" t="s">
        <v>2611</v>
      </c>
      <c r="D271" s="30" t="s">
        <v>7086</v>
      </c>
      <c r="E271" s="6" t="s">
        <v>3707</v>
      </c>
      <c r="F271" s="31" t="s">
        <v>4230</v>
      </c>
      <c r="G271" s="6" t="s">
        <v>3888</v>
      </c>
      <c r="H271" s="32">
        <v>30.22</v>
      </c>
      <c r="I271" s="33">
        <v>51.29</v>
      </c>
      <c r="J271" s="33">
        <v>50.805</v>
      </c>
      <c r="K271" s="34">
        <v>1</v>
      </c>
      <c r="L271" s="34">
        <v>1</v>
      </c>
      <c r="M271" s="7">
        <v>0</v>
      </c>
      <c r="N271" s="7">
        <v>0</v>
      </c>
      <c r="O271" s="7">
        <v>1</v>
      </c>
      <c r="P271" s="7">
        <v>1</v>
      </c>
      <c r="Q271" s="35">
        <v>51.29</v>
      </c>
      <c r="R271" s="35">
        <v>50.805</v>
      </c>
      <c r="S271" s="35">
        <v>1549.9838</v>
      </c>
      <c r="T271" s="35">
        <v>1535.3271</v>
      </c>
      <c r="U271" s="36">
        <v>1.0035327148697813E-3</v>
      </c>
      <c r="V271" s="37">
        <v>9.9828546558340648E-4</v>
      </c>
      <c r="W271" s="37">
        <v>-5.2472492863748534E-6</v>
      </c>
      <c r="X271" s="38">
        <v>-0.51463704721686065</v>
      </c>
      <c r="Y271" s="39">
        <v>-17029.683892020537</v>
      </c>
      <c r="Z271" s="40">
        <v>0</v>
      </c>
      <c r="AA271" s="41">
        <v>0</v>
      </c>
      <c r="AB271" s="41">
        <v>0</v>
      </c>
      <c r="AC271" s="42">
        <v>0</v>
      </c>
      <c r="AD271" s="43">
        <v>0</v>
      </c>
      <c r="AE271" s="40">
        <v>2.1589103875124427E-3</v>
      </c>
      <c r="AF271" s="41">
        <v>2.1103925391582662E-3</v>
      </c>
      <c r="AG271" s="41">
        <v>-4.8517848354176496E-5</v>
      </c>
      <c r="AH271" s="42">
        <v>-0.15674965356443527</v>
      </c>
      <c r="AI271" s="43">
        <v>-5186.9508128535836</v>
      </c>
      <c r="AJ271" s="42">
        <v>-0.67138670078129592</v>
      </c>
      <c r="AK271" s="31">
        <v>-22216.634704874123</v>
      </c>
      <c r="AL271" s="44">
        <f>+$AL$6*W271/H271*10^6</f>
        <v>-86.817493156433713</v>
      </c>
      <c r="AM271" s="31">
        <v>853794.125</v>
      </c>
      <c r="AN271" s="45">
        <v>-2.6021067672343287E-2</v>
      </c>
      <c r="AR271" s="33"/>
    </row>
    <row r="272" spans="1:44">
      <c r="A272" s="6" t="s">
        <v>1319</v>
      </c>
      <c r="B272" s="6" t="s">
        <v>2070</v>
      </c>
      <c r="C272" s="6" t="s">
        <v>2656</v>
      </c>
      <c r="D272" s="30" t="s">
        <v>2191</v>
      </c>
      <c r="E272" s="6" t="s">
        <v>835</v>
      </c>
      <c r="F272" s="31" t="s">
        <v>4235</v>
      </c>
      <c r="G272" s="6" t="s">
        <v>3888</v>
      </c>
      <c r="H272" s="32">
        <v>157.59</v>
      </c>
      <c r="I272" s="33">
        <v>50.877000000000002</v>
      </c>
      <c r="J272" s="33">
        <v>50.314</v>
      </c>
      <c r="K272" s="34">
        <v>1</v>
      </c>
      <c r="L272" s="34">
        <v>1</v>
      </c>
      <c r="M272" s="7">
        <v>1</v>
      </c>
      <c r="N272" s="7">
        <v>1</v>
      </c>
      <c r="O272" s="7">
        <v>0</v>
      </c>
      <c r="P272" s="7">
        <v>0</v>
      </c>
      <c r="Q272" s="35">
        <v>50.877000000000002</v>
      </c>
      <c r="R272" s="35">
        <v>50.314</v>
      </c>
      <c r="S272" s="35">
        <v>8017.7064300000002</v>
      </c>
      <c r="T272" s="35">
        <v>7928.98326</v>
      </c>
      <c r="U272" s="36">
        <v>5.1910418036154983E-3</v>
      </c>
      <c r="V272" s="37">
        <v>5.1555064359328617E-3</v>
      </c>
      <c r="W272" s="37">
        <v>-3.5535367682636675E-5</v>
      </c>
      <c r="X272" s="38">
        <v>-3.4852197213965463</v>
      </c>
      <c r="Y272" s="39">
        <v>-22115.741616831943</v>
      </c>
      <c r="Z272" s="40">
        <v>9.6998534221311421E-3</v>
      </c>
      <c r="AA272" s="41">
        <v>9.7833586140236052E-3</v>
      </c>
      <c r="AB272" s="41">
        <v>8.3505191892463068E-5</v>
      </c>
      <c r="AC272" s="42">
        <v>0.48316614631815741</v>
      </c>
      <c r="AD272" s="43">
        <v>3065.9695813069193</v>
      </c>
      <c r="AE272" s="40">
        <v>0</v>
      </c>
      <c r="AF272" s="41">
        <v>0</v>
      </c>
      <c r="AG272" s="41">
        <v>0</v>
      </c>
      <c r="AH272" s="42">
        <v>0</v>
      </c>
      <c r="AI272" s="43">
        <v>0</v>
      </c>
      <c r="AJ272" s="42">
        <v>-3.002053575078389</v>
      </c>
      <c r="AK272" s="31">
        <v>-19049.772035525024</v>
      </c>
      <c r="AL272" s="44">
        <f>+$AL$6*W272/H272*10^6</f>
        <v>-112.74626461906426</v>
      </c>
      <c r="AM272" s="31">
        <v>633883.9375</v>
      </c>
      <c r="AN272" s="45">
        <v>-3.00524605666081E-2</v>
      </c>
      <c r="AR272" s="33"/>
    </row>
    <row r="273" spans="1:44">
      <c r="A273" s="6" t="s">
        <v>3366</v>
      </c>
      <c r="B273" s="6" t="s">
        <v>394</v>
      </c>
      <c r="C273" s="6" t="s">
        <v>3517</v>
      </c>
      <c r="D273" s="30" t="s">
        <v>7120</v>
      </c>
      <c r="E273" s="6" t="s">
        <v>2767</v>
      </c>
      <c r="F273" s="31" t="s">
        <v>4227</v>
      </c>
      <c r="G273" s="6" t="s">
        <v>3888</v>
      </c>
      <c r="H273" s="32">
        <v>54.66</v>
      </c>
      <c r="I273" s="33">
        <v>165.88900000000001</v>
      </c>
      <c r="J273" s="33">
        <v>164.63900000000001</v>
      </c>
      <c r="K273" s="34">
        <v>0.84</v>
      </c>
      <c r="L273" s="34">
        <v>0.84</v>
      </c>
      <c r="M273" s="7">
        <v>1</v>
      </c>
      <c r="N273" s="7">
        <v>1</v>
      </c>
      <c r="O273" s="7">
        <v>0</v>
      </c>
      <c r="P273" s="7">
        <v>0</v>
      </c>
      <c r="Q273" s="35">
        <v>139.34675999999999</v>
      </c>
      <c r="R273" s="35">
        <v>138.29676000000001</v>
      </c>
      <c r="S273" s="35">
        <v>7616.6939015999988</v>
      </c>
      <c r="T273" s="35">
        <v>7559.3009015999996</v>
      </c>
      <c r="U273" s="36">
        <v>4.9314073536799253E-3</v>
      </c>
      <c r="V273" s="37">
        <v>4.9151351656847716E-3</v>
      </c>
      <c r="W273" s="37">
        <v>-1.6272187995153634E-5</v>
      </c>
      <c r="X273" s="38">
        <v>-1.5959353795765654</v>
      </c>
      <c r="Y273" s="39">
        <v>-29197.500541100722</v>
      </c>
      <c r="Z273" s="40">
        <v>9.2147068556063545E-3</v>
      </c>
      <c r="AA273" s="41">
        <v>9.3272175216655411E-3</v>
      </c>
      <c r="AB273" s="41">
        <v>1.1251066605918666E-4</v>
      </c>
      <c r="AC273" s="42">
        <v>0.65099359342245677</v>
      </c>
      <c r="AD273" s="43">
        <v>11909.871815266315</v>
      </c>
      <c r="AE273" s="40">
        <v>0</v>
      </c>
      <c r="AF273" s="41">
        <v>0</v>
      </c>
      <c r="AG273" s="41">
        <v>0</v>
      </c>
      <c r="AH273" s="42">
        <v>0</v>
      </c>
      <c r="AI273" s="43">
        <v>0</v>
      </c>
      <c r="AJ273" s="42">
        <v>-0.94494178615410862</v>
      </c>
      <c r="AK273" s="31">
        <v>-17287.628725834409</v>
      </c>
      <c r="AL273" s="44">
        <f>+$AL$6*W273/H273*10^6</f>
        <v>-148.84914009470944</v>
      </c>
      <c r="AM273" s="31">
        <v>573375.75</v>
      </c>
      <c r="AN273" s="45">
        <v>-3.0150610181603265E-2</v>
      </c>
      <c r="AR273" s="33"/>
    </row>
    <row r="274" spans="1:44">
      <c r="A274" s="6" t="s">
        <v>3169</v>
      </c>
      <c r="B274" s="6" t="s">
        <v>200</v>
      </c>
      <c r="C274" s="6" t="s">
        <v>480</v>
      </c>
      <c r="D274" s="30" t="s">
        <v>6877</v>
      </c>
      <c r="E274" s="6" t="s">
        <v>2345</v>
      </c>
      <c r="F274" s="31" t="s">
        <v>4237</v>
      </c>
      <c r="G274" s="6" t="s">
        <v>3888</v>
      </c>
      <c r="H274" s="32">
        <v>84.91</v>
      </c>
      <c r="I274" s="33">
        <v>127.322</v>
      </c>
      <c r="J274" s="33">
        <v>126.129</v>
      </c>
      <c r="K274" s="34">
        <v>1</v>
      </c>
      <c r="L274" s="34">
        <v>1</v>
      </c>
      <c r="M274" s="7">
        <v>1</v>
      </c>
      <c r="N274" s="7">
        <v>1</v>
      </c>
      <c r="O274" s="7">
        <v>0</v>
      </c>
      <c r="P274" s="7">
        <v>0</v>
      </c>
      <c r="Q274" s="35">
        <v>127.322</v>
      </c>
      <c r="R274" s="35">
        <v>126.129</v>
      </c>
      <c r="S274" s="35">
        <v>10810.91102</v>
      </c>
      <c r="T274" s="35">
        <v>10709.61339</v>
      </c>
      <c r="U274" s="36">
        <v>6.9994943728548887E-3</v>
      </c>
      <c r="V274" s="37">
        <v>6.9635007349602802E-3</v>
      </c>
      <c r="W274" s="37">
        <v>-3.5993637894608452E-5</v>
      </c>
      <c r="X274" s="38">
        <v>-3.5301657142101517</v>
      </c>
      <c r="Y274" s="39">
        <v>-41575.382336711242</v>
      </c>
      <c r="Z274" s="40">
        <v>1.3079083547051531E-2</v>
      </c>
      <c r="AA274" s="41">
        <v>1.321430314281166E-2</v>
      </c>
      <c r="AB274" s="41">
        <v>1.3521959576012939E-4</v>
      </c>
      <c r="AC274" s="42">
        <v>0.78238884923773933</v>
      </c>
      <c r="AD274" s="43">
        <v>9214.3310474353948</v>
      </c>
      <c r="AE274" s="40">
        <v>0</v>
      </c>
      <c r="AF274" s="41">
        <v>0</v>
      </c>
      <c r="AG274" s="41">
        <v>0</v>
      </c>
      <c r="AH274" s="42">
        <v>0</v>
      </c>
      <c r="AI274" s="43">
        <v>0</v>
      </c>
      <c r="AJ274" s="42">
        <v>-2.7477768649724124</v>
      </c>
      <c r="AK274" s="31">
        <v>-32361.051289275849</v>
      </c>
      <c r="AL274" s="44">
        <f>+$AL$6*W274/H274*10^6</f>
        <v>-211.95170118130051</v>
      </c>
      <c r="AM274" s="31">
        <v>1073146</v>
      </c>
      <c r="AN274" s="45">
        <v>-3.015531091694499E-2</v>
      </c>
      <c r="AR274" s="33"/>
    </row>
    <row r="275" spans="1:44">
      <c r="A275" s="6" t="s">
        <v>970</v>
      </c>
      <c r="B275" s="6" t="s">
        <v>1460</v>
      </c>
      <c r="C275" s="6" t="s">
        <v>2256</v>
      </c>
      <c r="D275" s="30" t="s">
        <v>2160</v>
      </c>
      <c r="E275" s="6" t="s">
        <v>3636</v>
      </c>
      <c r="F275" s="31" t="s">
        <v>4229</v>
      </c>
      <c r="G275" s="6" t="s">
        <v>3888</v>
      </c>
      <c r="H275" s="32">
        <v>48.73</v>
      </c>
      <c r="I275" s="33">
        <v>70.320999999999998</v>
      </c>
      <c r="J275" s="33">
        <v>69.319000000000003</v>
      </c>
      <c r="K275" s="34">
        <v>0.71</v>
      </c>
      <c r="L275" s="34">
        <v>0.71</v>
      </c>
      <c r="M275" s="7">
        <v>0</v>
      </c>
      <c r="N275" s="7">
        <v>0</v>
      </c>
      <c r="O275" s="7">
        <v>1</v>
      </c>
      <c r="P275" s="7">
        <v>1</v>
      </c>
      <c r="Q275" s="35">
        <v>49.927909999999997</v>
      </c>
      <c r="R275" s="35">
        <v>49.21649</v>
      </c>
      <c r="S275" s="35">
        <v>2432.9870542999997</v>
      </c>
      <c r="T275" s="35">
        <v>2398.3195576999997</v>
      </c>
      <c r="U275" s="36">
        <v>1.575230724246738E-3</v>
      </c>
      <c r="V275" s="37">
        <v>1.5594120342670521E-3</v>
      </c>
      <c r="W275" s="37">
        <v>-1.5818689979685925E-5</v>
      </c>
      <c r="X275" s="38">
        <v>-1.5514574318249641</v>
      </c>
      <c r="Y275" s="39">
        <v>-31837.829505950427</v>
      </c>
      <c r="Z275" s="40">
        <v>0</v>
      </c>
      <c r="AA275" s="41">
        <v>0</v>
      </c>
      <c r="AB275" s="41">
        <v>0</v>
      </c>
      <c r="AC275" s="42">
        <v>0</v>
      </c>
      <c r="AD275" s="43">
        <v>0</v>
      </c>
      <c r="AE275" s="40">
        <v>3.3888102728632193E-3</v>
      </c>
      <c r="AF275" s="41">
        <v>3.2966236973785141E-3</v>
      </c>
      <c r="AG275" s="41">
        <v>-9.2186575484705206E-5</v>
      </c>
      <c r="AH275" s="42">
        <v>-0.29783294726991544</v>
      </c>
      <c r="AI275" s="43">
        <v>-6111.901236813369</v>
      </c>
      <c r="AJ275" s="42">
        <v>-1.8492903790948796</v>
      </c>
      <c r="AK275" s="31">
        <v>-37949.730742763793</v>
      </c>
      <c r="AL275" s="44">
        <f>+$AL$6*W275/H275*10^6</f>
        <v>-162.30956268916404</v>
      </c>
      <c r="AM275" s="31">
        <v>1175801.25</v>
      </c>
      <c r="AN275" s="45">
        <v>-3.2275633949839559E-2</v>
      </c>
      <c r="AR275" s="33"/>
    </row>
    <row r="276" spans="1:44">
      <c r="A276" s="6" t="s">
        <v>6292</v>
      </c>
      <c r="B276" s="6" t="s">
        <v>6255</v>
      </c>
      <c r="C276" s="6" t="s">
        <v>7146</v>
      </c>
      <c r="D276" s="30" t="s">
        <v>7147</v>
      </c>
      <c r="E276" s="6" t="s">
        <v>6277</v>
      </c>
      <c r="F276" s="31" t="s">
        <v>4224</v>
      </c>
      <c r="G276" s="6" t="s">
        <v>3890</v>
      </c>
      <c r="H276" s="32">
        <v>6.77</v>
      </c>
      <c r="I276" s="33">
        <v>128.50899999999999</v>
      </c>
      <c r="J276" s="33">
        <v>128.50899999999999</v>
      </c>
      <c r="K276" s="34">
        <v>0.5</v>
      </c>
      <c r="L276" s="34">
        <v>0.5</v>
      </c>
      <c r="M276" s="7">
        <v>0.46</v>
      </c>
      <c r="N276" s="7">
        <v>0</v>
      </c>
      <c r="O276" s="7">
        <v>0.54</v>
      </c>
      <c r="P276" s="7">
        <v>1</v>
      </c>
      <c r="Q276" s="35">
        <v>64.254499999999993</v>
      </c>
      <c r="R276" s="35">
        <v>64.254499999999993</v>
      </c>
      <c r="S276" s="35">
        <v>435.0029649999999</v>
      </c>
      <c r="T276" s="35">
        <v>435.0029649999999</v>
      </c>
      <c r="U276" s="36">
        <v>2.8164146389327065E-4</v>
      </c>
      <c r="V276" s="37">
        <v>2.8284340024037043E-4</v>
      </c>
      <c r="W276" s="37">
        <v>1.2019363470997814E-6</v>
      </c>
      <c r="X276" s="38">
        <v>0.1178829018511133</v>
      </c>
      <c r="Y276" s="39">
        <v>17412.540893812897</v>
      </c>
      <c r="Z276" s="40">
        <v>2.420834332541811E-4</v>
      </c>
      <c r="AA276" s="41">
        <v>0</v>
      </c>
      <c r="AB276" s="41">
        <v>-2.420834332541811E-4</v>
      </c>
      <c r="AC276" s="42">
        <v>-1.4007095473</v>
      </c>
      <c r="AD276" s="43">
        <v>-206899.49000000002</v>
      </c>
      <c r="AE276" s="40">
        <v>3.2718503681012295E-4</v>
      </c>
      <c r="AF276" s="41">
        <v>5.9793578309646469E-4</v>
      </c>
      <c r="AG276" s="41">
        <v>2.7075074628634175E-4</v>
      </c>
      <c r="AH276" s="42">
        <v>0.87473140550024131</v>
      </c>
      <c r="AI276" s="43">
        <v>129207.00228954821</v>
      </c>
      <c r="AJ276" s="42">
        <v>-0.40809523994864527</v>
      </c>
      <c r="AK276" s="31">
        <v>-60279.946816638912</v>
      </c>
      <c r="AL276" s="44">
        <f>+$AL$6*W276/H276*10^6</f>
        <v>88.769301853750477</v>
      </c>
      <c r="AM276" s="31">
        <v>1600377.25</v>
      </c>
      <c r="AN276" s="45">
        <v>-3.7666085803605941E-2</v>
      </c>
      <c r="AR276" s="33"/>
    </row>
    <row r="277" spans="1:44">
      <c r="A277" s="6" t="s">
        <v>185</v>
      </c>
      <c r="B277" s="6" t="s">
        <v>453</v>
      </c>
      <c r="C277" s="6" t="s">
        <v>3579</v>
      </c>
      <c r="D277" s="30" t="s">
        <v>7200</v>
      </c>
      <c r="E277" s="6" t="s">
        <v>2827</v>
      </c>
      <c r="F277" s="31" t="s">
        <v>4217</v>
      </c>
      <c r="G277" s="6" t="s">
        <v>3890</v>
      </c>
      <c r="H277" s="32">
        <v>77.63</v>
      </c>
      <c r="I277" s="33">
        <v>52.073999999999998</v>
      </c>
      <c r="J277" s="33">
        <v>52.1</v>
      </c>
      <c r="K277" s="34">
        <v>1</v>
      </c>
      <c r="L277" s="34">
        <v>1</v>
      </c>
      <c r="M277" s="7">
        <v>1</v>
      </c>
      <c r="N277" s="7">
        <v>0.66</v>
      </c>
      <c r="O277" s="7">
        <v>0</v>
      </c>
      <c r="P277" s="7">
        <v>0.34</v>
      </c>
      <c r="Q277" s="35">
        <v>52.073999999999998</v>
      </c>
      <c r="R277" s="35">
        <v>52.1</v>
      </c>
      <c r="S277" s="35">
        <v>4042.5046199999997</v>
      </c>
      <c r="T277" s="35">
        <v>4044.5229999999997</v>
      </c>
      <c r="U277" s="36">
        <v>2.6173084106957982E-3</v>
      </c>
      <c r="V277" s="37">
        <v>2.6297904375672102E-3</v>
      </c>
      <c r="W277" s="37">
        <v>1.2482026871412071E-5</v>
      </c>
      <c r="X277" s="38">
        <v>1.2242058842268084</v>
      </c>
      <c r="Y277" s="39">
        <v>15769.752469751493</v>
      </c>
      <c r="Z277" s="40">
        <v>4.8906383159114932E-3</v>
      </c>
      <c r="AA277" s="41">
        <v>3.2936823850602944E-3</v>
      </c>
      <c r="AB277" s="41">
        <v>-1.5969559308511988E-3</v>
      </c>
      <c r="AC277" s="42">
        <v>-9.2400846637530023</v>
      </c>
      <c r="AD277" s="43">
        <v>-119027.24029051917</v>
      </c>
      <c r="AE277" s="40">
        <v>0</v>
      </c>
      <c r="AF277" s="41">
        <v>1.8902034593425482E-3</v>
      </c>
      <c r="AG277" s="41">
        <v>1.8902034593425482E-3</v>
      </c>
      <c r="AH277" s="42">
        <v>6.1067987857861485</v>
      </c>
      <c r="AI277" s="43">
        <v>78665.448741287502</v>
      </c>
      <c r="AJ277" s="42">
        <v>-1.9090799937400451</v>
      </c>
      <c r="AK277" s="31">
        <v>-24592.039079480179</v>
      </c>
      <c r="AL277" s="44">
        <f>+$AL$6*W277/H277*10^6</f>
        <v>80.394350582326879</v>
      </c>
      <c r="AM277" s="31">
        <v>598361.4375</v>
      </c>
      <c r="AN277" s="45">
        <v>-4.1098970518935185E-2</v>
      </c>
      <c r="AR277" s="33"/>
    </row>
    <row r="278" spans="1:44">
      <c r="A278" s="6" t="s">
        <v>3361</v>
      </c>
      <c r="B278" s="6" t="s">
        <v>389</v>
      </c>
      <c r="C278" s="6" t="s">
        <v>3512</v>
      </c>
      <c r="D278" s="30" t="s">
        <v>7107</v>
      </c>
      <c r="E278" s="6" t="s">
        <v>2762</v>
      </c>
      <c r="F278" s="31" t="s">
        <v>4218</v>
      </c>
      <c r="G278" s="6" t="s">
        <v>3888</v>
      </c>
      <c r="H278" s="32">
        <v>47.3</v>
      </c>
      <c r="I278" s="33">
        <v>133.43</v>
      </c>
      <c r="J278" s="33">
        <v>133.04599999999999</v>
      </c>
      <c r="K278" s="34">
        <v>1</v>
      </c>
      <c r="L278" s="34">
        <v>1</v>
      </c>
      <c r="M278" s="7">
        <v>0.66</v>
      </c>
      <c r="N278" s="7">
        <v>0.54</v>
      </c>
      <c r="O278" s="7">
        <v>0.34</v>
      </c>
      <c r="P278" s="7">
        <v>0.46</v>
      </c>
      <c r="Q278" s="35">
        <v>133.43</v>
      </c>
      <c r="R278" s="35">
        <v>133.04599999999999</v>
      </c>
      <c r="S278" s="35">
        <v>6311.2389999999996</v>
      </c>
      <c r="T278" s="35">
        <v>6293.0757999999996</v>
      </c>
      <c r="U278" s="36">
        <v>4.0861941962632414E-3</v>
      </c>
      <c r="V278" s="37">
        <v>4.091822586180279E-3</v>
      </c>
      <c r="W278" s="37">
        <v>5.6283899170376031E-6</v>
      </c>
      <c r="X278" s="38">
        <v>0.55201836417620076</v>
      </c>
      <c r="Y278" s="39">
        <v>11670.578523809741</v>
      </c>
      <c r="Z278" s="40">
        <v>5.0393391018614241E-3</v>
      </c>
      <c r="AA278" s="41">
        <v>4.1930225189783137E-3</v>
      </c>
      <c r="AB278" s="41">
        <v>-8.4631658288311044E-4</v>
      </c>
      <c r="AC278" s="42">
        <v>-4.8968394976371652</v>
      </c>
      <c r="AD278" s="43">
        <v>-103527.26210649399</v>
      </c>
      <c r="AE278" s="40">
        <v>2.9888285335363113E-3</v>
      </c>
      <c r="AF278" s="41">
        <v>3.9790841311090133E-3</v>
      </c>
      <c r="AG278" s="41">
        <v>9.9025559757270204E-4</v>
      </c>
      <c r="AH278" s="42">
        <v>3.1992808239692287</v>
      </c>
      <c r="AI278" s="43">
        <v>67638.07238835578</v>
      </c>
      <c r="AJ278" s="42">
        <v>-1.1455403094917358</v>
      </c>
      <c r="AK278" s="31">
        <v>-24218.611194328463</v>
      </c>
      <c r="AL278" s="44">
        <f>+$AL$6*W278/H278*10^6</f>
        <v>59.496722167416529</v>
      </c>
      <c r="AM278" s="31">
        <v>583568.25</v>
      </c>
      <c r="AN278" s="45">
        <v>-4.1500906182487592E-2</v>
      </c>
      <c r="AR278" s="33"/>
    </row>
    <row r="279" spans="1:44">
      <c r="A279" s="6" t="s">
        <v>3409</v>
      </c>
      <c r="B279" s="6" t="s">
        <v>435</v>
      </c>
      <c r="C279" s="6" t="s">
        <v>3557</v>
      </c>
      <c r="D279" s="30" t="s">
        <v>7178</v>
      </c>
      <c r="E279" s="6" t="s">
        <v>2808</v>
      </c>
      <c r="F279" s="31" t="s">
        <v>4234</v>
      </c>
      <c r="G279" s="6" t="s">
        <v>3888</v>
      </c>
      <c r="H279" s="32">
        <v>114.96</v>
      </c>
      <c r="I279" s="33">
        <v>23.248999999999999</v>
      </c>
      <c r="J279" s="33">
        <v>23.039000000000001</v>
      </c>
      <c r="K279" s="34">
        <v>1</v>
      </c>
      <c r="L279" s="34">
        <v>1</v>
      </c>
      <c r="M279" s="7">
        <v>0</v>
      </c>
      <c r="N279" s="7">
        <v>0</v>
      </c>
      <c r="O279" s="7">
        <v>1</v>
      </c>
      <c r="P279" s="7">
        <v>1</v>
      </c>
      <c r="Q279" s="35">
        <v>23.248999999999999</v>
      </c>
      <c r="R279" s="35">
        <v>23.039000000000001</v>
      </c>
      <c r="S279" s="35">
        <v>2672.7050399999998</v>
      </c>
      <c r="T279" s="35">
        <v>2648.5634399999999</v>
      </c>
      <c r="U279" s="36">
        <v>1.730435469607713E-3</v>
      </c>
      <c r="V279" s="37">
        <v>1.722123179371737E-3</v>
      </c>
      <c r="W279" s="37">
        <v>-8.3122902359759974E-6</v>
      </c>
      <c r="X279" s="38">
        <v>-0.81524857485999569</v>
      </c>
      <c r="Y279" s="39">
        <v>-7091.5846804105404</v>
      </c>
      <c r="Z279" s="40">
        <v>0</v>
      </c>
      <c r="AA279" s="41">
        <v>0</v>
      </c>
      <c r="AB279" s="41">
        <v>0</v>
      </c>
      <c r="AC279" s="42">
        <v>0</v>
      </c>
      <c r="AD279" s="43">
        <v>0</v>
      </c>
      <c r="AE279" s="40">
        <v>3.7227038589776607E-3</v>
      </c>
      <c r="AF279" s="41">
        <v>3.6405978395505113E-3</v>
      </c>
      <c r="AG279" s="41">
        <v>-8.2106019427149318E-5</v>
      </c>
      <c r="AH279" s="42">
        <v>-0.26526506300959179</v>
      </c>
      <c r="AI279" s="43">
        <v>-2307.4553149755725</v>
      </c>
      <c r="AJ279" s="42">
        <v>-1.0805136378695874</v>
      </c>
      <c r="AK279" s="31">
        <v>-9399.0399953861124</v>
      </c>
      <c r="AL279" s="44">
        <f>+$AL$6*W279/H279*10^6</f>
        <v>-36.15296727546972</v>
      </c>
      <c r="AM279" s="31">
        <v>219102</v>
      </c>
      <c r="AN279" s="45">
        <v>-4.2898010951000501E-2</v>
      </c>
      <c r="AR279" s="33"/>
    </row>
    <row r="280" spans="1:44">
      <c r="A280" s="6" t="s">
        <v>6293</v>
      </c>
      <c r="B280" s="6" t="s">
        <v>6256</v>
      </c>
      <c r="C280" s="6" t="s">
        <v>7156</v>
      </c>
      <c r="D280" s="30" t="s">
        <v>7157</v>
      </c>
      <c r="E280" s="6" t="s">
        <v>6278</v>
      </c>
      <c r="F280" s="31" t="s">
        <v>4218</v>
      </c>
      <c r="G280" s="6" t="s">
        <v>3890</v>
      </c>
      <c r="H280" s="32">
        <v>6.21</v>
      </c>
      <c r="I280" s="33">
        <v>180.977</v>
      </c>
      <c r="J280" s="33">
        <v>180.98500000000001</v>
      </c>
      <c r="K280" s="34">
        <v>1</v>
      </c>
      <c r="L280" s="34">
        <v>1</v>
      </c>
      <c r="M280" s="7">
        <v>0.32</v>
      </c>
      <c r="N280" s="7">
        <v>0</v>
      </c>
      <c r="O280" s="7">
        <v>0.68</v>
      </c>
      <c r="P280" s="7">
        <v>1</v>
      </c>
      <c r="Q280" s="35">
        <v>180.977</v>
      </c>
      <c r="R280" s="35">
        <v>180.98500000000001</v>
      </c>
      <c r="S280" s="35">
        <v>1123.86717</v>
      </c>
      <c r="T280" s="35">
        <v>1123.9168500000001</v>
      </c>
      <c r="U280" s="36">
        <v>7.2764468393999866E-4</v>
      </c>
      <c r="V280" s="37">
        <v>7.3078229119989202E-4</v>
      </c>
      <c r="W280" s="37">
        <v>3.1376072598933652E-6</v>
      </c>
      <c r="X280" s="38">
        <v>0.30772864932309474</v>
      </c>
      <c r="Y280" s="39">
        <v>49553.727749290621</v>
      </c>
      <c r="Z280" s="40">
        <v>4.3509088431197517E-4</v>
      </c>
      <c r="AA280" s="41">
        <v>0</v>
      </c>
      <c r="AB280" s="41">
        <v>-4.3509088431197517E-4</v>
      </c>
      <c r="AC280" s="42">
        <v>-2.5174624608</v>
      </c>
      <c r="AD280" s="43">
        <v>-405388.48</v>
      </c>
      <c r="AE280" s="40">
        <v>1.0644649222128029E-3</v>
      </c>
      <c r="AF280" s="41">
        <v>1.5448862557524454E-3</v>
      </c>
      <c r="AG280" s="41">
        <v>4.8042133353964249E-4</v>
      </c>
      <c r="AH280" s="42">
        <v>1.5521273129751334</v>
      </c>
      <c r="AI280" s="43">
        <v>249939.98598633389</v>
      </c>
      <c r="AJ280" s="42">
        <v>-0.65760649850177177</v>
      </c>
      <c r="AK280" s="31">
        <v>-105894.76626437544</v>
      </c>
      <c r="AL280" s="44">
        <f>+$AL$6*W280/H280*10^6</f>
        <v>252.62538324423232</v>
      </c>
      <c r="AM280" s="31">
        <v>2457616</v>
      </c>
      <c r="AN280" s="45">
        <v>-4.3088410176518807E-2</v>
      </c>
      <c r="AR280" s="33"/>
    </row>
    <row r="281" spans="1:44">
      <c r="A281" s="6" t="s">
        <v>5144</v>
      </c>
      <c r="B281" s="6" t="s">
        <v>5138</v>
      </c>
      <c r="C281" s="6" t="s">
        <v>5150</v>
      </c>
      <c r="D281" s="30" t="s">
        <v>6867</v>
      </c>
      <c r="E281" s="6" t="s">
        <v>5157</v>
      </c>
      <c r="F281" s="31" t="s">
        <v>4217</v>
      </c>
      <c r="G281" s="6" t="s">
        <v>3890</v>
      </c>
      <c r="H281" s="32">
        <v>9</v>
      </c>
      <c r="I281" s="33">
        <v>111.998</v>
      </c>
      <c r="J281" s="33">
        <v>112.078</v>
      </c>
      <c r="K281" s="34">
        <v>0.95</v>
      </c>
      <c r="L281" s="34">
        <v>0.95</v>
      </c>
      <c r="M281" s="7">
        <v>0.57999999999999996</v>
      </c>
      <c r="N281" s="7">
        <v>0</v>
      </c>
      <c r="O281" s="7">
        <v>0.42</v>
      </c>
      <c r="P281" s="7">
        <v>1</v>
      </c>
      <c r="Q281" s="35">
        <v>106.3981</v>
      </c>
      <c r="R281" s="35">
        <v>106.47409999999999</v>
      </c>
      <c r="S281" s="35">
        <v>957.5829</v>
      </c>
      <c r="T281" s="35">
        <v>958.26689999999996</v>
      </c>
      <c r="U281" s="36">
        <v>6.1998439425617119E-4</v>
      </c>
      <c r="V281" s="37">
        <v>6.2307499061253313E-4</v>
      </c>
      <c r="W281" s="37">
        <v>3.0905963563619427E-6</v>
      </c>
      <c r="X281" s="38">
        <v>0.30311793783217522</v>
      </c>
      <c r="Y281" s="39">
        <v>33679.770870241686</v>
      </c>
      <c r="Z281" s="40">
        <v>6.7192282897451656E-4</v>
      </c>
      <c r="AA281" s="41">
        <v>0</v>
      </c>
      <c r="AB281" s="41">
        <v>-6.7192282897451656E-4</v>
      </c>
      <c r="AC281" s="42">
        <v>-3.8877865739999997</v>
      </c>
      <c r="AD281" s="43">
        <v>-431976.28599999996</v>
      </c>
      <c r="AE281" s="40">
        <v>5.6018713310423073E-4</v>
      </c>
      <c r="AF281" s="41">
        <v>1.3171911811380912E-3</v>
      </c>
      <c r="AG281" s="41">
        <v>7.5700404803386045E-4</v>
      </c>
      <c r="AH281" s="42">
        <v>2.4457004236868283</v>
      </c>
      <c r="AI281" s="43">
        <v>271744.49152075872</v>
      </c>
      <c r="AJ281" s="42">
        <v>-1.1389682124809961</v>
      </c>
      <c r="AK281" s="31">
        <v>-126552.02360899956</v>
      </c>
      <c r="AL281" s="44">
        <f>+$AL$6*W281/H281*10^6</f>
        <v>171.6997975756635</v>
      </c>
      <c r="AM281" s="31">
        <v>2860947</v>
      </c>
      <c r="AN281" s="45">
        <v>-4.4234312487787981E-2</v>
      </c>
      <c r="AR281" s="33"/>
    </row>
    <row r="282" spans="1:44">
      <c r="A282" s="6" t="s">
        <v>6286</v>
      </c>
      <c r="B282" s="6" t="s">
        <v>6249</v>
      </c>
      <c r="C282" s="6" t="s">
        <v>6967</v>
      </c>
      <c r="D282" s="30" t="s">
        <v>6968</v>
      </c>
      <c r="E282" s="6" t="s">
        <v>6266</v>
      </c>
      <c r="F282" s="31" t="s">
        <v>4226</v>
      </c>
      <c r="G282" s="6" t="s">
        <v>3890</v>
      </c>
      <c r="H282" s="32">
        <v>30.7</v>
      </c>
      <c r="I282" s="33">
        <v>146.292</v>
      </c>
      <c r="J282" s="33">
        <v>146.779</v>
      </c>
      <c r="K282" s="34">
        <v>0.95</v>
      </c>
      <c r="L282" s="34">
        <v>0.95</v>
      </c>
      <c r="M282" s="7">
        <v>1</v>
      </c>
      <c r="N282" s="7">
        <v>0.66</v>
      </c>
      <c r="O282" s="7">
        <v>0</v>
      </c>
      <c r="P282" s="7">
        <v>0.34</v>
      </c>
      <c r="Q282" s="35">
        <v>138.97739999999999</v>
      </c>
      <c r="R282" s="35">
        <v>139.44004999999999</v>
      </c>
      <c r="S282" s="35">
        <v>4266.6061799999998</v>
      </c>
      <c r="T282" s="35">
        <v>4280.8095349999994</v>
      </c>
      <c r="U282" s="36">
        <v>2.7624023445248828E-3</v>
      </c>
      <c r="V282" s="37">
        <v>2.7834263719577154E-3</v>
      </c>
      <c r="W282" s="37">
        <v>2.1024027432832611E-5</v>
      </c>
      <c r="X282" s="38">
        <v>2.0619838715751664</v>
      </c>
      <c r="Y282" s="39">
        <v>67165.59842264386</v>
      </c>
      <c r="Z282" s="40">
        <v>5.1617572827443716E-3</v>
      </c>
      <c r="AA282" s="41">
        <v>3.4861037900458594E-3</v>
      </c>
      <c r="AB282" s="41">
        <v>-1.6756534926985122E-3</v>
      </c>
      <c r="AC282" s="42">
        <v>-9.6954335686614321</v>
      </c>
      <c r="AD282" s="43">
        <v>-315812.16836030723</v>
      </c>
      <c r="AE282" s="40">
        <v>0</v>
      </c>
      <c r="AF282" s="41">
        <v>2.000631716482652E-3</v>
      </c>
      <c r="AG282" s="41">
        <v>2.000631716482652E-3</v>
      </c>
      <c r="AH282" s="42">
        <v>6.463566277289007</v>
      </c>
      <c r="AI282" s="43">
        <v>210539.6181527364</v>
      </c>
      <c r="AJ282" s="42">
        <v>-1.1698834197972587</v>
      </c>
      <c r="AK282" s="31">
        <v>-38106.951784926991</v>
      </c>
      <c r="AL282" s="44">
        <f>+$AL$6*W282/H282*10^6</f>
        <v>342.41087024157349</v>
      </c>
      <c r="AM282" s="31">
        <v>803893.875</v>
      </c>
      <c r="AN282" s="45">
        <v>-4.7402963214425525E-2</v>
      </c>
      <c r="AR282" s="33"/>
    </row>
    <row r="283" spans="1:44">
      <c r="A283" s="6" t="s">
        <v>3343</v>
      </c>
      <c r="B283" s="6" t="s">
        <v>371</v>
      </c>
      <c r="C283" s="6" t="s">
        <v>3497</v>
      </c>
      <c r="D283" s="30" t="s">
        <v>7103</v>
      </c>
      <c r="E283" s="6" t="s">
        <v>2749</v>
      </c>
      <c r="F283" s="31" t="s">
        <v>4217</v>
      </c>
      <c r="G283" s="6" t="s">
        <v>3888</v>
      </c>
      <c r="H283" s="32">
        <v>13.24</v>
      </c>
      <c r="I283" s="33">
        <v>133.36000000000001</v>
      </c>
      <c r="J283" s="33">
        <v>132.44900000000001</v>
      </c>
      <c r="K283" s="34">
        <v>1</v>
      </c>
      <c r="L283" s="34">
        <v>1</v>
      </c>
      <c r="M283" s="7">
        <v>0</v>
      </c>
      <c r="N283" s="7">
        <v>0</v>
      </c>
      <c r="O283" s="7">
        <v>1</v>
      </c>
      <c r="P283" s="7">
        <v>1</v>
      </c>
      <c r="Q283" s="35">
        <v>133.36000000000001</v>
      </c>
      <c r="R283" s="35">
        <v>132.44900000000001</v>
      </c>
      <c r="S283" s="35">
        <v>1765.6864000000003</v>
      </c>
      <c r="T283" s="35">
        <v>1753.6247600000002</v>
      </c>
      <c r="U283" s="36">
        <v>1.1431887653281609E-3</v>
      </c>
      <c r="V283" s="37">
        <v>1.1402248484998342E-3</v>
      </c>
      <c r="W283" s="37">
        <v>-2.9639168283267237E-6</v>
      </c>
      <c r="X283" s="38">
        <v>-0.29069352749966915</v>
      </c>
      <c r="Y283" s="39">
        <v>-21955.704493932713</v>
      </c>
      <c r="Z283" s="40">
        <v>0</v>
      </c>
      <c r="AA283" s="41">
        <v>0</v>
      </c>
      <c r="AB283" s="41">
        <v>0</v>
      </c>
      <c r="AC283" s="42">
        <v>0</v>
      </c>
      <c r="AD283" s="43">
        <v>0</v>
      </c>
      <c r="AE283" s="40">
        <v>2.4593539042469031E-3</v>
      </c>
      <c r="AF283" s="41">
        <v>2.4104548209871405E-3</v>
      </c>
      <c r="AG283" s="41">
        <v>-4.8899083259762617E-5</v>
      </c>
      <c r="AH283" s="42">
        <v>-0.15798133306804932</v>
      </c>
      <c r="AI283" s="43">
        <v>-11932.124854082274</v>
      </c>
      <c r="AJ283" s="42">
        <v>-0.44867486056771844</v>
      </c>
      <c r="AK283" s="31">
        <v>-33887.829348014988</v>
      </c>
      <c r="AL283" s="44">
        <f>+$AL$6*W283/H283*10^6</f>
        <v>-111.93039381898502</v>
      </c>
      <c r="AM283" s="31">
        <v>701127.6875</v>
      </c>
      <c r="AN283" s="45">
        <v>-4.8333320666380027E-2</v>
      </c>
      <c r="AR283" s="33"/>
    </row>
    <row r="284" spans="1:44">
      <c r="A284" s="6" t="s">
        <v>993</v>
      </c>
      <c r="B284" s="6" t="s">
        <v>1483</v>
      </c>
      <c r="C284" s="6" t="s">
        <v>2279</v>
      </c>
      <c r="D284" s="30" t="s">
        <v>6932</v>
      </c>
      <c r="E284" s="6" t="s">
        <v>3658</v>
      </c>
      <c r="F284" s="31" t="s">
        <v>4219</v>
      </c>
      <c r="G284" s="6" t="s">
        <v>3890</v>
      </c>
      <c r="H284" s="32">
        <v>58.69</v>
      </c>
      <c r="I284" s="33">
        <v>119.09099999999999</v>
      </c>
      <c r="J284" s="33">
        <v>119.203</v>
      </c>
      <c r="K284" s="34">
        <v>1</v>
      </c>
      <c r="L284" s="34">
        <v>1</v>
      </c>
      <c r="M284" s="7">
        <v>1</v>
      </c>
      <c r="N284" s="7">
        <v>0.59</v>
      </c>
      <c r="O284" s="7">
        <v>0</v>
      </c>
      <c r="P284" s="7">
        <v>0.41000000000000003</v>
      </c>
      <c r="Q284" s="35">
        <v>119.09099999999999</v>
      </c>
      <c r="R284" s="35">
        <v>119.203</v>
      </c>
      <c r="S284" s="35">
        <v>6989.450789999999</v>
      </c>
      <c r="T284" s="35">
        <v>6996.0240699999995</v>
      </c>
      <c r="U284" s="36">
        <v>4.5253005397459236E-3</v>
      </c>
      <c r="V284" s="37">
        <v>4.5488867785585677E-3</v>
      </c>
      <c r="W284" s="37">
        <v>2.3586238812644059E-5</v>
      </c>
      <c r="X284" s="38">
        <v>2.3132791363676239</v>
      </c>
      <c r="Y284" s="39">
        <v>39415.217862798163</v>
      </c>
      <c r="Z284" s="40">
        <v>8.4558656214354187E-3</v>
      </c>
      <c r="AA284" s="41">
        <v>5.0930012035362874E-3</v>
      </c>
      <c r="AB284" s="41">
        <v>-3.3628644178991312E-3</v>
      </c>
      <c r="AC284" s="42">
        <v>-19.457739148473575</v>
      </c>
      <c r="AD284" s="43">
        <v>-331534.14804010186</v>
      </c>
      <c r="AE284" s="40">
        <v>0</v>
      </c>
      <c r="AF284" s="41">
        <v>3.9427340079197818E-3</v>
      </c>
      <c r="AG284" s="41">
        <v>3.9427340079197818E-3</v>
      </c>
      <c r="AH284" s="42">
        <v>12.738037872714996</v>
      </c>
      <c r="AI284" s="43">
        <v>217039.32309959101</v>
      </c>
      <c r="AJ284" s="42">
        <v>-4.4064221393909566</v>
      </c>
      <c r="AK284" s="31">
        <v>-75079.607077712717</v>
      </c>
      <c r="AL284" s="44">
        <f>+$AL$6*W284/H284*10^6</f>
        <v>200.93916180477135</v>
      </c>
      <c r="AM284" s="31">
        <v>1533845.75</v>
      </c>
      <c r="AN284" s="45">
        <v>-4.894860325929952E-2</v>
      </c>
      <c r="AR284" s="33"/>
    </row>
    <row r="285" spans="1:44">
      <c r="A285" s="6" t="s">
        <v>1236</v>
      </c>
      <c r="B285" s="6" t="s">
        <v>1615</v>
      </c>
      <c r="C285" s="6" t="s">
        <v>2573</v>
      </c>
      <c r="D285" s="30" t="s">
        <v>7063</v>
      </c>
      <c r="E285" s="6" t="s">
        <v>769</v>
      </c>
      <c r="F285" s="31" t="s">
        <v>4219</v>
      </c>
      <c r="G285" s="6" t="s">
        <v>3888</v>
      </c>
      <c r="H285" s="32">
        <v>71.2</v>
      </c>
      <c r="I285" s="33">
        <v>94.078999999999994</v>
      </c>
      <c r="J285" s="33">
        <v>94.040999999999997</v>
      </c>
      <c r="K285" s="34">
        <v>1</v>
      </c>
      <c r="L285" s="34">
        <v>1</v>
      </c>
      <c r="M285" s="7">
        <v>1</v>
      </c>
      <c r="N285" s="7">
        <v>0.66</v>
      </c>
      <c r="O285" s="7">
        <v>0</v>
      </c>
      <c r="P285" s="7">
        <v>0.34</v>
      </c>
      <c r="Q285" s="35">
        <v>94.078999999999994</v>
      </c>
      <c r="R285" s="35">
        <v>94.040999999999997</v>
      </c>
      <c r="S285" s="35">
        <v>6698.4247999999998</v>
      </c>
      <c r="T285" s="35">
        <v>6695.7192000000005</v>
      </c>
      <c r="U285" s="36">
        <v>4.3368765692228996E-3</v>
      </c>
      <c r="V285" s="37">
        <v>4.3536254645591514E-3</v>
      </c>
      <c r="W285" s="37">
        <v>1.6748895336251776E-5</v>
      </c>
      <c r="X285" s="38">
        <v>1.6426896397651145</v>
      </c>
      <c r="Y285" s="39">
        <v>23071.483704566213</v>
      </c>
      <c r="Z285" s="40">
        <v>8.1037812105535165E-3</v>
      </c>
      <c r="AA285" s="41">
        <v>5.4527004505475702E-3</v>
      </c>
      <c r="AB285" s="41">
        <v>-2.6510807600059463E-3</v>
      </c>
      <c r="AC285" s="42">
        <v>-15.339315381010417</v>
      </c>
      <c r="AD285" s="43">
        <v>-215439.82276700024</v>
      </c>
      <c r="AE285" s="40">
        <v>0</v>
      </c>
      <c r="AF285" s="41">
        <v>3.1292371423345404E-3</v>
      </c>
      <c r="AG285" s="41">
        <v>3.1292371423345404E-3</v>
      </c>
      <c r="AH285" s="42">
        <v>10.109822562642124</v>
      </c>
      <c r="AI285" s="43">
        <v>141991.88992474892</v>
      </c>
      <c r="AJ285" s="42">
        <v>-3.5868031786031782</v>
      </c>
      <c r="AK285" s="31">
        <v>-50376.449137685122</v>
      </c>
      <c r="AL285" s="44">
        <f>+$AL$6*W285/H285*10^6</f>
        <v>117.61864702423999</v>
      </c>
      <c r="AM285" s="31">
        <v>1017997.75</v>
      </c>
      <c r="AN285" s="45">
        <v>-4.9485815796434837E-2</v>
      </c>
      <c r="AR285" s="33"/>
    </row>
    <row r="286" spans="1:44">
      <c r="A286" s="6" t="s">
        <v>3392</v>
      </c>
      <c r="B286" s="6" t="s">
        <v>419</v>
      </c>
      <c r="C286" s="6" t="s">
        <v>3540</v>
      </c>
      <c r="D286" s="30" t="s">
        <v>7160</v>
      </c>
      <c r="E286" s="6" t="s">
        <v>2791</v>
      </c>
      <c r="F286" s="31" t="s">
        <v>4236</v>
      </c>
      <c r="G286" s="6" t="s">
        <v>3890</v>
      </c>
      <c r="H286" s="32">
        <v>37.49</v>
      </c>
      <c r="I286" s="33">
        <v>176.251</v>
      </c>
      <c r="J286" s="33">
        <v>176.251</v>
      </c>
      <c r="K286" s="34">
        <v>0.92</v>
      </c>
      <c r="L286" s="34">
        <v>0.92</v>
      </c>
      <c r="M286" s="7">
        <v>1</v>
      </c>
      <c r="N286" s="7">
        <v>0.64</v>
      </c>
      <c r="O286" s="7">
        <v>0</v>
      </c>
      <c r="P286" s="7">
        <v>0.36</v>
      </c>
      <c r="Q286" s="35">
        <v>162.15092000000001</v>
      </c>
      <c r="R286" s="35">
        <v>162.15092000000001</v>
      </c>
      <c r="S286" s="35">
        <v>6079.0379908000004</v>
      </c>
      <c r="T286" s="35">
        <v>6079.0379908000004</v>
      </c>
      <c r="U286" s="36">
        <v>3.93585629650069E-3</v>
      </c>
      <c r="V286" s="37">
        <v>3.9526530020508295E-3</v>
      </c>
      <c r="W286" s="37">
        <v>1.6796705550139492E-5</v>
      </c>
      <c r="X286" s="38">
        <v>1.6473787456106992</v>
      </c>
      <c r="Y286" s="39">
        <v>43941.817701005581</v>
      </c>
      <c r="Z286" s="40">
        <v>7.354444562561342E-3</v>
      </c>
      <c r="AA286" s="41">
        <v>4.8004870630856591E-3</v>
      </c>
      <c r="AB286" s="41">
        <v>-2.553957499475683E-3</v>
      </c>
      <c r="AC286" s="42">
        <v>-14.777354256860276</v>
      </c>
      <c r="AD286" s="43">
        <v>-394167.89162070618</v>
      </c>
      <c r="AE286" s="40">
        <v>0</v>
      </c>
      <c r="AF286" s="41">
        <v>3.0081513649930568E-3</v>
      </c>
      <c r="AG286" s="41">
        <v>3.0081513649930568E-3</v>
      </c>
      <c r="AH286" s="42">
        <v>9.7186231526578997</v>
      </c>
      <c r="AI286" s="43">
        <v>259232.41271426779</v>
      </c>
      <c r="AJ286" s="42">
        <v>-3.4113523585916763</v>
      </c>
      <c r="AK286" s="31">
        <v>-90993.661205432785</v>
      </c>
      <c r="AL286" s="44">
        <f>+$AL$6*W286/H286*10^6</f>
        <v>224.01581155160696</v>
      </c>
      <c r="AM286" s="31">
        <v>1760921.25</v>
      </c>
      <c r="AN286" s="45">
        <v>-5.1673895811884141E-2</v>
      </c>
      <c r="AR286" s="33"/>
    </row>
    <row r="287" spans="1:44">
      <c r="A287" s="6" t="s">
        <v>3223</v>
      </c>
      <c r="B287" s="6" t="s">
        <v>252</v>
      </c>
      <c r="C287" s="6" t="s">
        <v>535</v>
      </c>
      <c r="D287" s="30" t="s">
        <v>6963</v>
      </c>
      <c r="E287" s="6" t="s">
        <v>2397</v>
      </c>
      <c r="F287" s="31" t="s">
        <v>4229</v>
      </c>
      <c r="G287" s="6" t="s">
        <v>3888</v>
      </c>
      <c r="H287" s="32">
        <v>38.479999999999997</v>
      </c>
      <c r="I287" s="33">
        <v>93.665000000000006</v>
      </c>
      <c r="J287" s="33">
        <v>90.081000000000003</v>
      </c>
      <c r="K287" s="34">
        <v>1</v>
      </c>
      <c r="L287" s="34">
        <v>1</v>
      </c>
      <c r="M287" s="7">
        <v>0</v>
      </c>
      <c r="N287" s="7">
        <v>0</v>
      </c>
      <c r="O287" s="7">
        <v>1</v>
      </c>
      <c r="P287" s="7">
        <v>1</v>
      </c>
      <c r="Q287" s="35">
        <v>93.665000000000006</v>
      </c>
      <c r="R287" s="35">
        <v>90.081000000000003</v>
      </c>
      <c r="S287" s="35">
        <v>3604.2291999999998</v>
      </c>
      <c r="T287" s="35">
        <v>3466.3168799999999</v>
      </c>
      <c r="U287" s="36">
        <v>2.33354820488378E-3</v>
      </c>
      <c r="V287" s="37">
        <v>2.2538348736307859E-3</v>
      </c>
      <c r="W287" s="37">
        <v>-7.9713331252994138E-5</v>
      </c>
      <c r="X287" s="38">
        <v>-7.8180835674003388</v>
      </c>
      <c r="Y287" s="39">
        <v>-203172.6498804662</v>
      </c>
      <c r="Z287" s="40">
        <v>0</v>
      </c>
      <c r="AA287" s="41">
        <v>0</v>
      </c>
      <c r="AB287" s="41">
        <v>0</v>
      </c>
      <c r="AC287" s="42">
        <v>0</v>
      </c>
      <c r="AD287" s="43">
        <v>0</v>
      </c>
      <c r="AE287" s="40">
        <v>5.0201865715342716E-3</v>
      </c>
      <c r="AF287" s="41">
        <v>4.7646454504127224E-3</v>
      </c>
      <c r="AG287" s="41">
        <v>-2.5554112112154918E-4</v>
      </c>
      <c r="AH287" s="42">
        <v>-0.8255927162075426</v>
      </c>
      <c r="AI287" s="43">
        <v>-21455.112167555682</v>
      </c>
      <c r="AJ287" s="42">
        <v>-8.6436762836078813</v>
      </c>
      <c r="AK287" s="31">
        <v>-224627.76204802189</v>
      </c>
      <c r="AL287" s="44">
        <f>+$AL$6*W287/H287*10^6</f>
        <v>-1035.7761337447264</v>
      </c>
      <c r="AM287" s="31">
        <v>4196608.5</v>
      </c>
      <c r="AN287" s="45">
        <v>-5.3526022750995689E-2</v>
      </c>
      <c r="AR287" s="33"/>
    </row>
    <row r="288" spans="1:44">
      <c r="A288" s="6" t="s">
        <v>6291</v>
      </c>
      <c r="B288" s="6" t="s">
        <v>6254</v>
      </c>
      <c r="C288" s="6" t="s">
        <v>7144</v>
      </c>
      <c r="D288" s="30" t="s">
        <v>7145</v>
      </c>
      <c r="E288" s="6" t="s">
        <v>6276</v>
      </c>
      <c r="F288" s="31" t="s">
        <v>4236</v>
      </c>
      <c r="G288" s="6" t="s">
        <v>3890</v>
      </c>
      <c r="H288" s="32">
        <v>13.74</v>
      </c>
      <c r="I288" s="33">
        <v>161.738</v>
      </c>
      <c r="J288" s="33">
        <v>161.738</v>
      </c>
      <c r="K288" s="34">
        <v>0.9</v>
      </c>
      <c r="L288" s="34">
        <v>0.9</v>
      </c>
      <c r="M288" s="7">
        <v>0.34</v>
      </c>
      <c r="N288" s="7">
        <v>0</v>
      </c>
      <c r="O288" s="7">
        <v>0.66</v>
      </c>
      <c r="P288" s="7">
        <v>1</v>
      </c>
      <c r="Q288" s="35">
        <v>145.5642</v>
      </c>
      <c r="R288" s="35">
        <v>145.5642</v>
      </c>
      <c r="S288" s="35">
        <v>2000.0521080000001</v>
      </c>
      <c r="T288" s="35">
        <v>2000.0521080000001</v>
      </c>
      <c r="U288" s="36">
        <v>1.2949281933283879E-3</v>
      </c>
      <c r="V288" s="37">
        <v>1.3004544437637126E-3</v>
      </c>
      <c r="W288" s="37">
        <v>5.5262504353246599E-6</v>
      </c>
      <c r="X288" s="38">
        <v>0.54200078002796892</v>
      </c>
      <c r="Y288" s="39">
        <v>39446.927221831793</v>
      </c>
      <c r="Z288" s="40">
        <v>8.2268816328266313E-4</v>
      </c>
      <c r="AA288" s="41">
        <v>0</v>
      </c>
      <c r="AB288" s="41">
        <v>-8.2268816328266313E-4</v>
      </c>
      <c r="AC288" s="42">
        <v>-4.7601240170400008</v>
      </c>
      <c r="AD288" s="43">
        <v>-346442.79600000003</v>
      </c>
      <c r="AE288" s="40">
        <v>1.8386230612268701E-3</v>
      </c>
      <c r="AF288" s="41">
        <v>2.7491829243755047E-3</v>
      </c>
      <c r="AG288" s="41">
        <v>9.1055986314863462E-4</v>
      </c>
      <c r="AH288" s="42">
        <v>2.9418028197852188</v>
      </c>
      <c r="AI288" s="43">
        <v>214105.00871799263</v>
      </c>
      <c r="AJ288" s="42">
        <v>-1.2763204172268128</v>
      </c>
      <c r="AK288" s="31">
        <v>-92890.86006017559</v>
      </c>
      <c r="AL288" s="44">
        <f>+$AL$6*W288/H288*10^6</f>
        <v>201.10081642375036</v>
      </c>
      <c r="AM288" s="31">
        <v>1731864.125</v>
      </c>
      <c r="AN288" s="45">
        <v>-5.3636344052207671E-2</v>
      </c>
      <c r="AR288" s="33"/>
    </row>
    <row r="289" spans="1:44">
      <c r="A289" s="6" t="s">
        <v>6282</v>
      </c>
      <c r="B289" s="6" t="s">
        <v>6245</v>
      </c>
      <c r="C289" s="6" t="s">
        <v>6920</v>
      </c>
      <c r="D289" s="30" t="s">
        <v>6921</v>
      </c>
      <c r="E289" s="6" t="s">
        <v>6262</v>
      </c>
      <c r="F289" s="31" t="s">
        <v>4236</v>
      </c>
      <c r="G289" s="6" t="s">
        <v>3890</v>
      </c>
      <c r="H289" s="32">
        <v>41.87</v>
      </c>
      <c r="I289" s="33">
        <v>121.018</v>
      </c>
      <c r="J289" s="33">
        <v>121.018</v>
      </c>
      <c r="K289" s="34">
        <v>0.63</v>
      </c>
      <c r="L289" s="34">
        <v>0.63</v>
      </c>
      <c r="M289" s="7">
        <v>1</v>
      </c>
      <c r="N289" s="7">
        <v>0.61</v>
      </c>
      <c r="O289" s="7">
        <v>0</v>
      </c>
      <c r="P289" s="7">
        <v>0.39</v>
      </c>
      <c r="Q289" s="35">
        <v>76.241339999999994</v>
      </c>
      <c r="R289" s="35">
        <v>76.241339999999994</v>
      </c>
      <c r="S289" s="35">
        <v>3192.2249057999998</v>
      </c>
      <c r="T289" s="35">
        <v>3192.2249057999998</v>
      </c>
      <c r="U289" s="36">
        <v>2.0667971666493584E-3</v>
      </c>
      <c r="V289" s="37">
        <v>2.0756174539832578E-3</v>
      </c>
      <c r="W289" s="37">
        <v>8.8202873338993903E-6</v>
      </c>
      <c r="X289" s="38">
        <v>0.86507165590721724</v>
      </c>
      <c r="Y289" s="39">
        <v>20660.894576241157</v>
      </c>
      <c r="Z289" s="40">
        <v>3.8619665046449436E-3</v>
      </c>
      <c r="AA289" s="41">
        <v>2.4026681358305783E-3</v>
      </c>
      <c r="AB289" s="41">
        <v>-1.4592983688143653E-3</v>
      </c>
      <c r="AC289" s="42">
        <v>-8.443589592565786</v>
      </c>
      <c r="AD289" s="43">
        <v>-201662.0394689703</v>
      </c>
      <c r="AE289" s="40">
        <v>0</v>
      </c>
      <c r="AF289" s="41">
        <v>1.7112774037278781E-3</v>
      </c>
      <c r="AG289" s="41">
        <v>1.7112774037278781E-3</v>
      </c>
      <c r="AH289" s="42">
        <v>5.528731163608998</v>
      </c>
      <c r="AI289" s="43">
        <v>132045.16750917121</v>
      </c>
      <c r="AJ289" s="42">
        <v>-2.0497867730495711</v>
      </c>
      <c r="AK289" s="31">
        <v>-48955.97738355794</v>
      </c>
      <c r="AL289" s="44">
        <f>+$AL$6*W289/H289*10^6</f>
        <v>105.32944033794352</v>
      </c>
      <c r="AM289" s="31">
        <v>911826.375</v>
      </c>
      <c r="AN289" s="45">
        <v>-5.3690021177066678E-2</v>
      </c>
      <c r="AR289" s="33"/>
    </row>
    <row r="290" spans="1:44">
      <c r="A290" s="6" t="s">
        <v>5084</v>
      </c>
      <c r="B290" s="6" t="s">
        <v>5057</v>
      </c>
      <c r="C290" s="6" t="s">
        <v>5064</v>
      </c>
      <c r="D290" s="30" t="s">
        <v>6876</v>
      </c>
      <c r="E290" s="6" t="s">
        <v>5050</v>
      </c>
      <c r="F290" s="31" t="s">
        <v>4220</v>
      </c>
      <c r="G290" s="6" t="s">
        <v>3888</v>
      </c>
      <c r="H290" s="32">
        <v>35.81</v>
      </c>
      <c r="I290" s="33">
        <v>114.43300000000001</v>
      </c>
      <c r="J290" s="33">
        <v>113.925</v>
      </c>
      <c r="K290" s="34">
        <v>0.7</v>
      </c>
      <c r="L290" s="34">
        <v>0.7</v>
      </c>
      <c r="M290" s="7">
        <v>1</v>
      </c>
      <c r="N290" s="7">
        <v>0.65</v>
      </c>
      <c r="O290" s="7">
        <v>0</v>
      </c>
      <c r="P290" s="7">
        <v>0.35000000000000003</v>
      </c>
      <c r="Q290" s="35">
        <v>80.103099999999998</v>
      </c>
      <c r="R290" s="35">
        <v>79.747499999999988</v>
      </c>
      <c r="S290" s="35">
        <v>2868.4920110000003</v>
      </c>
      <c r="T290" s="35">
        <v>2855.7579749999995</v>
      </c>
      <c r="U290" s="36">
        <v>1.8571972012746902E-3</v>
      </c>
      <c r="V290" s="37">
        <v>1.8568431962585697E-3</v>
      </c>
      <c r="W290" s="37">
        <v>-3.5400501612048441E-7</v>
      </c>
      <c r="X290" s="38">
        <v>-3.4719923955064853E-2</v>
      </c>
      <c r="Y290" s="39">
        <v>-969.55945141203165</v>
      </c>
      <c r="Z290" s="40">
        <v>3.4703131490503069E-3</v>
      </c>
      <c r="AA290" s="41">
        <v>2.2903677879355057E-3</v>
      </c>
      <c r="AB290" s="41">
        <v>-1.1799453611148012E-3</v>
      </c>
      <c r="AC290" s="42">
        <v>-6.8272360086305195</v>
      </c>
      <c r="AD290" s="43">
        <v>-190651.66178806254</v>
      </c>
      <c r="AE290" s="40">
        <v>0</v>
      </c>
      <c r="AF290" s="41">
        <v>1.3738893903641779E-3</v>
      </c>
      <c r="AG290" s="41">
        <v>1.3738893903641779E-3</v>
      </c>
      <c r="AH290" s="42">
        <v>4.4387105628293959</v>
      </c>
      <c r="AI290" s="43">
        <v>123951.7051893157</v>
      </c>
      <c r="AJ290" s="42">
        <v>-2.4232453697561889</v>
      </c>
      <c r="AK290" s="31">
        <v>-67669.516050158869</v>
      </c>
      <c r="AL290" s="44">
        <f>+$AL$6*W290/H290*10^6</f>
        <v>-4.9428234588171511</v>
      </c>
      <c r="AM290" s="31">
        <v>1259316.375</v>
      </c>
      <c r="AN290" s="45">
        <v>-5.3735119620086626E-2</v>
      </c>
      <c r="AR290" s="33"/>
    </row>
    <row r="291" spans="1:44">
      <c r="A291" s="6" t="s">
        <v>3215</v>
      </c>
      <c r="B291" s="6" t="s">
        <v>244</v>
      </c>
      <c r="C291" s="6" t="s">
        <v>527</v>
      </c>
      <c r="D291" s="30" t="s">
        <v>6926</v>
      </c>
      <c r="E291" s="6" t="s">
        <v>2389</v>
      </c>
      <c r="F291" s="31" t="s">
        <v>4218</v>
      </c>
      <c r="G291" s="6" t="s">
        <v>3888</v>
      </c>
      <c r="H291" s="32">
        <v>35.47</v>
      </c>
      <c r="I291" s="33">
        <v>49.540999999999997</v>
      </c>
      <c r="J291" s="33">
        <v>49.121000000000002</v>
      </c>
      <c r="K291" s="34">
        <v>1</v>
      </c>
      <c r="L291" s="34">
        <v>1</v>
      </c>
      <c r="M291" s="7">
        <v>0</v>
      </c>
      <c r="N291" s="7">
        <v>0</v>
      </c>
      <c r="O291" s="7">
        <v>1</v>
      </c>
      <c r="P291" s="7">
        <v>1</v>
      </c>
      <c r="Q291" s="35">
        <v>49.540999999999997</v>
      </c>
      <c r="R291" s="35">
        <v>49.121000000000002</v>
      </c>
      <c r="S291" s="35">
        <v>1757.2192699999998</v>
      </c>
      <c r="T291" s="35">
        <v>1742.32187</v>
      </c>
      <c r="U291" s="36">
        <v>1.1377067454799174E-3</v>
      </c>
      <c r="V291" s="37">
        <v>1.1328755932133951E-3</v>
      </c>
      <c r="W291" s="37">
        <v>-4.8311522665223702E-6</v>
      </c>
      <c r="X291" s="38">
        <v>-0.4738272952943331</v>
      </c>
      <c r="Y291" s="39">
        <v>-13358.536658988811</v>
      </c>
      <c r="Z291" s="40">
        <v>0</v>
      </c>
      <c r="AA291" s="41">
        <v>0</v>
      </c>
      <c r="AB291" s="41">
        <v>0</v>
      </c>
      <c r="AC291" s="42">
        <v>0</v>
      </c>
      <c r="AD291" s="43">
        <v>0</v>
      </c>
      <c r="AE291" s="40">
        <v>2.4475603778181627E-3</v>
      </c>
      <c r="AF291" s="41">
        <v>2.3949183696817949E-3</v>
      </c>
      <c r="AG291" s="41">
        <v>-5.2642008136367761E-5</v>
      </c>
      <c r="AH291" s="42">
        <v>-0.17007383505706342</v>
      </c>
      <c r="AI291" s="43">
        <v>-4794.8642530889047</v>
      </c>
      <c r="AJ291" s="42">
        <v>-0.64390113035139651</v>
      </c>
      <c r="AK291" s="31">
        <v>-18153.400912077715</v>
      </c>
      <c r="AL291" s="44">
        <f>+$AL$6*W291/H291*10^6</f>
        <v>-68.101949062903444</v>
      </c>
      <c r="AM291" s="31">
        <v>335593.5625</v>
      </c>
      <c r="AN291" s="45">
        <v>-5.4093412212213442E-2</v>
      </c>
      <c r="AR291" s="33"/>
    </row>
    <row r="292" spans="1:44">
      <c r="A292" s="6" t="s">
        <v>4040</v>
      </c>
      <c r="B292" s="6" t="s">
        <v>1556</v>
      </c>
      <c r="C292" s="6" t="s">
        <v>2517</v>
      </c>
      <c r="D292" s="30" t="s">
        <v>7013</v>
      </c>
      <c r="E292" s="6" t="s">
        <v>714</v>
      </c>
      <c r="F292" s="31" t="s">
        <v>4235</v>
      </c>
      <c r="G292" s="6" t="s">
        <v>3888</v>
      </c>
      <c r="H292" s="32">
        <v>27.62</v>
      </c>
      <c r="I292" s="33">
        <v>78.082999999999998</v>
      </c>
      <c r="J292" s="33">
        <v>77.397999999999996</v>
      </c>
      <c r="K292" s="34">
        <v>1</v>
      </c>
      <c r="L292" s="34">
        <v>1</v>
      </c>
      <c r="M292" s="7">
        <v>0</v>
      </c>
      <c r="N292" s="7">
        <v>0</v>
      </c>
      <c r="O292" s="7">
        <v>1</v>
      </c>
      <c r="P292" s="7">
        <v>1</v>
      </c>
      <c r="Q292" s="35">
        <v>78.082999999999998</v>
      </c>
      <c r="R292" s="35">
        <v>77.397999999999996</v>
      </c>
      <c r="S292" s="35">
        <v>2156.6524600000002</v>
      </c>
      <c r="T292" s="35">
        <v>2137.7327599999999</v>
      </c>
      <c r="U292" s="36">
        <v>1.3963186571462184E-3</v>
      </c>
      <c r="V292" s="37">
        <v>1.3899758192306385E-3</v>
      </c>
      <c r="W292" s="37">
        <v>-6.3428379155799127E-6</v>
      </c>
      <c r="X292" s="38">
        <v>-0.6220896316714466</v>
      </c>
      <c r="Y292" s="39">
        <v>-22523.15827919792</v>
      </c>
      <c r="Z292" s="40">
        <v>0</v>
      </c>
      <c r="AA292" s="41">
        <v>0</v>
      </c>
      <c r="AB292" s="41">
        <v>0</v>
      </c>
      <c r="AC292" s="42">
        <v>0</v>
      </c>
      <c r="AD292" s="43">
        <v>0</v>
      </c>
      <c r="AE292" s="40">
        <v>3.0039148784318029E-3</v>
      </c>
      <c r="AF292" s="41">
        <v>2.9384326424109937E-3</v>
      </c>
      <c r="AG292" s="41">
        <v>-6.5482236020809187E-5</v>
      </c>
      <c r="AH292" s="42">
        <v>-0.21155756405266998</v>
      </c>
      <c r="AI292" s="43">
        <v>-7659.5787129858791</v>
      </c>
      <c r="AJ292" s="42">
        <v>-0.83364719572411661</v>
      </c>
      <c r="AK292" s="31">
        <v>-30182.7369921838</v>
      </c>
      <c r="AL292" s="44">
        <f>+$AL$6*W292/H292*10^6</f>
        <v>-114.82327870347416</v>
      </c>
      <c r="AM292" s="31">
        <v>509286.84375</v>
      </c>
      <c r="AN292" s="45">
        <v>-5.9264709785042037E-2</v>
      </c>
      <c r="AR292" s="33"/>
    </row>
    <row r="293" spans="1:44">
      <c r="A293" s="6" t="s">
        <v>3210</v>
      </c>
      <c r="B293" s="6" t="s">
        <v>239</v>
      </c>
      <c r="C293" s="6" t="s">
        <v>522</v>
      </c>
      <c r="D293" s="30" t="s">
        <v>6949</v>
      </c>
      <c r="E293" s="6" t="s">
        <v>2384</v>
      </c>
      <c r="F293" s="31" t="s">
        <v>4233</v>
      </c>
      <c r="G293" s="6" t="s">
        <v>3888</v>
      </c>
      <c r="H293" s="32">
        <v>39.04</v>
      </c>
      <c r="I293" s="33">
        <v>120.259</v>
      </c>
      <c r="J293" s="33">
        <v>120.23699999999999</v>
      </c>
      <c r="K293" s="34">
        <v>0.91</v>
      </c>
      <c r="L293" s="34">
        <v>0.91</v>
      </c>
      <c r="M293" s="7">
        <v>1</v>
      </c>
      <c r="N293" s="7">
        <v>0.66</v>
      </c>
      <c r="O293" s="7">
        <v>0</v>
      </c>
      <c r="P293" s="7">
        <v>0.34</v>
      </c>
      <c r="Q293" s="35">
        <v>109.43569000000001</v>
      </c>
      <c r="R293" s="35">
        <v>109.41567000000001</v>
      </c>
      <c r="S293" s="35">
        <v>4272.3693376000001</v>
      </c>
      <c r="T293" s="35">
        <v>4271.5877568000005</v>
      </c>
      <c r="U293" s="36">
        <v>2.7661336849379571E-3</v>
      </c>
      <c r="V293" s="37">
        <v>2.7774302769601783E-3</v>
      </c>
      <c r="W293" s="37">
        <v>1.1296592022221226E-5</v>
      </c>
      <c r="X293" s="38">
        <v>1.1079414078963887</v>
      </c>
      <c r="Y293" s="39">
        <v>28379.646718657499</v>
      </c>
      <c r="Z293" s="40">
        <v>5.168729573942198E-3</v>
      </c>
      <c r="AA293" s="41">
        <v>3.4785939777846192E-3</v>
      </c>
      <c r="AB293" s="41">
        <v>-1.6901355961575788E-3</v>
      </c>
      <c r="AC293" s="42">
        <v>-9.7792279048017416</v>
      </c>
      <c r="AD293" s="43">
        <v>-250492.51805332329</v>
      </c>
      <c r="AE293" s="40">
        <v>0</v>
      </c>
      <c r="AF293" s="41">
        <v>1.9963219283927022E-3</v>
      </c>
      <c r="AG293" s="41">
        <v>1.9963219283927022E-3</v>
      </c>
      <c r="AH293" s="42">
        <v>6.4496423747881328</v>
      </c>
      <c r="AI293" s="43">
        <v>165206.00345256488</v>
      </c>
      <c r="AJ293" s="42">
        <v>-2.2216441221172198</v>
      </c>
      <c r="AK293" s="31">
        <v>-56906.867882100923</v>
      </c>
      <c r="AL293" s="44">
        <f>+$AL$6*W293/H293*10^6</f>
        <v>144.67971339934974</v>
      </c>
      <c r="AM293" s="31">
        <v>958435.125</v>
      </c>
      <c r="AN293" s="45">
        <v>-5.9374772895662523E-2</v>
      </c>
      <c r="AR293" s="33"/>
    </row>
    <row r="294" spans="1:44">
      <c r="A294" s="6" t="s">
        <v>3413</v>
      </c>
      <c r="B294" s="6" t="s">
        <v>438</v>
      </c>
      <c r="C294" s="6" t="s">
        <v>3561</v>
      </c>
      <c r="D294" s="30" t="s">
        <v>7184</v>
      </c>
      <c r="E294" s="6" t="s">
        <v>2812</v>
      </c>
      <c r="F294" s="31" t="s">
        <v>4234</v>
      </c>
      <c r="G294" s="6" t="s">
        <v>3888</v>
      </c>
      <c r="H294" s="32">
        <v>76.19</v>
      </c>
      <c r="I294" s="33">
        <v>96.674000000000007</v>
      </c>
      <c r="J294" s="33">
        <v>96.477999999999994</v>
      </c>
      <c r="K294" s="34">
        <v>1</v>
      </c>
      <c r="L294" s="34">
        <v>1</v>
      </c>
      <c r="M294" s="7">
        <v>1</v>
      </c>
      <c r="N294" s="7">
        <v>0.54</v>
      </c>
      <c r="O294" s="7">
        <v>0</v>
      </c>
      <c r="P294" s="7">
        <v>0.46</v>
      </c>
      <c r="Q294" s="35">
        <v>96.674000000000007</v>
      </c>
      <c r="R294" s="35">
        <v>96.477999999999994</v>
      </c>
      <c r="S294" s="35">
        <v>7365.5920599999999</v>
      </c>
      <c r="T294" s="35">
        <v>7350.6588199999997</v>
      </c>
      <c r="U294" s="36">
        <v>4.7688321623717009E-3</v>
      </c>
      <c r="V294" s="37">
        <v>4.7794739391159536E-3</v>
      </c>
      <c r="W294" s="37">
        <v>1.0641776744252721E-5</v>
      </c>
      <c r="X294" s="38">
        <v>1.0437187680455926</v>
      </c>
      <c r="Y294" s="39">
        <v>13698.894448688707</v>
      </c>
      <c r="Z294" s="40">
        <v>8.9109228397145201E-3</v>
      </c>
      <c r="AA294" s="41">
        <v>4.8976810292967648E-3</v>
      </c>
      <c r="AB294" s="41">
        <v>-4.0132418104177553E-3</v>
      </c>
      <c r="AC294" s="42">
        <v>-23.220862509717389</v>
      </c>
      <c r="AD294" s="43">
        <v>-304775.72528832383</v>
      </c>
      <c r="AE294" s="40">
        <v>0</v>
      </c>
      <c r="AF294" s="41">
        <v>4.6477892199961266E-3</v>
      </c>
      <c r="AG294" s="41">
        <v>4.6477892199961266E-3</v>
      </c>
      <c r="AH294" s="42">
        <v>15.015903936147978</v>
      </c>
      <c r="AI294" s="43">
        <v>197084.97094301062</v>
      </c>
      <c r="AJ294" s="42">
        <v>-7.1612398055238167</v>
      </c>
      <c r="AK294" s="31">
        <v>-93991.85989662449</v>
      </c>
      <c r="AL294" s="44">
        <f>+$AL$6*W294/H294*10^6</f>
        <v>69.837096366010769</v>
      </c>
      <c r="AM294" s="31">
        <v>1457783.5</v>
      </c>
      <c r="AN294" s="45">
        <v>-6.4475870317248399E-2</v>
      </c>
      <c r="AR294" s="33"/>
    </row>
    <row r="295" spans="1:44">
      <c r="A295" s="6" t="s">
        <v>3318</v>
      </c>
      <c r="B295" s="6" t="s">
        <v>347</v>
      </c>
      <c r="C295" s="6" t="s">
        <v>3472</v>
      </c>
      <c r="D295" s="30" t="s">
        <v>7067</v>
      </c>
      <c r="E295" s="6" t="s">
        <v>2485</v>
      </c>
      <c r="F295" s="31" t="s">
        <v>4220</v>
      </c>
      <c r="G295" s="6" t="s">
        <v>3888</v>
      </c>
      <c r="H295" s="32">
        <v>338.72</v>
      </c>
      <c r="I295" s="33">
        <v>27.699000000000002</v>
      </c>
      <c r="J295" s="33">
        <v>27.356999999999999</v>
      </c>
      <c r="K295" s="34">
        <v>1</v>
      </c>
      <c r="L295" s="34">
        <v>1</v>
      </c>
      <c r="M295" s="7">
        <v>1</v>
      </c>
      <c r="N295" s="7">
        <v>1</v>
      </c>
      <c r="O295" s="7">
        <v>0</v>
      </c>
      <c r="P295" s="7">
        <v>0</v>
      </c>
      <c r="Q295" s="35">
        <v>27.699000000000002</v>
      </c>
      <c r="R295" s="35">
        <v>27.356999999999999</v>
      </c>
      <c r="S295" s="35">
        <v>9382.2052800000019</v>
      </c>
      <c r="T295" s="35">
        <v>9266.3630400000002</v>
      </c>
      <c r="U295" s="36">
        <v>6.0744828017583151E-3</v>
      </c>
      <c r="V295" s="37">
        <v>6.0250845188958568E-3</v>
      </c>
      <c r="W295" s="37">
        <v>-4.9398282862458259E-5</v>
      </c>
      <c r="X295" s="38">
        <v>-4.8448596669364825</v>
      </c>
      <c r="Y295" s="39">
        <v>-14303.435483397738</v>
      </c>
      <c r="Z295" s="40">
        <v>1.1350629607966936E-2</v>
      </c>
      <c r="AA295" s="41">
        <v>1.1433515457826046E-2</v>
      </c>
      <c r="AB295" s="41">
        <v>8.2885849859109725E-5</v>
      </c>
      <c r="AC295" s="42">
        <v>0.4795825954427394</v>
      </c>
      <c r="AD295" s="43">
        <v>1415.8673696349178</v>
      </c>
      <c r="AE295" s="40">
        <v>0</v>
      </c>
      <c r="AF295" s="41">
        <v>0</v>
      </c>
      <c r="AG295" s="41">
        <v>0</v>
      </c>
      <c r="AH295" s="42">
        <v>0</v>
      </c>
      <c r="AI295" s="43">
        <v>0</v>
      </c>
      <c r="AJ295" s="42">
        <v>-4.3652770714937432</v>
      </c>
      <c r="AK295" s="31">
        <v>-12887.56811376282</v>
      </c>
      <c r="AL295" s="44">
        <f>+$AL$6*W295/H295*10^6</f>
        <v>-72.919052406793597</v>
      </c>
      <c r="AM295" s="31">
        <v>197491.546875</v>
      </c>
      <c r="AN295" s="45">
        <v>-6.5256302447819992E-2</v>
      </c>
      <c r="AR295" s="33"/>
    </row>
    <row r="296" spans="1:44">
      <c r="A296" s="6" t="s">
        <v>3226</v>
      </c>
      <c r="B296" s="6" t="s">
        <v>255</v>
      </c>
      <c r="C296" s="6" t="s">
        <v>538</v>
      </c>
      <c r="D296" s="30" t="s">
        <v>6970</v>
      </c>
      <c r="E296" s="6" t="s">
        <v>2400</v>
      </c>
      <c r="F296" s="31" t="s">
        <v>4226</v>
      </c>
      <c r="G296" s="6" t="s">
        <v>3890</v>
      </c>
      <c r="H296" s="32">
        <v>20.72</v>
      </c>
      <c r="I296" s="33">
        <v>345.25200000000001</v>
      </c>
      <c r="J296" s="33">
        <v>345.26400000000001</v>
      </c>
      <c r="K296" s="34">
        <v>1</v>
      </c>
      <c r="L296" s="34">
        <v>1</v>
      </c>
      <c r="M296" s="7">
        <v>1</v>
      </c>
      <c r="N296" s="7">
        <v>0.64</v>
      </c>
      <c r="O296" s="7">
        <v>0</v>
      </c>
      <c r="P296" s="7">
        <v>0.36</v>
      </c>
      <c r="Q296" s="35">
        <v>345.25200000000001</v>
      </c>
      <c r="R296" s="35">
        <v>345.26400000000001</v>
      </c>
      <c r="S296" s="35">
        <v>7153.6214399999999</v>
      </c>
      <c r="T296" s="35">
        <v>7153.8700799999997</v>
      </c>
      <c r="U296" s="36">
        <v>4.6315923720195492E-3</v>
      </c>
      <c r="V296" s="37">
        <v>4.651519877123254E-3</v>
      </c>
      <c r="W296" s="37">
        <v>1.9927505103704835E-5</v>
      </c>
      <c r="X296" s="38">
        <v>1.9544397121743584</v>
      </c>
      <c r="Y296" s="39">
        <v>94326.240935055917</v>
      </c>
      <c r="Z296" s="40">
        <v>8.6544799327873002E-3</v>
      </c>
      <c r="AA296" s="41">
        <v>5.6492591133677321E-3</v>
      </c>
      <c r="AB296" s="41">
        <v>-3.0052208194195681E-3</v>
      </c>
      <c r="AC296" s="42">
        <v>-17.388391419110111</v>
      </c>
      <c r="AD296" s="43">
        <v>-839208.08007288189</v>
      </c>
      <c r="AE296" s="40">
        <v>0</v>
      </c>
      <c r="AF296" s="41">
        <v>3.5400213123693556E-3</v>
      </c>
      <c r="AG296" s="41">
        <v>3.5400213123693556E-3</v>
      </c>
      <c r="AH296" s="42">
        <v>11.436968726929281</v>
      </c>
      <c r="AI296" s="43">
        <v>551977.25516067969</v>
      </c>
      <c r="AJ296" s="42">
        <v>-3.9969829800064698</v>
      </c>
      <c r="AK296" s="31">
        <v>-192904.58397714631</v>
      </c>
      <c r="AL296" s="44">
        <f>+$AL$6*W296/H296*10^6</f>
        <v>480.8760884098657</v>
      </c>
      <c r="AM296" s="31">
        <v>2935431.75</v>
      </c>
      <c r="AN296" s="45">
        <v>-6.5715915206390446E-2</v>
      </c>
      <c r="AR296" s="33"/>
    </row>
    <row r="297" spans="1:44">
      <c r="A297" s="6" t="s">
        <v>997</v>
      </c>
      <c r="B297" s="6" t="s">
        <v>1487</v>
      </c>
      <c r="C297" s="6" t="s">
        <v>2283</v>
      </c>
      <c r="D297" s="30" t="s">
        <v>6948</v>
      </c>
      <c r="E297" s="6" t="s">
        <v>3662</v>
      </c>
      <c r="F297" s="31" t="s">
        <v>4219</v>
      </c>
      <c r="G297" s="6" t="s">
        <v>3890</v>
      </c>
      <c r="H297" s="32">
        <v>130.34</v>
      </c>
      <c r="I297" s="33">
        <v>48.59</v>
      </c>
      <c r="J297" s="33">
        <v>48.613999999999997</v>
      </c>
      <c r="K297" s="34">
        <v>1</v>
      </c>
      <c r="L297" s="34">
        <v>1</v>
      </c>
      <c r="M297" s="7">
        <v>1</v>
      </c>
      <c r="N297" s="7">
        <v>0.48</v>
      </c>
      <c r="O297" s="7">
        <v>0</v>
      </c>
      <c r="P297" s="7">
        <v>0.52</v>
      </c>
      <c r="Q297" s="35">
        <v>48.59</v>
      </c>
      <c r="R297" s="35">
        <v>48.613999999999997</v>
      </c>
      <c r="S297" s="35">
        <v>6333.2206000000006</v>
      </c>
      <c r="T297" s="35">
        <v>6336.3487599999999</v>
      </c>
      <c r="U297" s="36">
        <v>4.1004261222518752E-3</v>
      </c>
      <c r="V297" s="37">
        <v>4.119959109674701E-3</v>
      </c>
      <c r="W297" s="37">
        <v>1.9532987422825852E-5</v>
      </c>
      <c r="X297" s="38">
        <v>1.9157464076863089</v>
      </c>
      <c r="Y297" s="39">
        <v>14698.069722927028</v>
      </c>
      <c r="Z297" s="40">
        <v>7.6619557034618754E-3</v>
      </c>
      <c r="AA297" s="41">
        <v>3.75275993038858E-3</v>
      </c>
      <c r="AB297" s="41">
        <v>-3.9091957730732953E-3</v>
      </c>
      <c r="AC297" s="42">
        <v>-22.618845775618546</v>
      </c>
      <c r="AD297" s="43">
        <v>-173537.25468481315</v>
      </c>
      <c r="AE297" s="40">
        <v>0</v>
      </c>
      <c r="AF297" s="41">
        <v>4.5290252723843277E-3</v>
      </c>
      <c r="AG297" s="41">
        <v>4.5290252723843277E-3</v>
      </c>
      <c r="AH297" s="42">
        <v>14.632205806993584</v>
      </c>
      <c r="AI297" s="43">
        <v>112261.82144386668</v>
      </c>
      <c r="AJ297" s="42">
        <v>-6.0708935609386518</v>
      </c>
      <c r="AK297" s="31">
        <v>-46577.36351801944</v>
      </c>
      <c r="AL297" s="44">
        <f>+$AL$6*W297/H297*10^6</f>
        <v>74.930901575977643</v>
      </c>
      <c r="AM297" s="31">
        <v>684340.875</v>
      </c>
      <c r="AN297" s="45">
        <v>-6.8061641821437951E-2</v>
      </c>
      <c r="AR297" s="33"/>
    </row>
    <row r="298" spans="1:44">
      <c r="A298" s="6" t="s">
        <v>4595</v>
      </c>
      <c r="B298" s="6" t="s">
        <v>1758</v>
      </c>
      <c r="C298" s="6" t="s">
        <v>2987</v>
      </c>
      <c r="D298" s="30" t="s">
        <v>6947</v>
      </c>
      <c r="E298" s="6" t="s">
        <v>2899</v>
      </c>
      <c r="F298" s="31" t="s">
        <v>4221</v>
      </c>
      <c r="G298" s="6" t="s">
        <v>3888</v>
      </c>
      <c r="H298" s="32">
        <v>25.49</v>
      </c>
      <c r="I298" s="33">
        <v>98.278000000000006</v>
      </c>
      <c r="J298" s="33">
        <v>97.533000000000001</v>
      </c>
      <c r="K298" s="34">
        <v>1</v>
      </c>
      <c r="L298" s="34">
        <v>1</v>
      </c>
      <c r="M298" s="7">
        <v>0</v>
      </c>
      <c r="N298" s="7">
        <v>0</v>
      </c>
      <c r="O298" s="7">
        <v>1</v>
      </c>
      <c r="P298" s="7">
        <v>1</v>
      </c>
      <c r="Q298" s="35">
        <v>98.278000000000006</v>
      </c>
      <c r="R298" s="35">
        <v>97.533000000000001</v>
      </c>
      <c r="S298" s="35">
        <v>2505.1062200000001</v>
      </c>
      <c r="T298" s="35">
        <v>2486.1161699999998</v>
      </c>
      <c r="U298" s="36">
        <v>1.6219240781702208E-3</v>
      </c>
      <c r="V298" s="37">
        <v>1.6164982942481021E-3</v>
      </c>
      <c r="W298" s="37">
        <v>-5.4257839221187164E-6</v>
      </c>
      <c r="X298" s="38">
        <v>-0.53214727643424098</v>
      </c>
      <c r="Y298" s="39">
        <v>-20876.707588632446</v>
      </c>
      <c r="Z298" s="40">
        <v>0</v>
      </c>
      <c r="AA298" s="41">
        <v>0</v>
      </c>
      <c r="AB298" s="41">
        <v>0</v>
      </c>
      <c r="AC298" s="42">
        <v>0</v>
      </c>
      <c r="AD298" s="43">
        <v>0</v>
      </c>
      <c r="AE298" s="40">
        <v>3.4892621717594928E-3</v>
      </c>
      <c r="AF298" s="41">
        <v>3.4173050268237453E-3</v>
      </c>
      <c r="AG298" s="41">
        <v>-7.1957144935747529E-5</v>
      </c>
      <c r="AH298" s="42">
        <v>-0.23247645810314144</v>
      </c>
      <c r="AI298" s="43">
        <v>-9120.3004355881312</v>
      </c>
      <c r="AJ298" s="42">
        <v>-0.76462373453738242</v>
      </c>
      <c r="AK298" s="31">
        <v>-29997.008024220577</v>
      </c>
      <c r="AL298" s="44">
        <f>+$AL$6*W298/H298*10^6</f>
        <v>-106.42965716199916</v>
      </c>
      <c r="AM298" s="31">
        <v>434456.5625</v>
      </c>
      <c r="AN298" s="45">
        <v>-6.9044895654489222E-2</v>
      </c>
      <c r="AR298" s="33"/>
    </row>
    <row r="299" spans="1:44">
      <c r="A299" s="6" t="s">
        <v>4603</v>
      </c>
      <c r="B299" s="6" t="s">
        <v>4593</v>
      </c>
      <c r="C299" s="6" t="s">
        <v>4625</v>
      </c>
      <c r="D299" s="30" t="s">
        <v>7108</v>
      </c>
      <c r="E299" s="6" t="s">
        <v>4616</v>
      </c>
      <c r="F299" s="31" t="s">
        <v>4221</v>
      </c>
      <c r="G299" s="6" t="s">
        <v>3890</v>
      </c>
      <c r="H299" s="32">
        <v>28.23</v>
      </c>
      <c r="I299" s="33">
        <v>134.69499999999999</v>
      </c>
      <c r="J299" s="33">
        <v>134.69499999999999</v>
      </c>
      <c r="K299" s="34">
        <v>0.85</v>
      </c>
      <c r="L299" s="34">
        <v>0.85</v>
      </c>
      <c r="M299" s="7">
        <v>1</v>
      </c>
      <c r="N299" s="7">
        <v>0</v>
      </c>
      <c r="O299" s="7">
        <v>0</v>
      </c>
      <c r="P299" s="7">
        <v>1</v>
      </c>
      <c r="Q299" s="35">
        <v>114.49074999999999</v>
      </c>
      <c r="R299" s="35">
        <v>114.49074999999999</v>
      </c>
      <c r="S299" s="35">
        <v>3232.0738724999997</v>
      </c>
      <c r="T299" s="35">
        <v>3232.0738724999997</v>
      </c>
      <c r="U299" s="36">
        <v>2.0925972696808912E-3</v>
      </c>
      <c r="V299" s="37">
        <v>2.1015276618309062E-3</v>
      </c>
      <c r="W299" s="37">
        <v>8.930392150015027E-6</v>
      </c>
      <c r="X299" s="38">
        <v>0.87587046007252378</v>
      </c>
      <c r="Y299" s="39">
        <v>31026.229545608352</v>
      </c>
      <c r="Z299" s="40">
        <v>3.9101759445125724E-3</v>
      </c>
      <c r="AA299" s="41">
        <v>0</v>
      </c>
      <c r="AB299" s="41">
        <v>-3.9101759445125724E-3</v>
      </c>
      <c r="AC299" s="42">
        <v>-22.624517107500001</v>
      </c>
      <c r="AD299" s="43">
        <v>-801435.25</v>
      </c>
      <c r="AE299" s="40">
        <v>0</v>
      </c>
      <c r="AF299" s="41">
        <v>4.4426654010942448E-3</v>
      </c>
      <c r="AG299" s="41">
        <v>4.4426654010942448E-3</v>
      </c>
      <c r="AH299" s="42">
        <v>14.353197558157577</v>
      </c>
      <c r="AI299" s="43">
        <v>508437.74559538002</v>
      </c>
      <c r="AJ299" s="42">
        <v>-7.395449089269901</v>
      </c>
      <c r="AK299" s="31">
        <v>-261971.27485901158</v>
      </c>
      <c r="AL299" s="44">
        <f>+$AL$6*W299/H299*10^6</f>
        <v>158.17201824327006</v>
      </c>
      <c r="AM299" s="31">
        <v>3689798.75</v>
      </c>
      <c r="AN299" s="45">
        <v>-7.0998797660444646E-2</v>
      </c>
      <c r="AR299" s="33"/>
    </row>
    <row r="300" spans="1:44">
      <c r="A300" s="6" t="s">
        <v>5980</v>
      </c>
      <c r="B300" s="6" t="s">
        <v>5975</v>
      </c>
      <c r="C300" s="6" t="s">
        <v>6022</v>
      </c>
      <c r="D300" s="30" t="s">
        <v>5987</v>
      </c>
      <c r="E300" s="6" t="s">
        <v>5969</v>
      </c>
      <c r="F300" s="31" t="s">
        <v>4230</v>
      </c>
      <c r="G300" s="6" t="s">
        <v>3888</v>
      </c>
      <c r="H300" s="32">
        <v>43.83</v>
      </c>
      <c r="I300" s="33">
        <v>95.584000000000003</v>
      </c>
      <c r="J300" s="33">
        <v>93.683999999999997</v>
      </c>
      <c r="K300" s="34">
        <v>0.74</v>
      </c>
      <c r="L300" s="34">
        <v>0.74</v>
      </c>
      <c r="M300" s="7">
        <v>0</v>
      </c>
      <c r="N300" s="7">
        <v>0</v>
      </c>
      <c r="O300" s="7">
        <v>1</v>
      </c>
      <c r="P300" s="7">
        <v>1</v>
      </c>
      <c r="Q300" s="35">
        <v>70.732160000000007</v>
      </c>
      <c r="R300" s="35">
        <v>69.326160000000002</v>
      </c>
      <c r="S300" s="35">
        <v>3100.1905728000002</v>
      </c>
      <c r="T300" s="35">
        <v>3038.5655928000001</v>
      </c>
      <c r="U300" s="36">
        <v>2.0072097928608588E-3</v>
      </c>
      <c r="V300" s="37">
        <v>1.9757065888526735E-3</v>
      </c>
      <c r="W300" s="37">
        <v>-3.1503204008185345E-5</v>
      </c>
      <c r="X300" s="38">
        <v>-3.0897552229396155</v>
      </c>
      <c r="Y300" s="39">
        <v>-70494.073076422894</v>
      </c>
      <c r="Z300" s="40">
        <v>0</v>
      </c>
      <c r="AA300" s="41">
        <v>0</v>
      </c>
      <c r="AB300" s="41">
        <v>0</v>
      </c>
      <c r="AC300" s="42">
        <v>0</v>
      </c>
      <c r="AD300" s="43">
        <v>0</v>
      </c>
      <c r="AE300" s="40">
        <v>4.3181313449121668E-3</v>
      </c>
      <c r="AF300" s="41">
        <v>4.1766775020047088E-3</v>
      </c>
      <c r="AG300" s="41">
        <v>-1.4145384290745796E-4</v>
      </c>
      <c r="AH300" s="42">
        <v>-0.45700379598951046</v>
      </c>
      <c r="AI300" s="43">
        <v>-10426.735021435328</v>
      </c>
      <c r="AJ300" s="42">
        <v>-3.546759018929126</v>
      </c>
      <c r="AK300" s="31">
        <v>-80920.808097858215</v>
      </c>
      <c r="AL300" s="44">
        <f>+$AL$6*W300/H300*10^6</f>
        <v>-359.37946621247261</v>
      </c>
      <c r="AM300" s="31">
        <v>1106660.5</v>
      </c>
      <c r="AN300" s="45">
        <v>-7.3121619591426837E-2</v>
      </c>
      <c r="AR300" s="33"/>
    </row>
    <row r="301" spans="1:44">
      <c r="A301" s="6" t="s">
        <v>5126</v>
      </c>
      <c r="B301" s="6" t="s">
        <v>5121</v>
      </c>
      <c r="C301" s="6" t="s">
        <v>5136</v>
      </c>
      <c r="D301" s="30" t="s">
        <v>7119</v>
      </c>
      <c r="E301" s="6" t="s">
        <v>5131</v>
      </c>
      <c r="F301" s="31" t="s">
        <v>4218</v>
      </c>
      <c r="G301" s="6" t="s">
        <v>3890</v>
      </c>
      <c r="H301" s="32">
        <v>38.69</v>
      </c>
      <c r="I301" s="33">
        <v>65.188000000000002</v>
      </c>
      <c r="J301" s="33">
        <v>65.260000000000005</v>
      </c>
      <c r="K301" s="34">
        <v>1</v>
      </c>
      <c r="L301" s="34">
        <v>1</v>
      </c>
      <c r="M301" s="7">
        <v>0.64</v>
      </c>
      <c r="N301" s="7">
        <v>0</v>
      </c>
      <c r="O301" s="7">
        <v>0.36</v>
      </c>
      <c r="P301" s="7">
        <v>1</v>
      </c>
      <c r="Q301" s="35">
        <v>65.188000000000002</v>
      </c>
      <c r="R301" s="35">
        <v>65.260000000000005</v>
      </c>
      <c r="S301" s="35">
        <v>2522.12372</v>
      </c>
      <c r="T301" s="35">
        <v>2524.9094</v>
      </c>
      <c r="U301" s="36">
        <v>1.6329420113739722E-3</v>
      </c>
      <c r="V301" s="37">
        <v>1.6417220512390616E-3</v>
      </c>
      <c r="W301" s="37">
        <v>8.7800398650894271E-6</v>
      </c>
      <c r="X301" s="38">
        <v>0.86112428512761741</v>
      </c>
      <c r="Y301" s="39">
        <v>22257.024686679179</v>
      </c>
      <c r="Z301" s="40">
        <v>1.9528162561755558E-3</v>
      </c>
      <c r="AA301" s="41">
        <v>0</v>
      </c>
      <c r="AB301" s="41">
        <v>-1.9528162561755558E-3</v>
      </c>
      <c r="AC301" s="42">
        <v>-11.299114265600002</v>
      </c>
      <c r="AD301" s="43">
        <v>-292042.24000000005</v>
      </c>
      <c r="AE301" s="40">
        <v>1.2646674598610829E-3</v>
      </c>
      <c r="AF301" s="41">
        <v>3.4706284802831751E-3</v>
      </c>
      <c r="AG301" s="41">
        <v>2.2059610204220922E-3</v>
      </c>
      <c r="AH301" s="42">
        <v>7.1269365286691535</v>
      </c>
      <c r="AI301" s="43">
        <v>184206.16512455812</v>
      </c>
      <c r="AJ301" s="42">
        <v>-3.3110534518032306</v>
      </c>
      <c r="AK301" s="31">
        <v>-85579.050188762747</v>
      </c>
      <c r="AL301" s="44">
        <f>+$AL$6*W301/H301*10^6</f>
        <v>113.46652707533507</v>
      </c>
      <c r="AM301" s="31">
        <v>1168392.875</v>
      </c>
      <c r="AN301" s="45">
        <v>-7.3245097620749142E-2</v>
      </c>
      <c r="AR301" s="33"/>
    </row>
    <row r="302" spans="1:44">
      <c r="A302" s="6" t="s">
        <v>1011</v>
      </c>
      <c r="B302" s="6" t="s">
        <v>636</v>
      </c>
      <c r="C302" s="6" t="s">
        <v>2298</v>
      </c>
      <c r="D302" s="30" t="s">
        <v>6956</v>
      </c>
      <c r="E302" s="6" t="s">
        <v>3677</v>
      </c>
      <c r="F302" s="31" t="s">
        <v>4222</v>
      </c>
      <c r="G302" s="6" t="s">
        <v>3888</v>
      </c>
      <c r="H302" s="32">
        <v>10.66</v>
      </c>
      <c r="I302" s="33">
        <v>335.221</v>
      </c>
      <c r="J302" s="33">
        <v>333.82299999999998</v>
      </c>
      <c r="K302" s="34">
        <v>1</v>
      </c>
      <c r="L302" s="34">
        <v>1</v>
      </c>
      <c r="M302" s="7">
        <v>0.46</v>
      </c>
      <c r="N302" s="7">
        <v>0</v>
      </c>
      <c r="O302" s="7">
        <v>0.54</v>
      </c>
      <c r="P302" s="7">
        <v>1</v>
      </c>
      <c r="Q302" s="35">
        <v>335.221</v>
      </c>
      <c r="R302" s="35">
        <v>333.82299999999998</v>
      </c>
      <c r="S302" s="35">
        <v>3573.45586</v>
      </c>
      <c r="T302" s="35">
        <v>3558.5531799999999</v>
      </c>
      <c r="U302" s="36">
        <v>2.3136240912021979E-3</v>
      </c>
      <c r="V302" s="37">
        <v>2.3138078642001509E-3</v>
      </c>
      <c r="W302" s="37">
        <v>1.8377299795292734E-7</v>
      </c>
      <c r="X302" s="38">
        <v>1.8023994642347996E-2</v>
      </c>
      <c r="Y302" s="39">
        <v>1690.8062516273917</v>
      </c>
      <c r="Z302" s="40">
        <v>1.9886633719176433E-3</v>
      </c>
      <c r="AA302" s="41">
        <v>0</v>
      </c>
      <c r="AB302" s="41">
        <v>-1.9886633719176433E-3</v>
      </c>
      <c r="AC302" s="42">
        <v>-11.506527869200003</v>
      </c>
      <c r="AD302" s="43">
        <v>-1079411.6200000003</v>
      </c>
      <c r="AE302" s="40">
        <v>2.6877547537944935E-3</v>
      </c>
      <c r="AF302" s="41">
        <v>4.8914293776680697E-3</v>
      </c>
      <c r="AG302" s="41">
        <v>2.2036746238735761E-3</v>
      </c>
      <c r="AH302" s="42">
        <v>7.1195497240385244</v>
      </c>
      <c r="AI302" s="43">
        <v>667875.20863400795</v>
      </c>
      <c r="AJ302" s="42">
        <v>-4.3689541505191301</v>
      </c>
      <c r="AK302" s="31">
        <v>-409845.605114365</v>
      </c>
      <c r="AL302" s="44">
        <f>+$AL$6*W302/H302*10^6</f>
        <v>8.6197466206813953</v>
      </c>
      <c r="AM302" s="31">
        <v>5491131.5</v>
      </c>
      <c r="AN302" s="45">
        <v>-7.4637732699419965E-2</v>
      </c>
      <c r="AR302" s="33"/>
    </row>
    <row r="303" spans="1:44">
      <c r="A303" s="6" t="s">
        <v>3420</v>
      </c>
      <c r="B303" s="6" t="s">
        <v>444</v>
      </c>
      <c r="C303" s="6" t="s">
        <v>3567</v>
      </c>
      <c r="D303" s="30" t="s">
        <v>7191</v>
      </c>
      <c r="E303" s="6" t="s">
        <v>2818</v>
      </c>
      <c r="F303" s="31" t="s">
        <v>4237</v>
      </c>
      <c r="G303" s="6" t="s">
        <v>3890</v>
      </c>
      <c r="H303" s="32">
        <v>26.01</v>
      </c>
      <c r="I303" s="33">
        <v>71.891999999999996</v>
      </c>
      <c r="J303" s="33">
        <v>71.893000000000001</v>
      </c>
      <c r="K303" s="34">
        <v>0.62</v>
      </c>
      <c r="L303" s="34">
        <v>0.62</v>
      </c>
      <c r="M303" s="7">
        <v>0.5</v>
      </c>
      <c r="N303" s="7">
        <v>0</v>
      </c>
      <c r="O303" s="7">
        <v>0.5</v>
      </c>
      <c r="P303" s="7">
        <v>1</v>
      </c>
      <c r="Q303" s="35">
        <v>44.573039999999999</v>
      </c>
      <c r="R303" s="35">
        <v>44.573659999999997</v>
      </c>
      <c r="S303" s="35">
        <v>1159.3447704</v>
      </c>
      <c r="T303" s="35">
        <v>1159.3608965999999</v>
      </c>
      <c r="U303" s="36">
        <v>7.5061455797769978E-4</v>
      </c>
      <c r="V303" s="37">
        <v>7.5382837471020124E-4</v>
      </c>
      <c r="W303" s="37">
        <v>3.2138167325014653E-6</v>
      </c>
      <c r="X303" s="38">
        <v>0.31520308322407731</v>
      </c>
      <c r="Y303" s="39">
        <v>12118.534533797667</v>
      </c>
      <c r="Z303" s="40">
        <v>7.0128997842306155E-4</v>
      </c>
      <c r="AA303" s="41">
        <v>0</v>
      </c>
      <c r="AB303" s="41">
        <v>-7.0128997842306155E-4</v>
      </c>
      <c r="AC303" s="42">
        <v>-4.0577066964000004</v>
      </c>
      <c r="AD303" s="43">
        <v>-156005.64000000001</v>
      </c>
      <c r="AE303" s="40">
        <v>8.0740246044016335E-4</v>
      </c>
      <c r="AF303" s="41">
        <v>1.593606070248143E-3</v>
      </c>
      <c r="AG303" s="41">
        <v>7.8620360980797969E-4</v>
      </c>
      <c r="AH303" s="42">
        <v>2.5400372780113361</v>
      </c>
      <c r="AI303" s="43">
        <v>97656.181392208222</v>
      </c>
      <c r="AJ303" s="42">
        <v>-1.202466335164587</v>
      </c>
      <c r="AK303" s="31">
        <v>-46230.924073994116</v>
      </c>
      <c r="AL303" s="44">
        <f>+$AL$6*W303/H303*10^6</f>
        <v>61.780406238013562</v>
      </c>
      <c r="AM303" s="31">
        <v>614102.125</v>
      </c>
      <c r="AN303" s="45">
        <v>-7.5282143135385046E-2</v>
      </c>
      <c r="AR303" s="33"/>
    </row>
    <row r="304" spans="1:44">
      <c r="A304" s="6" t="s">
        <v>4708</v>
      </c>
      <c r="B304" s="6" t="s">
        <v>4702</v>
      </c>
      <c r="C304" s="6" t="s">
        <v>3570</v>
      </c>
      <c r="D304" s="30" t="s">
        <v>7197</v>
      </c>
      <c r="E304" s="6" t="s">
        <v>5353</v>
      </c>
      <c r="F304" s="31" t="s">
        <v>4234</v>
      </c>
      <c r="G304" s="6" t="s">
        <v>3888</v>
      </c>
      <c r="H304" s="32">
        <v>50.88</v>
      </c>
      <c r="I304" s="33">
        <v>63.581000000000003</v>
      </c>
      <c r="J304" s="33">
        <v>63.21</v>
      </c>
      <c r="K304" s="34">
        <v>0.9</v>
      </c>
      <c r="L304" s="34">
        <v>0.9</v>
      </c>
      <c r="M304" s="7">
        <v>0.63</v>
      </c>
      <c r="N304" s="7">
        <v>0.48</v>
      </c>
      <c r="O304" s="7">
        <v>0.37</v>
      </c>
      <c r="P304" s="7">
        <v>0.52</v>
      </c>
      <c r="Q304" s="35">
        <v>57.222900000000003</v>
      </c>
      <c r="R304" s="35">
        <v>56.889000000000003</v>
      </c>
      <c r="S304" s="35">
        <v>2911.5011520000003</v>
      </c>
      <c r="T304" s="35">
        <v>2894.5123200000003</v>
      </c>
      <c r="U304" s="36">
        <v>1.8850433503969889E-3</v>
      </c>
      <c r="V304" s="37">
        <v>1.882041669822741E-3</v>
      </c>
      <c r="W304" s="37">
        <v>-3.0016805742478711E-6</v>
      </c>
      <c r="X304" s="38">
        <v>-0.29439730096878403</v>
      </c>
      <c r="Y304" s="39">
        <v>-5786.1104750154091</v>
      </c>
      <c r="Z304" s="40">
        <v>2.2190778416967503E-3</v>
      </c>
      <c r="AA304" s="41">
        <v>1.7143011320784824E-3</v>
      </c>
      <c r="AB304" s="41">
        <v>-5.0477670961826798E-4</v>
      </c>
      <c r="AC304" s="42">
        <v>-2.9206689070482934</v>
      </c>
      <c r="AD304" s="43">
        <v>-57403.08386494287</v>
      </c>
      <c r="AE304" s="40">
        <v>1.5004659595240161E-3</v>
      </c>
      <c r="AF304" s="41">
        <v>2.0689074962641093E-3</v>
      </c>
      <c r="AG304" s="41">
        <v>5.6844153674009317E-4</v>
      </c>
      <c r="AH304" s="42">
        <v>1.8364997001763097</v>
      </c>
      <c r="AI304" s="43">
        <v>36094.726811641303</v>
      </c>
      <c r="AJ304" s="42">
        <v>-1.3785665078407678</v>
      </c>
      <c r="AK304" s="31">
        <v>-27094.467528316978</v>
      </c>
      <c r="AL304" s="44">
        <f>+$AL$6*W304/H304*10^6</f>
        <v>-29.497647152593071</v>
      </c>
      <c r="AM304" s="31">
        <v>345719.40625</v>
      </c>
      <c r="AN304" s="45">
        <v>-7.8371265941386464E-2</v>
      </c>
      <c r="AR304" s="33"/>
    </row>
    <row r="305" spans="1:44">
      <c r="A305" s="6" t="s">
        <v>182</v>
      </c>
      <c r="B305" s="6" t="s">
        <v>451</v>
      </c>
      <c r="C305" s="6" t="s">
        <v>3576</v>
      </c>
      <c r="D305" s="30" t="s">
        <v>7194</v>
      </c>
      <c r="E305" s="6" t="s">
        <v>2824</v>
      </c>
      <c r="F305" s="31" t="s">
        <v>4229</v>
      </c>
      <c r="G305" s="6" t="s">
        <v>3888</v>
      </c>
      <c r="H305" s="32">
        <v>63.52</v>
      </c>
      <c r="I305" s="33">
        <v>91.554000000000002</v>
      </c>
      <c r="J305" s="33">
        <v>90.742999999999995</v>
      </c>
      <c r="K305" s="34">
        <v>0.92</v>
      </c>
      <c r="L305" s="34">
        <v>0.92</v>
      </c>
      <c r="M305" s="7">
        <v>1</v>
      </c>
      <c r="N305" s="7">
        <v>0.45</v>
      </c>
      <c r="O305" s="7">
        <v>0</v>
      </c>
      <c r="P305" s="7">
        <v>0.55000000000000004</v>
      </c>
      <c r="Q305" s="35">
        <v>84.229680000000002</v>
      </c>
      <c r="R305" s="35">
        <v>83.483559999999997</v>
      </c>
      <c r="S305" s="35">
        <v>5350.2692736000008</v>
      </c>
      <c r="T305" s="35">
        <v>5302.8757311999998</v>
      </c>
      <c r="U305" s="36">
        <v>3.4640170106424225E-3</v>
      </c>
      <c r="V305" s="37">
        <v>3.4479843208993959E-3</v>
      </c>
      <c r="W305" s="37">
        <v>-1.6032689743026608E-5</v>
      </c>
      <c r="X305" s="38">
        <v>-1.5724459917923224</v>
      </c>
      <c r="Y305" s="39">
        <v>-24755.132112599535</v>
      </c>
      <c r="Z305" s="40">
        <v>6.4727772432111941E-3</v>
      </c>
      <c r="AA305" s="41">
        <v>2.94438391004618E-3</v>
      </c>
      <c r="AB305" s="41">
        <v>-3.5283933331650141E-3</v>
      </c>
      <c r="AC305" s="42">
        <v>-20.415499573672481</v>
      </c>
      <c r="AD305" s="43">
        <v>-321402.70109685895</v>
      </c>
      <c r="AE305" s="40">
        <v>0</v>
      </c>
      <c r="AF305" s="41">
        <v>4.0090037872479115E-3</v>
      </c>
      <c r="AG305" s="41">
        <v>4.0090037872479115E-3</v>
      </c>
      <c r="AH305" s="42">
        <v>12.952139802290397</v>
      </c>
      <c r="AI305" s="43">
        <v>203906.48303353897</v>
      </c>
      <c r="AJ305" s="42">
        <v>-9.0358057631744053</v>
      </c>
      <c r="AK305" s="31">
        <v>-142251.35017591954</v>
      </c>
      <c r="AL305" s="44">
        <f>+$AL$6*W305/H305*10^6</f>
        <v>-126.20190288906333</v>
      </c>
      <c r="AM305" s="31">
        <v>1812905.5</v>
      </c>
      <c r="AN305" s="45">
        <v>-7.8465948818578532E-2</v>
      </c>
      <c r="AR305" s="33"/>
    </row>
    <row r="306" spans="1:44">
      <c r="A306" s="6" t="s">
        <v>5604</v>
      </c>
      <c r="B306" s="6" t="s">
        <v>5586</v>
      </c>
      <c r="C306" s="6" t="s">
        <v>5392</v>
      </c>
      <c r="D306" s="30" t="s">
        <v>5395</v>
      </c>
      <c r="E306" s="6" t="s">
        <v>5397</v>
      </c>
      <c r="F306" s="31" t="s">
        <v>4221</v>
      </c>
      <c r="G306" s="6" t="s">
        <v>3890</v>
      </c>
      <c r="H306" s="32">
        <v>35.32</v>
      </c>
      <c r="I306" s="33">
        <v>114.169</v>
      </c>
      <c r="J306" s="33">
        <v>114.53</v>
      </c>
      <c r="K306" s="34">
        <v>1</v>
      </c>
      <c r="L306" s="34">
        <v>1</v>
      </c>
      <c r="M306" s="7">
        <v>1</v>
      </c>
      <c r="N306" s="7">
        <v>0.56000000000000005</v>
      </c>
      <c r="O306" s="7">
        <v>0</v>
      </c>
      <c r="P306" s="7">
        <v>0.44</v>
      </c>
      <c r="Q306" s="35">
        <v>114.169</v>
      </c>
      <c r="R306" s="35">
        <v>114.53</v>
      </c>
      <c r="S306" s="35">
        <v>4032.4490799999999</v>
      </c>
      <c r="T306" s="35">
        <v>4045.1995999999999</v>
      </c>
      <c r="U306" s="36">
        <v>2.6107979791960096E-3</v>
      </c>
      <c r="V306" s="37">
        <v>2.6302303698435402E-3</v>
      </c>
      <c r="W306" s="37">
        <v>1.9432390647530599E-5</v>
      </c>
      <c r="X306" s="38">
        <v>1.9058801283136255</v>
      </c>
      <c r="Y306" s="39">
        <v>53960.366033794606</v>
      </c>
      <c r="Z306" s="40">
        <v>4.878473083256501E-3</v>
      </c>
      <c r="AA306" s="41">
        <v>2.7951071090013516E-3</v>
      </c>
      <c r="AB306" s="41">
        <v>-2.0833659742551494E-3</v>
      </c>
      <c r="AC306" s="42">
        <v>-12.054482917032706</v>
      </c>
      <c r="AD306" s="43">
        <v>-341293.40082199057</v>
      </c>
      <c r="AE306" s="40">
        <v>0</v>
      </c>
      <c r="AF306" s="41">
        <v>2.4465548639819104E-3</v>
      </c>
      <c r="AG306" s="41">
        <v>2.4465548639819104E-3</v>
      </c>
      <c r="AH306" s="42">
        <v>7.9042381384280089</v>
      </c>
      <c r="AI306" s="43">
        <v>223789.30176749741</v>
      </c>
      <c r="AJ306" s="42">
        <v>-2.2443646502910708</v>
      </c>
      <c r="AK306" s="31">
        <v>-63543.733020698564</v>
      </c>
      <c r="AL306" s="44">
        <f>+$AL$6*W306/H306*10^6</f>
        <v>275.09046783027458</v>
      </c>
      <c r="AM306" s="31">
        <v>800755.375</v>
      </c>
      <c r="AN306" s="45">
        <v>-7.9354738044310424E-2</v>
      </c>
      <c r="AR306" s="33"/>
    </row>
    <row r="307" spans="1:44">
      <c r="A307" s="6" t="s">
        <v>3165</v>
      </c>
      <c r="B307" s="6" t="s">
        <v>196</v>
      </c>
      <c r="C307" s="6" t="s">
        <v>476</v>
      </c>
      <c r="D307" s="30" t="s">
        <v>6869</v>
      </c>
      <c r="E307" s="6" t="s">
        <v>2026</v>
      </c>
      <c r="F307" s="31" t="s">
        <v>4234</v>
      </c>
      <c r="G307" s="6" t="s">
        <v>3888</v>
      </c>
      <c r="H307" s="32">
        <v>51.44</v>
      </c>
      <c r="I307" s="33">
        <v>87.144999999999996</v>
      </c>
      <c r="J307" s="33">
        <v>85.52</v>
      </c>
      <c r="K307" s="34">
        <v>0.86</v>
      </c>
      <c r="L307" s="34">
        <v>0.86</v>
      </c>
      <c r="M307" s="7">
        <v>0</v>
      </c>
      <c r="N307" s="7">
        <v>0</v>
      </c>
      <c r="O307" s="7">
        <v>1</v>
      </c>
      <c r="P307" s="7">
        <v>1</v>
      </c>
      <c r="Q307" s="35">
        <v>74.944699999999997</v>
      </c>
      <c r="R307" s="35">
        <v>73.547199999999989</v>
      </c>
      <c r="S307" s="35">
        <v>3855.1553679999997</v>
      </c>
      <c r="T307" s="35">
        <v>3783.2679679999992</v>
      </c>
      <c r="U307" s="36">
        <v>2.4960096568066394E-3</v>
      </c>
      <c r="V307" s="37">
        <v>2.4599197297186168E-3</v>
      </c>
      <c r="W307" s="37">
        <v>-3.608992708802267E-5</v>
      </c>
      <c r="X307" s="38">
        <v>-3.5396095167575665</v>
      </c>
      <c r="Y307" s="39">
        <v>-68810.449392643204</v>
      </c>
      <c r="Z307" s="40">
        <v>0</v>
      </c>
      <c r="AA307" s="41">
        <v>0</v>
      </c>
      <c r="AB307" s="41">
        <v>0</v>
      </c>
      <c r="AC307" s="42">
        <v>0</v>
      </c>
      <c r="AD307" s="43">
        <v>0</v>
      </c>
      <c r="AE307" s="40">
        <v>5.3696915860988702E-3</v>
      </c>
      <c r="AF307" s="41">
        <v>5.2003123590430023E-3</v>
      </c>
      <c r="AG307" s="41">
        <v>-1.6937922705586791E-4</v>
      </c>
      <c r="AH307" s="42">
        <v>-0.54722408479875706</v>
      </c>
      <c r="AI307" s="43">
        <v>-10638.104292355309</v>
      </c>
      <c r="AJ307" s="42">
        <v>-4.0868336015563234</v>
      </c>
      <c r="AK307" s="31">
        <v>-79448.553684998507</v>
      </c>
      <c r="AL307" s="44">
        <f>+$AL$6*W307/H307*10^6</f>
        <v>-350.79633639213324</v>
      </c>
      <c r="AM307" s="31">
        <v>977831.625</v>
      </c>
      <c r="AN307" s="45">
        <v>-8.1249728126760581E-2</v>
      </c>
      <c r="AR307" s="33"/>
    </row>
    <row r="308" spans="1:44">
      <c r="A308" s="6" t="s">
        <v>1015</v>
      </c>
      <c r="B308" s="6" t="s">
        <v>5582</v>
      </c>
      <c r="C308" s="6" t="s">
        <v>2302</v>
      </c>
      <c r="D308" s="30" t="s">
        <v>6960</v>
      </c>
      <c r="E308" s="6" t="s">
        <v>3680</v>
      </c>
      <c r="F308" s="31" t="s">
        <v>4236</v>
      </c>
      <c r="G308" s="6" t="s">
        <v>3888</v>
      </c>
      <c r="H308" s="32">
        <v>50.41</v>
      </c>
      <c r="I308" s="33">
        <v>32.68</v>
      </c>
      <c r="J308" s="33">
        <v>32.332000000000001</v>
      </c>
      <c r="K308" s="34">
        <v>1</v>
      </c>
      <c r="L308" s="34">
        <v>1</v>
      </c>
      <c r="M308" s="7">
        <v>1</v>
      </c>
      <c r="N308" s="7">
        <v>0</v>
      </c>
      <c r="O308" s="7">
        <v>0</v>
      </c>
      <c r="P308" s="7">
        <v>1</v>
      </c>
      <c r="Q308" s="35">
        <v>32.68</v>
      </c>
      <c r="R308" s="35">
        <v>32.332000000000001</v>
      </c>
      <c r="S308" s="35">
        <v>1647.3987999999999</v>
      </c>
      <c r="T308" s="35">
        <v>1629.8561199999999</v>
      </c>
      <c r="U308" s="36">
        <v>1.0666037865926211E-3</v>
      </c>
      <c r="V308" s="37">
        <v>1.059749206268921E-3</v>
      </c>
      <c r="W308" s="37">
        <v>-6.8545803237000501E-6</v>
      </c>
      <c r="X308" s="38">
        <v>-0.67228004334760705</v>
      </c>
      <c r="Y308" s="39">
        <v>-13336.24366886743</v>
      </c>
      <c r="Z308" s="40">
        <v>1.9930296809077277E-3</v>
      </c>
      <c r="AA308" s="41">
        <v>0</v>
      </c>
      <c r="AB308" s="41">
        <v>-1.9930296809077277E-3</v>
      </c>
      <c r="AC308" s="42">
        <v>-11.5317916</v>
      </c>
      <c r="AD308" s="43">
        <v>-228760.00000000003</v>
      </c>
      <c r="AE308" s="40">
        <v>0</v>
      </c>
      <c r="AF308" s="41">
        <v>2.240327937642369E-3</v>
      </c>
      <c r="AG308" s="41">
        <v>2.240327937642369E-3</v>
      </c>
      <c r="AH308" s="42">
        <v>7.2379678821008087</v>
      </c>
      <c r="AI308" s="43">
        <v>143581.98536204739</v>
      </c>
      <c r="AJ308" s="42">
        <v>-4.9661037612467984</v>
      </c>
      <c r="AK308" s="31">
        <v>-98514.258306820062</v>
      </c>
      <c r="AL308" s="44">
        <f>+$AL$6*W308/H308*10^6</f>
        <v>-67.988299183694224</v>
      </c>
      <c r="AM308" s="31">
        <v>1203546</v>
      </c>
      <c r="AN308" s="45">
        <v>-8.1853338640002174E-2</v>
      </c>
      <c r="AR308" s="33"/>
    </row>
    <row r="309" spans="1:44">
      <c r="A309" s="6" t="s">
        <v>181</v>
      </c>
      <c r="B309" s="6" t="s">
        <v>450</v>
      </c>
      <c r="C309" s="6" t="s">
        <v>3575</v>
      </c>
      <c r="D309" s="30" t="s">
        <v>7190</v>
      </c>
      <c r="E309" s="6" t="s">
        <v>2823</v>
      </c>
      <c r="F309" s="31" t="s">
        <v>4226</v>
      </c>
      <c r="G309" s="6" t="s">
        <v>3890</v>
      </c>
      <c r="H309" s="32">
        <v>34.299999999999997</v>
      </c>
      <c r="I309" s="33">
        <v>123.938</v>
      </c>
      <c r="J309" s="33">
        <v>123.944</v>
      </c>
      <c r="K309" s="34">
        <v>0.92</v>
      </c>
      <c r="L309" s="34">
        <v>0.92</v>
      </c>
      <c r="M309" s="7">
        <v>1</v>
      </c>
      <c r="N309" s="7">
        <v>0.62</v>
      </c>
      <c r="O309" s="7">
        <v>0</v>
      </c>
      <c r="P309" s="7">
        <v>0.38</v>
      </c>
      <c r="Q309" s="35">
        <v>114.02296000000001</v>
      </c>
      <c r="R309" s="35">
        <v>114.02848</v>
      </c>
      <c r="S309" s="35">
        <v>3910.9875280000001</v>
      </c>
      <c r="T309" s="35">
        <v>3911.1768639999996</v>
      </c>
      <c r="U309" s="36">
        <v>2.5321580340360301E-3</v>
      </c>
      <c r="V309" s="37">
        <v>2.543087408967957E-3</v>
      </c>
      <c r="W309" s="37">
        <v>1.0929374931926885E-5</v>
      </c>
      <c r="X309" s="38">
        <v>1.0719256768490062</v>
      </c>
      <c r="Y309" s="39">
        <v>31251.477459154699</v>
      </c>
      <c r="Z309" s="40">
        <v>4.731528410099572E-3</v>
      </c>
      <c r="AA309" s="41">
        <v>2.9920553061299083E-3</v>
      </c>
      <c r="AB309" s="41">
        <v>-1.7394731039696637E-3</v>
      </c>
      <c r="AC309" s="42">
        <v>-10.064697741805476</v>
      </c>
      <c r="AD309" s="43">
        <v>-293431.42104389146</v>
      </c>
      <c r="AE309" s="40">
        <v>0</v>
      </c>
      <c r="AF309" s="41">
        <v>2.0429294967719445E-3</v>
      </c>
      <c r="AG309" s="41">
        <v>2.0429294967719445E-3</v>
      </c>
      <c r="AH309" s="42">
        <v>6.6002203671095518</v>
      </c>
      <c r="AI309" s="43">
        <v>192426.24976995779</v>
      </c>
      <c r="AJ309" s="42">
        <v>-2.392551697846919</v>
      </c>
      <c r="AK309" s="31">
        <v>-69753.693814778992</v>
      </c>
      <c r="AL309" s="44">
        <f>+$AL$6*W309/H309*10^6</f>
        <v>159.32033428464848</v>
      </c>
      <c r="AM309" s="31">
        <v>851662.9375</v>
      </c>
      <c r="AN309" s="45">
        <v>-8.1902934533627028E-2</v>
      </c>
      <c r="AR309" s="33"/>
    </row>
    <row r="310" spans="1:44">
      <c r="A310" s="6" t="s">
        <v>3236</v>
      </c>
      <c r="B310" s="6" t="s">
        <v>266</v>
      </c>
      <c r="C310" s="6" t="s">
        <v>547</v>
      </c>
      <c r="D310" s="30" t="s">
        <v>6975</v>
      </c>
      <c r="E310" s="6" t="s">
        <v>2410</v>
      </c>
      <c r="F310" s="31" t="s">
        <v>4227</v>
      </c>
      <c r="G310" s="6" t="s">
        <v>3888</v>
      </c>
      <c r="H310" s="32">
        <v>36.18</v>
      </c>
      <c r="I310" s="33">
        <v>117.508</v>
      </c>
      <c r="J310" s="33">
        <v>116.215</v>
      </c>
      <c r="K310" s="34">
        <v>1</v>
      </c>
      <c r="L310" s="34">
        <v>1</v>
      </c>
      <c r="M310" s="7">
        <v>0.55000000000000004</v>
      </c>
      <c r="N310" s="7">
        <v>0.5</v>
      </c>
      <c r="O310" s="7">
        <v>0.45</v>
      </c>
      <c r="P310" s="7">
        <v>0.5</v>
      </c>
      <c r="Q310" s="35">
        <v>117.508</v>
      </c>
      <c r="R310" s="35">
        <v>116.215</v>
      </c>
      <c r="S310" s="35">
        <v>4251.4394400000001</v>
      </c>
      <c r="T310" s="35">
        <v>4204.6587</v>
      </c>
      <c r="U310" s="36">
        <v>2.7525826807529622E-3</v>
      </c>
      <c r="V310" s="37">
        <v>2.7339123161108933E-3</v>
      </c>
      <c r="W310" s="37">
        <v>-1.8670364642068855E-5</v>
      </c>
      <c r="X310" s="38">
        <v>-1.8311425292497499</v>
      </c>
      <c r="Y310" s="39">
        <v>-50612.010205907958</v>
      </c>
      <c r="Z310" s="40">
        <v>2.8288746748971476E-3</v>
      </c>
      <c r="AA310" s="41">
        <v>2.5940074889043399E-3</v>
      </c>
      <c r="AB310" s="41">
        <v>-2.3486718599280768E-4</v>
      </c>
      <c r="AC310" s="42">
        <v>-1.3589558993993183</v>
      </c>
      <c r="AD310" s="43">
        <v>-37560.970132651142</v>
      </c>
      <c r="AE310" s="40">
        <v>2.6647469128407908E-3</v>
      </c>
      <c r="AF310" s="41">
        <v>2.8897686851834031E-3</v>
      </c>
      <c r="AG310" s="41">
        <v>2.2502177234261234E-4</v>
      </c>
      <c r="AH310" s="42">
        <v>0.72699194328809147</v>
      </c>
      <c r="AI310" s="43">
        <v>20093.75188745416</v>
      </c>
      <c r="AJ310" s="42">
        <v>-2.4631064853609765</v>
      </c>
      <c r="AK310" s="31">
        <v>-68079.228451104951</v>
      </c>
      <c r="AL310" s="44">
        <f>+$AL$6*W310/H310*10^6</f>
        <v>-258.02051744152647</v>
      </c>
      <c r="AM310" s="31">
        <v>828050.625</v>
      </c>
      <c r="AN310" s="45">
        <v>-8.2216263590290689E-2</v>
      </c>
      <c r="AR310" s="33"/>
    </row>
    <row r="311" spans="1:44">
      <c r="A311" s="6" t="s">
        <v>3347</v>
      </c>
      <c r="B311" s="6" t="s">
        <v>375</v>
      </c>
      <c r="C311" s="6" t="s">
        <v>3500</v>
      </c>
      <c r="D311" s="30" t="s">
        <v>7097</v>
      </c>
      <c r="E311" s="6" t="s">
        <v>2752</v>
      </c>
      <c r="F311" s="31" t="s">
        <v>4231</v>
      </c>
      <c r="G311" s="6" t="s">
        <v>3888</v>
      </c>
      <c r="H311" s="32">
        <v>185.68</v>
      </c>
      <c r="I311" s="33">
        <v>24.411000000000001</v>
      </c>
      <c r="J311" s="33">
        <v>23.798999999999999</v>
      </c>
      <c r="K311" s="34">
        <v>1</v>
      </c>
      <c r="L311" s="34">
        <v>1</v>
      </c>
      <c r="M311" s="7">
        <v>0.69</v>
      </c>
      <c r="N311" s="7">
        <v>0.68</v>
      </c>
      <c r="O311" s="7">
        <v>0.31</v>
      </c>
      <c r="P311" s="7">
        <v>0.32</v>
      </c>
      <c r="Q311" s="35">
        <v>24.411000000000001</v>
      </c>
      <c r="R311" s="35">
        <v>23.798999999999999</v>
      </c>
      <c r="S311" s="35">
        <v>4532.6344800000006</v>
      </c>
      <c r="T311" s="35">
        <v>4418.9983199999997</v>
      </c>
      <c r="U311" s="36">
        <v>2.9346416299491523E-3</v>
      </c>
      <c r="V311" s="37">
        <v>2.873278140725511E-3</v>
      </c>
      <c r="W311" s="37">
        <v>-6.1363489223641241E-5</v>
      </c>
      <c r="X311" s="38">
        <v>-6.0183770919707671</v>
      </c>
      <c r="Y311" s="39">
        <v>-32412.629749950273</v>
      </c>
      <c r="Z311" s="40">
        <v>3.7836835776671554E-3</v>
      </c>
      <c r="AA311" s="41">
        <v>3.7076883411080543E-3</v>
      </c>
      <c r="AB311" s="41">
        <v>-7.5995236559101009E-5</v>
      </c>
      <c r="AC311" s="42">
        <v>-0.43971308555380584</v>
      </c>
      <c r="AD311" s="43">
        <v>-2368.1230372350592</v>
      </c>
      <c r="AE311" s="40">
        <v>1.9571307875072045E-3</v>
      </c>
      <c r="AF311" s="41">
        <v>1.9437309139048557E-3</v>
      </c>
      <c r="AG311" s="41">
        <v>-1.3399873602348757E-5</v>
      </c>
      <c r="AH311" s="42">
        <v>-4.3291811492596428E-2</v>
      </c>
      <c r="AI311" s="43">
        <v>-233.15279778434095</v>
      </c>
      <c r="AJ311" s="42">
        <v>-6.5013819890171698</v>
      </c>
      <c r="AK311" s="31">
        <v>-35013.905584969674</v>
      </c>
      <c r="AL311" s="44">
        <f>+$AL$6*W311/H311*10^6</f>
        <v>-165.23989989132173</v>
      </c>
      <c r="AM311" s="31">
        <v>425753</v>
      </c>
      <c r="AN311" s="45">
        <v>-8.2239950358469996E-2</v>
      </c>
      <c r="AR311" s="33"/>
    </row>
    <row r="312" spans="1:44">
      <c r="A312" s="6" t="s">
        <v>3205</v>
      </c>
      <c r="B312" s="6" t="s">
        <v>234</v>
      </c>
      <c r="C312" s="6" t="s">
        <v>517</v>
      </c>
      <c r="D312" s="30" t="s">
        <v>6937</v>
      </c>
      <c r="E312" s="6" t="s">
        <v>2380</v>
      </c>
      <c r="F312" s="31" t="s">
        <v>4233</v>
      </c>
      <c r="G312" s="6" t="s">
        <v>3888</v>
      </c>
      <c r="H312" s="32">
        <v>41.72</v>
      </c>
      <c r="I312" s="33">
        <v>58.43</v>
      </c>
      <c r="J312" s="33">
        <v>57.588000000000001</v>
      </c>
      <c r="K312" s="34">
        <v>0.91</v>
      </c>
      <c r="L312" s="34">
        <v>0.91</v>
      </c>
      <c r="M312" s="7">
        <v>0</v>
      </c>
      <c r="N312" s="7">
        <v>0</v>
      </c>
      <c r="O312" s="7">
        <v>1</v>
      </c>
      <c r="P312" s="7">
        <v>1</v>
      </c>
      <c r="Q312" s="35">
        <v>53.171300000000002</v>
      </c>
      <c r="R312" s="35">
        <v>52.405080000000005</v>
      </c>
      <c r="S312" s="35">
        <v>2218.3066360000003</v>
      </c>
      <c r="T312" s="35">
        <v>2186.3399376000002</v>
      </c>
      <c r="U312" s="36">
        <v>1.4362364824966121E-3</v>
      </c>
      <c r="V312" s="37">
        <v>1.4215807058512889E-3</v>
      </c>
      <c r="W312" s="37">
        <v>-1.4655776645323276E-5</v>
      </c>
      <c r="X312" s="38">
        <v>-1.4374018091733909</v>
      </c>
      <c r="Y312" s="39">
        <v>-34453.542885268238</v>
      </c>
      <c r="Z312" s="40">
        <v>0</v>
      </c>
      <c r="AA312" s="41">
        <v>0</v>
      </c>
      <c r="AB312" s="41">
        <v>0</v>
      </c>
      <c r="AC312" s="42">
        <v>0</v>
      </c>
      <c r="AD312" s="43">
        <v>0</v>
      </c>
      <c r="AE312" s="40">
        <v>3.0897905120996646E-3</v>
      </c>
      <c r="AF312" s="41">
        <v>3.0052459129880464E-3</v>
      </c>
      <c r="AG312" s="41">
        <v>-8.4544599111618154E-5</v>
      </c>
      <c r="AH312" s="42">
        <v>-0.27314353523571749</v>
      </c>
      <c r="AI312" s="43">
        <v>-6547.0646029654245</v>
      </c>
      <c r="AJ312" s="42">
        <v>-1.7105453444091083</v>
      </c>
      <c r="AK312" s="31">
        <v>-41000.607488233662</v>
      </c>
      <c r="AL312" s="44">
        <f>+$AL$6*W312/H312*10^6</f>
        <v>-175.64449479054744</v>
      </c>
      <c r="AM312" s="31">
        <v>489574.65625</v>
      </c>
      <c r="AN312" s="45">
        <v>-8.3747405967225574E-2</v>
      </c>
      <c r="AR312" s="33"/>
    </row>
    <row r="313" spans="1:44">
      <c r="A313" s="6" t="s">
        <v>3279</v>
      </c>
      <c r="B313" s="6" t="s">
        <v>308</v>
      </c>
      <c r="C313" s="6" t="s">
        <v>3430</v>
      </c>
      <c r="D313" s="30" t="s">
        <v>7024</v>
      </c>
      <c r="E313" s="6" t="s">
        <v>2448</v>
      </c>
      <c r="F313" s="31" t="s">
        <v>4234</v>
      </c>
      <c r="G313" s="6" t="s">
        <v>3888</v>
      </c>
      <c r="H313" s="32">
        <v>78.739999999999995</v>
      </c>
      <c r="I313" s="33">
        <v>77.391999999999996</v>
      </c>
      <c r="J313" s="33">
        <v>76.519000000000005</v>
      </c>
      <c r="K313" s="34">
        <v>1</v>
      </c>
      <c r="L313" s="34">
        <v>1</v>
      </c>
      <c r="M313" s="7">
        <v>0.6</v>
      </c>
      <c r="N313" s="7">
        <v>0.6</v>
      </c>
      <c r="O313" s="7">
        <v>0.4</v>
      </c>
      <c r="P313" s="7">
        <v>0.4</v>
      </c>
      <c r="Q313" s="35">
        <v>77.391999999999996</v>
      </c>
      <c r="R313" s="35">
        <v>76.519000000000005</v>
      </c>
      <c r="S313" s="35">
        <v>6093.8460799999993</v>
      </c>
      <c r="T313" s="35">
        <v>6025.1060600000001</v>
      </c>
      <c r="U313" s="36">
        <v>3.9454437528063033E-3</v>
      </c>
      <c r="V313" s="37">
        <v>3.9175859061541373E-3</v>
      </c>
      <c r="W313" s="37">
        <v>-2.7857846652165966E-5</v>
      </c>
      <c r="X313" s="38">
        <v>-2.7322277178859791</v>
      </c>
      <c r="Y313" s="39">
        <v>-34699.361415874773</v>
      </c>
      <c r="Z313" s="40">
        <v>4.4234156689891505E-3</v>
      </c>
      <c r="AA313" s="41">
        <v>4.4605295286629341E-3</v>
      </c>
      <c r="AB313" s="41">
        <v>3.7113859673783625E-5</v>
      </c>
      <c r="AC313" s="42">
        <v>0.21474306144542141</v>
      </c>
      <c r="AD313" s="43">
        <v>2727.2423348415218</v>
      </c>
      <c r="AE313" s="40">
        <v>3.3951497046650373E-3</v>
      </c>
      <c r="AF313" s="41">
        <v>3.3127374294796876E-3</v>
      </c>
      <c r="AG313" s="41">
        <v>-8.2412275185349791E-5</v>
      </c>
      <c r="AH313" s="42">
        <v>-0.26625450268238188</v>
      </c>
      <c r="AI313" s="43">
        <v>-3381.4389469441439</v>
      </c>
      <c r="AJ313" s="42">
        <v>-2.7837391591229395</v>
      </c>
      <c r="AK313" s="31">
        <v>-35353.558027977393</v>
      </c>
      <c r="AL313" s="44">
        <f>+$AL$6*W313/H313*10^6</f>
        <v>-176.89768003661396</v>
      </c>
      <c r="AM313" s="31">
        <v>412546.8125</v>
      </c>
      <c r="AN313" s="45">
        <v>-8.5695870036512259E-2</v>
      </c>
      <c r="AR313" s="33"/>
    </row>
    <row r="314" spans="1:44">
      <c r="A314" s="6" t="s">
        <v>1000</v>
      </c>
      <c r="B314" s="6" t="s">
        <v>1490</v>
      </c>
      <c r="C314" s="6" t="s">
        <v>2286</v>
      </c>
      <c r="D314" s="30" t="s">
        <v>6927</v>
      </c>
      <c r="E314" s="6" t="s">
        <v>3665</v>
      </c>
      <c r="F314" s="31" t="s">
        <v>4236</v>
      </c>
      <c r="G314" s="6" t="s">
        <v>3888</v>
      </c>
      <c r="H314" s="32">
        <v>87.9</v>
      </c>
      <c r="I314" s="33">
        <v>52.244</v>
      </c>
      <c r="J314" s="33">
        <v>51.99</v>
      </c>
      <c r="K314" s="34">
        <v>1</v>
      </c>
      <c r="L314" s="34">
        <v>1</v>
      </c>
      <c r="M314" s="7">
        <v>1</v>
      </c>
      <c r="N314" s="7">
        <v>0.62</v>
      </c>
      <c r="O314" s="7">
        <v>0</v>
      </c>
      <c r="P314" s="7">
        <v>0.38</v>
      </c>
      <c r="Q314" s="35">
        <v>52.244</v>
      </c>
      <c r="R314" s="35">
        <v>51.99</v>
      </c>
      <c r="S314" s="35">
        <v>4592.2476000000006</v>
      </c>
      <c r="T314" s="35">
        <v>4569.9210000000003</v>
      </c>
      <c r="U314" s="36">
        <v>2.9732379792500015E-3</v>
      </c>
      <c r="V314" s="37">
        <v>2.9714096189433423E-3</v>
      </c>
      <c r="W314" s="37">
        <v>-1.8283603066592338E-6</v>
      </c>
      <c r="X314" s="38">
        <v>-0.17932099241232863</v>
      </c>
      <c r="Y314" s="39">
        <v>-2040.056796499757</v>
      </c>
      <c r="Z314" s="40">
        <v>5.5557195797868008E-3</v>
      </c>
      <c r="AA314" s="41">
        <v>3.4959954131709905E-3</v>
      </c>
      <c r="AB314" s="41">
        <v>-2.0597241666158103E-3</v>
      </c>
      <c r="AC314" s="42">
        <v>-11.917689972423887</v>
      </c>
      <c r="AD314" s="43">
        <v>-135582.36601164829</v>
      </c>
      <c r="AE314" s="40">
        <v>0</v>
      </c>
      <c r="AF314" s="41">
        <v>2.3870120767869075E-3</v>
      </c>
      <c r="AG314" s="41">
        <v>2.3870120767869075E-3</v>
      </c>
      <c r="AH314" s="42">
        <v>7.7118695239555546</v>
      </c>
      <c r="AI314" s="43">
        <v>87734.579339653632</v>
      </c>
      <c r="AJ314" s="42">
        <v>-4.3851414408806608</v>
      </c>
      <c r="AK314" s="31">
        <v>-49887.843468494422</v>
      </c>
      <c r="AL314" s="44">
        <f>+$AL$6*W314/H314*10^6</f>
        <v>-10.400229275649794</v>
      </c>
      <c r="AM314" s="31">
        <v>551286.375</v>
      </c>
      <c r="AN314" s="45">
        <v>-9.0493517944270657E-2</v>
      </c>
      <c r="AR314" s="33"/>
    </row>
    <row r="315" spans="1:44">
      <c r="A315" s="6" t="s">
        <v>3211</v>
      </c>
      <c r="B315" s="6" t="s">
        <v>240</v>
      </c>
      <c r="C315" s="6" t="s">
        <v>523</v>
      </c>
      <c r="D315" s="30" t="s">
        <v>6922</v>
      </c>
      <c r="E315" s="6" t="s">
        <v>2385</v>
      </c>
      <c r="F315" s="31" t="s">
        <v>4226</v>
      </c>
      <c r="G315" s="6" t="s">
        <v>3890</v>
      </c>
      <c r="H315" s="32">
        <v>77.39</v>
      </c>
      <c r="I315" s="33">
        <v>86.852999999999994</v>
      </c>
      <c r="J315" s="33">
        <v>86.861000000000004</v>
      </c>
      <c r="K315" s="34">
        <v>1</v>
      </c>
      <c r="L315" s="34">
        <v>1</v>
      </c>
      <c r="M315" s="7">
        <v>1</v>
      </c>
      <c r="N315" s="7">
        <v>0.6</v>
      </c>
      <c r="O315" s="7">
        <v>0</v>
      </c>
      <c r="P315" s="7">
        <v>0.4</v>
      </c>
      <c r="Q315" s="35">
        <v>86.852999999999994</v>
      </c>
      <c r="R315" s="35">
        <v>86.861000000000004</v>
      </c>
      <c r="S315" s="35">
        <v>6721.5536699999993</v>
      </c>
      <c r="T315" s="35">
        <v>6722.1727900000005</v>
      </c>
      <c r="U315" s="36">
        <v>4.3518512919928851E-3</v>
      </c>
      <c r="V315" s="37">
        <v>4.3708258607545311E-3</v>
      </c>
      <c r="W315" s="37">
        <v>1.8974568761646014E-5</v>
      </c>
      <c r="X315" s="38">
        <v>1.8609781061980204</v>
      </c>
      <c r="Y315" s="39">
        <v>24046.751598372146</v>
      </c>
      <c r="Z315" s="40">
        <v>8.1317626103189246E-3</v>
      </c>
      <c r="AA315" s="41">
        <v>4.9765846323657085E-3</v>
      </c>
      <c r="AB315" s="41">
        <v>-3.1551779779532161E-3</v>
      </c>
      <c r="AC315" s="42">
        <v>-18.256052707701954</v>
      </c>
      <c r="AD315" s="43">
        <v>-235896.7916746602</v>
      </c>
      <c r="AE315" s="40">
        <v>0</v>
      </c>
      <c r="AF315" s="41">
        <v>3.6960002342038274E-3</v>
      </c>
      <c r="AG315" s="41">
        <v>3.6960002342038274E-3</v>
      </c>
      <c r="AH315" s="42">
        <v>11.940899605776735</v>
      </c>
      <c r="AI315" s="43">
        <v>154295.12347560067</v>
      </c>
      <c r="AJ315" s="42">
        <v>-4.4541749957272003</v>
      </c>
      <c r="AK315" s="31">
        <v>-57554.916600687371</v>
      </c>
      <c r="AL315" s="44">
        <f>+$AL$6*W315/H315*10^6</f>
        <v>122.59057217758117</v>
      </c>
      <c r="AM315" s="31">
        <v>614067.5</v>
      </c>
      <c r="AN315" s="45">
        <v>-9.3727345284821892E-2</v>
      </c>
      <c r="AR315" s="33"/>
    </row>
    <row r="316" spans="1:44">
      <c r="A316" s="6" t="s">
        <v>3390</v>
      </c>
      <c r="B316" s="6" t="s">
        <v>417</v>
      </c>
      <c r="C316" s="6" t="s">
        <v>3538</v>
      </c>
      <c r="D316" s="30" t="s">
        <v>7158</v>
      </c>
      <c r="E316" s="6" t="s">
        <v>2789</v>
      </c>
      <c r="F316" s="31" t="s">
        <v>4240</v>
      </c>
      <c r="G316" s="6" t="s">
        <v>3890</v>
      </c>
      <c r="H316" s="32">
        <v>58.38</v>
      </c>
      <c r="I316" s="33">
        <v>52.395000000000003</v>
      </c>
      <c r="J316" s="33">
        <v>52.395000000000003</v>
      </c>
      <c r="K316" s="34">
        <v>0.87</v>
      </c>
      <c r="L316" s="34">
        <v>0.87</v>
      </c>
      <c r="M316" s="7">
        <v>0.43</v>
      </c>
      <c r="N316" s="7">
        <v>0</v>
      </c>
      <c r="O316" s="7">
        <v>0.56999999999999995</v>
      </c>
      <c r="P316" s="7">
        <v>1</v>
      </c>
      <c r="Q316" s="35">
        <v>45.583650000000006</v>
      </c>
      <c r="R316" s="35">
        <v>45.583650000000006</v>
      </c>
      <c r="S316" s="35">
        <v>2661.1734870000005</v>
      </c>
      <c r="T316" s="35">
        <v>2661.1734870000005</v>
      </c>
      <c r="U316" s="36">
        <v>1.7229693975824736E-3</v>
      </c>
      <c r="V316" s="37">
        <v>1.7303223615788537E-3</v>
      </c>
      <c r="W316" s="37">
        <v>7.3529639963800832E-6</v>
      </c>
      <c r="X316" s="38">
        <v>0.72116026376235776</v>
      </c>
      <c r="Y316" s="39">
        <v>12352.865086713904</v>
      </c>
      <c r="Z316" s="40">
        <v>1.3843842976110933E-3</v>
      </c>
      <c r="AA316" s="41">
        <v>0</v>
      </c>
      <c r="AB316" s="41">
        <v>-1.3843842976110933E-3</v>
      </c>
      <c r="AC316" s="42">
        <v>-8.0101321958700016</v>
      </c>
      <c r="AD316" s="43">
        <v>-137206.78650000002</v>
      </c>
      <c r="AE316" s="40">
        <v>2.1127859516418789E-3</v>
      </c>
      <c r="AF316" s="41">
        <v>3.6579310508950101E-3</v>
      </c>
      <c r="AG316" s="41">
        <v>1.5451450992531313E-3</v>
      </c>
      <c r="AH316" s="42">
        <v>4.9919971150959785</v>
      </c>
      <c r="AI316" s="43">
        <v>85508.686452483351</v>
      </c>
      <c r="AJ316" s="42">
        <v>-2.2969748170116651</v>
      </c>
      <c r="AK316" s="31">
        <v>-39345.234960802758</v>
      </c>
      <c r="AL316" s="44">
        <f>+$AL$6*W316/H316*10^6</f>
        <v>62.975025662727667</v>
      </c>
      <c r="AM316" s="31">
        <v>419451.4375</v>
      </c>
      <c r="AN316" s="45">
        <v>-9.3801645299648684E-2</v>
      </c>
      <c r="AR316" s="33"/>
    </row>
    <row r="317" spans="1:44">
      <c r="A317" s="6" t="s">
        <v>3202</v>
      </c>
      <c r="B317" s="6" t="s">
        <v>231</v>
      </c>
      <c r="C317" s="6" t="s">
        <v>514</v>
      </c>
      <c r="D317" s="30" t="s">
        <v>6955</v>
      </c>
      <c r="E317" s="6" t="s">
        <v>2377</v>
      </c>
      <c r="F317" s="31" t="s">
        <v>4235</v>
      </c>
      <c r="G317" s="6" t="s">
        <v>3888</v>
      </c>
      <c r="H317" s="32">
        <v>68.97</v>
      </c>
      <c r="I317" s="33">
        <v>63.18</v>
      </c>
      <c r="J317" s="33">
        <v>62.32</v>
      </c>
      <c r="K317" s="34">
        <v>0.88</v>
      </c>
      <c r="L317" s="34">
        <v>0.88</v>
      </c>
      <c r="M317" s="7">
        <v>0</v>
      </c>
      <c r="N317" s="7">
        <v>0</v>
      </c>
      <c r="O317" s="7">
        <v>1</v>
      </c>
      <c r="P317" s="7">
        <v>1</v>
      </c>
      <c r="Q317" s="35">
        <v>55.598399999999998</v>
      </c>
      <c r="R317" s="35">
        <v>54.8416</v>
      </c>
      <c r="S317" s="35">
        <v>3834.6216479999998</v>
      </c>
      <c r="T317" s="35">
        <v>3782.4251519999998</v>
      </c>
      <c r="U317" s="36">
        <v>2.4827151567105897E-3</v>
      </c>
      <c r="V317" s="37">
        <v>2.4593717220901703E-3</v>
      </c>
      <c r="W317" s="37">
        <v>-2.3343434620419403E-5</v>
      </c>
      <c r="X317" s="38">
        <v>-2.2894655102715973</v>
      </c>
      <c r="Y317" s="39">
        <v>-33195.092217943995</v>
      </c>
      <c r="Z317" s="40">
        <v>0</v>
      </c>
      <c r="AA317" s="41">
        <v>0</v>
      </c>
      <c r="AB317" s="41">
        <v>0</v>
      </c>
      <c r="AC317" s="42">
        <v>0</v>
      </c>
      <c r="AD317" s="43">
        <v>0</v>
      </c>
      <c r="AE317" s="40">
        <v>5.3410909894976207E-3</v>
      </c>
      <c r="AF317" s="41">
        <v>5.1991538615487019E-3</v>
      </c>
      <c r="AG317" s="41">
        <v>-1.4193712794891879E-4</v>
      </c>
      <c r="AH317" s="42">
        <v>-0.45856517526315127</v>
      </c>
      <c r="AI317" s="43">
        <v>-6648.7628717290308</v>
      </c>
      <c r="AJ317" s="42">
        <v>-2.7480306855347485</v>
      </c>
      <c r="AK317" s="31">
        <v>-39843.855089673023</v>
      </c>
      <c r="AL317" s="44">
        <f>+$AL$6*W317/H317*10^6</f>
        <v>-169.22890111946791</v>
      </c>
      <c r="AM317" s="31">
        <v>404792.5625</v>
      </c>
      <c r="AN317" s="45">
        <v>-9.8430304261514251E-2</v>
      </c>
      <c r="AR317" s="33"/>
    </row>
    <row r="318" spans="1:44">
      <c r="A318" s="6" t="s">
        <v>1207</v>
      </c>
      <c r="B318" s="6" t="s">
        <v>1587</v>
      </c>
      <c r="C318" s="6" t="s">
        <v>2547</v>
      </c>
      <c r="D318" s="30" t="s">
        <v>7034</v>
      </c>
      <c r="E318" s="6" t="s">
        <v>744</v>
      </c>
      <c r="F318" s="31" t="s">
        <v>4231</v>
      </c>
      <c r="G318" s="6" t="s">
        <v>3888</v>
      </c>
      <c r="H318" s="32">
        <v>78.11</v>
      </c>
      <c r="I318" s="33">
        <v>36.576999999999998</v>
      </c>
      <c r="J318" s="33">
        <v>35.792999999999999</v>
      </c>
      <c r="K318" s="34">
        <v>1</v>
      </c>
      <c r="L318" s="34">
        <v>1</v>
      </c>
      <c r="M318" s="7">
        <v>1</v>
      </c>
      <c r="N318" s="7">
        <v>0.62</v>
      </c>
      <c r="O318" s="7">
        <v>0</v>
      </c>
      <c r="P318" s="7">
        <v>0.38</v>
      </c>
      <c r="Q318" s="35">
        <v>36.576999999999998</v>
      </c>
      <c r="R318" s="35">
        <v>35.792999999999999</v>
      </c>
      <c r="S318" s="35">
        <v>2857.0294699999999</v>
      </c>
      <c r="T318" s="35">
        <v>2795.7912299999998</v>
      </c>
      <c r="U318" s="36">
        <v>1.849775810877554E-3</v>
      </c>
      <c r="V318" s="37">
        <v>1.8178522021232834E-3</v>
      </c>
      <c r="W318" s="37">
        <v>-3.1923608754270624E-5</v>
      </c>
      <c r="X318" s="38">
        <v>-3.1309874658450703</v>
      </c>
      <c r="Y318" s="39">
        <v>-40084.335755281914</v>
      </c>
      <c r="Z318" s="40">
        <v>3.4564457209378045E-3</v>
      </c>
      <c r="AA318" s="41">
        <v>2.1387838687503967E-3</v>
      </c>
      <c r="AB318" s="41">
        <v>-1.3176618521874078E-3</v>
      </c>
      <c r="AC318" s="42">
        <v>-7.6240720468220076</v>
      </c>
      <c r="AD318" s="43">
        <v>-97606.862716963355</v>
      </c>
      <c r="AE318" s="40">
        <v>0</v>
      </c>
      <c r="AF318" s="41">
        <v>1.4603288394230275E-3</v>
      </c>
      <c r="AG318" s="41">
        <v>1.4603288394230275E-3</v>
      </c>
      <c r="AH318" s="42">
        <v>4.7179759085505442</v>
      </c>
      <c r="AI318" s="43">
        <v>60401.688753687675</v>
      </c>
      <c r="AJ318" s="42">
        <v>-6.0370836041165337</v>
      </c>
      <c r="AK318" s="31">
        <v>-77289.509718557601</v>
      </c>
      <c r="AL318" s="44">
        <f>+$AL$6*W318/H318*10^6</f>
        <v>-204.35033129093986</v>
      </c>
      <c r="AM318" s="31">
        <v>762121</v>
      </c>
      <c r="AN318" s="45">
        <v>-0.10141369903015086</v>
      </c>
      <c r="AR318" s="33"/>
    </row>
    <row r="319" spans="1:44">
      <c r="A319" s="6" t="s">
        <v>3327</v>
      </c>
      <c r="B319" s="6" t="s">
        <v>356</v>
      </c>
      <c r="C319" s="6" t="s">
        <v>3480</v>
      </c>
      <c r="D319" s="30" t="s">
        <v>463</v>
      </c>
      <c r="E319" s="6" t="s">
        <v>2494</v>
      </c>
      <c r="F319" s="31" t="s">
        <v>4221</v>
      </c>
      <c r="G319" s="6" t="s">
        <v>3888</v>
      </c>
      <c r="H319" s="32">
        <v>24.21</v>
      </c>
      <c r="I319" s="33">
        <v>54.399000000000001</v>
      </c>
      <c r="J319" s="33">
        <v>53.012999999999998</v>
      </c>
      <c r="K319" s="34">
        <v>1</v>
      </c>
      <c r="L319" s="34">
        <v>1</v>
      </c>
      <c r="M319" s="7">
        <v>0</v>
      </c>
      <c r="N319" s="7">
        <v>0</v>
      </c>
      <c r="O319" s="7">
        <v>1</v>
      </c>
      <c r="P319" s="7">
        <v>1</v>
      </c>
      <c r="Q319" s="35">
        <v>54.399000000000001</v>
      </c>
      <c r="R319" s="35">
        <v>53.012999999999998</v>
      </c>
      <c r="S319" s="35">
        <v>1316.9997900000001</v>
      </c>
      <c r="T319" s="35">
        <v>1283.4447299999999</v>
      </c>
      <c r="U319" s="36">
        <v>8.5268786340968986E-4</v>
      </c>
      <c r="V319" s="37">
        <v>8.3450895893039307E-4</v>
      </c>
      <c r="W319" s="37">
        <v>-1.8178904479296785E-5</v>
      </c>
      <c r="X319" s="38">
        <v>-1.7829413493190607</v>
      </c>
      <c r="Y319" s="39">
        <v>-73644.830620365989</v>
      </c>
      <c r="Z319" s="40">
        <v>0</v>
      </c>
      <c r="AA319" s="41">
        <v>0</v>
      </c>
      <c r="AB319" s="41">
        <v>0</v>
      </c>
      <c r="AC319" s="42">
        <v>0</v>
      </c>
      <c r="AD319" s="43">
        <v>0</v>
      </c>
      <c r="AE319" s="40">
        <v>1.8343962865822894E-3</v>
      </c>
      <c r="AF319" s="41">
        <v>1.7641662044615737E-3</v>
      </c>
      <c r="AG319" s="41">
        <v>-7.0230082120715728E-5</v>
      </c>
      <c r="AH319" s="42">
        <v>-0.2268967280218723</v>
      </c>
      <c r="AI319" s="43">
        <v>-9372.0251144928661</v>
      </c>
      <c r="AJ319" s="42">
        <v>-2.009838077340933</v>
      </c>
      <c r="AK319" s="31">
        <v>-83016.855734858851</v>
      </c>
      <c r="AL319" s="44">
        <f>+$AL$6*W319/H319*10^6</f>
        <v>-375.4420586389258</v>
      </c>
      <c r="AM319" s="31">
        <v>815591.25</v>
      </c>
      <c r="AN319" s="45">
        <v>-0.10178733003187423</v>
      </c>
      <c r="AR319" s="33"/>
    </row>
    <row r="320" spans="1:44">
      <c r="A320" s="6" t="s">
        <v>4039</v>
      </c>
      <c r="B320" s="6" t="s">
        <v>1555</v>
      </c>
      <c r="C320" s="6" t="s">
        <v>2516</v>
      </c>
      <c r="D320" s="30" t="s">
        <v>7012</v>
      </c>
      <c r="E320" s="6" t="s">
        <v>713</v>
      </c>
      <c r="F320" s="31" t="s">
        <v>4223</v>
      </c>
      <c r="G320" s="6" t="s">
        <v>3890</v>
      </c>
      <c r="H320" s="32">
        <v>39.43</v>
      </c>
      <c r="I320" s="33">
        <v>102.611</v>
      </c>
      <c r="J320" s="33">
        <v>102.962</v>
      </c>
      <c r="K320" s="34">
        <v>1</v>
      </c>
      <c r="L320" s="34">
        <v>1</v>
      </c>
      <c r="M320" s="7">
        <v>1</v>
      </c>
      <c r="N320" s="7">
        <v>0</v>
      </c>
      <c r="O320" s="7">
        <v>0</v>
      </c>
      <c r="P320" s="7">
        <v>1</v>
      </c>
      <c r="Q320" s="35">
        <v>102.611</v>
      </c>
      <c r="R320" s="35">
        <v>102.962</v>
      </c>
      <c r="S320" s="35">
        <v>4045.9517300000002</v>
      </c>
      <c r="T320" s="35">
        <v>4059.7916600000003</v>
      </c>
      <c r="U320" s="36">
        <v>2.6195402325101648E-3</v>
      </c>
      <c r="V320" s="37">
        <v>2.6397182772809331E-3</v>
      </c>
      <c r="W320" s="37">
        <v>2.0178044770768292E-5</v>
      </c>
      <c r="X320" s="38">
        <v>1.9790120142380385</v>
      </c>
      <c r="Y320" s="39">
        <v>50190.51519751556</v>
      </c>
      <c r="Z320" s="40">
        <v>4.8948086434262121E-3</v>
      </c>
      <c r="AA320" s="41">
        <v>0</v>
      </c>
      <c r="AB320" s="41">
        <v>-4.8948086434262121E-3</v>
      </c>
      <c r="AC320" s="42">
        <v>-28.321662110000005</v>
      </c>
      <c r="AD320" s="43">
        <v>-718277.00000000012</v>
      </c>
      <c r="AE320" s="40">
        <v>0</v>
      </c>
      <c r="AF320" s="41">
        <v>5.5804095621063109E-3</v>
      </c>
      <c r="AG320" s="41">
        <v>5.5804095621063109E-3</v>
      </c>
      <c r="AH320" s="42">
        <v>18.028978927968641</v>
      </c>
      <c r="AI320" s="43">
        <v>457240.14526930364</v>
      </c>
      <c r="AJ320" s="42">
        <v>-8.313671167793327</v>
      </c>
      <c r="AK320" s="31">
        <v>-210846.33953318087</v>
      </c>
      <c r="AL320" s="44">
        <f>+$AL$6*W320/H320*10^6</f>
        <v>255.87173181293801</v>
      </c>
      <c r="AM320" s="31">
        <v>2050767.375</v>
      </c>
      <c r="AN320" s="45">
        <v>-0.10281338688313241</v>
      </c>
      <c r="AR320" s="33"/>
    </row>
    <row r="321" spans="1:44">
      <c r="A321" s="6" t="s">
        <v>1216</v>
      </c>
      <c r="B321" s="6" t="s">
        <v>1595</v>
      </c>
      <c r="C321" s="6" t="s">
        <v>2555</v>
      </c>
      <c r="D321" s="30" t="s">
        <v>7043</v>
      </c>
      <c r="E321" s="6" t="s">
        <v>752</v>
      </c>
      <c r="F321" s="31" t="s">
        <v>4226</v>
      </c>
      <c r="G321" s="6" t="s">
        <v>3890</v>
      </c>
      <c r="H321" s="32">
        <v>65.41</v>
      </c>
      <c r="I321" s="33">
        <v>92.206999999999994</v>
      </c>
      <c r="J321" s="33">
        <v>92.22</v>
      </c>
      <c r="K321" s="34">
        <v>1</v>
      </c>
      <c r="L321" s="34">
        <v>1</v>
      </c>
      <c r="M321" s="7">
        <v>1</v>
      </c>
      <c r="N321" s="7">
        <v>0.53</v>
      </c>
      <c r="O321" s="7">
        <v>0</v>
      </c>
      <c r="P321" s="7">
        <v>0.47000000000000003</v>
      </c>
      <c r="Q321" s="35">
        <v>92.206999999999994</v>
      </c>
      <c r="R321" s="35">
        <v>92.22</v>
      </c>
      <c r="S321" s="35">
        <v>6031.259869999999</v>
      </c>
      <c r="T321" s="35">
        <v>6032.1101999999992</v>
      </c>
      <c r="U321" s="36">
        <v>3.9049224846261386E-3</v>
      </c>
      <c r="V321" s="37">
        <v>3.9221400699938243E-3</v>
      </c>
      <c r="W321" s="37">
        <v>1.7217585367685674E-5</v>
      </c>
      <c r="X321" s="38">
        <v>1.6886575823333165</v>
      </c>
      <c r="Y321" s="39">
        <v>25816.504851449576</v>
      </c>
      <c r="Z321" s="40">
        <v>7.2966424002358634E-3</v>
      </c>
      <c r="AA321" s="41">
        <v>3.9447147932977359E-3</v>
      </c>
      <c r="AB321" s="41">
        <v>-3.3519276069381276E-3</v>
      </c>
      <c r="AC321" s="42">
        <v>-19.394458091508358</v>
      </c>
      <c r="AD321" s="43">
        <v>-296506.0096546149</v>
      </c>
      <c r="AE321" s="40">
        <v>0</v>
      </c>
      <c r="AF321" s="41">
        <v>3.896991442335919E-3</v>
      </c>
      <c r="AG321" s="41">
        <v>3.896991442335919E-3</v>
      </c>
      <c r="AH321" s="42">
        <v>12.590254499139203</v>
      </c>
      <c r="AI321" s="43">
        <v>192482.10516953375</v>
      </c>
      <c r="AJ321" s="42">
        <v>-5.115546010035839</v>
      </c>
      <c r="AK321" s="31">
        <v>-78207.399633631576</v>
      </c>
      <c r="AL321" s="44">
        <f>+$AL$6*W321/H321*10^6</f>
        <v>131.6127913750625</v>
      </c>
      <c r="AM321" s="31">
        <v>745616.625</v>
      </c>
      <c r="AN321" s="45">
        <v>-0.10488955987754642</v>
      </c>
      <c r="AR321" s="33"/>
    </row>
    <row r="322" spans="1:44">
      <c r="A322" s="6" t="s">
        <v>3266</v>
      </c>
      <c r="B322" s="6" t="s">
        <v>295</v>
      </c>
      <c r="C322" s="6" t="s">
        <v>574</v>
      </c>
      <c r="D322" s="30" t="s">
        <v>7011</v>
      </c>
      <c r="E322" s="6" t="s">
        <v>2436</v>
      </c>
      <c r="F322" s="31" t="s">
        <v>4233</v>
      </c>
      <c r="G322" s="6" t="s">
        <v>3888</v>
      </c>
      <c r="H322" s="32">
        <v>42.38</v>
      </c>
      <c r="I322" s="33">
        <v>44.35</v>
      </c>
      <c r="J322" s="33">
        <v>44.180999999999997</v>
      </c>
      <c r="K322" s="34">
        <v>1</v>
      </c>
      <c r="L322" s="34">
        <v>1</v>
      </c>
      <c r="M322" s="7">
        <v>0.57999999999999996</v>
      </c>
      <c r="N322" s="7">
        <v>0.46</v>
      </c>
      <c r="O322" s="7">
        <v>0.42</v>
      </c>
      <c r="P322" s="7">
        <v>0.54</v>
      </c>
      <c r="Q322" s="35">
        <v>44.35</v>
      </c>
      <c r="R322" s="35">
        <v>44.180999999999997</v>
      </c>
      <c r="S322" s="35">
        <v>1879.5530000000001</v>
      </c>
      <c r="T322" s="35">
        <v>1872.3907799999999</v>
      </c>
      <c r="U322" s="36">
        <v>1.2169113798683848E-3</v>
      </c>
      <c r="V322" s="37">
        <v>1.217447735773294E-3</v>
      </c>
      <c r="W322" s="37">
        <v>5.3635590490925915E-7</v>
      </c>
      <c r="X322" s="38">
        <v>5.2604441697971474E-2</v>
      </c>
      <c r="Y322" s="39">
        <v>1241.2562930149002</v>
      </c>
      <c r="Z322" s="40">
        <v>1.3188566430828493E-3</v>
      </c>
      <c r="AA322" s="41">
        <v>1.0627345446700355E-3</v>
      </c>
      <c r="AB322" s="41">
        <v>-2.5612209841281383E-4</v>
      </c>
      <c r="AC322" s="42">
        <v>-1.4819381223194146</v>
      </c>
      <c r="AD322" s="43">
        <v>-34967.865085403828</v>
      </c>
      <c r="AE322" s="40">
        <v>1.0995407359378037E-3</v>
      </c>
      <c r="AF322" s="41">
        <v>1.3898008753642089E-3</v>
      </c>
      <c r="AG322" s="41">
        <v>2.9026013942640518E-4</v>
      </c>
      <c r="AH322" s="42">
        <v>0.93776162468130408</v>
      </c>
      <c r="AI322" s="43">
        <v>22127.456929714583</v>
      </c>
      <c r="AJ322" s="42">
        <v>-0.49157205594013909</v>
      </c>
      <c r="AK322" s="31">
        <v>-11599.151862674345</v>
      </c>
      <c r="AL322" s="44">
        <f>+$AL$6*W322/H322*10^6</f>
        <v>6.3279365845830471</v>
      </c>
      <c r="AM322" s="31">
        <v>110550.703125</v>
      </c>
      <c r="AN322" s="45">
        <v>-0.10492155666851934</v>
      </c>
      <c r="AR322" s="33"/>
    </row>
    <row r="323" spans="1:44">
      <c r="A323" s="6" t="s">
        <v>1246</v>
      </c>
      <c r="B323" s="6" t="s">
        <v>1625</v>
      </c>
      <c r="C323" s="6" t="s">
        <v>2583</v>
      </c>
      <c r="D323" s="30" t="s">
        <v>7071</v>
      </c>
      <c r="E323" s="6" t="s">
        <v>778</v>
      </c>
      <c r="F323" s="31" t="s">
        <v>4219</v>
      </c>
      <c r="G323" s="6" t="s">
        <v>3890</v>
      </c>
      <c r="H323" s="32">
        <v>60.45</v>
      </c>
      <c r="I323" s="33">
        <v>56.055999999999997</v>
      </c>
      <c r="J323" s="33">
        <v>56.082000000000001</v>
      </c>
      <c r="K323" s="34">
        <v>0.73</v>
      </c>
      <c r="L323" s="34">
        <v>0.73</v>
      </c>
      <c r="M323" s="7">
        <v>1</v>
      </c>
      <c r="N323" s="7">
        <v>0</v>
      </c>
      <c r="O323" s="7">
        <v>0</v>
      </c>
      <c r="P323" s="7">
        <v>1</v>
      </c>
      <c r="Q323" s="35">
        <v>40.920879999999997</v>
      </c>
      <c r="R323" s="35">
        <v>40.939860000000003</v>
      </c>
      <c r="S323" s="35">
        <v>2473.6671959999999</v>
      </c>
      <c r="T323" s="35">
        <v>2474.8145370000002</v>
      </c>
      <c r="U323" s="36">
        <v>1.6015689692280653E-3</v>
      </c>
      <c r="V323" s="37">
        <v>1.609149856275987E-3</v>
      </c>
      <c r="W323" s="37">
        <v>7.5808870479217479E-6</v>
      </c>
      <c r="X323" s="38">
        <v>0.74351438490972488</v>
      </c>
      <c r="Y323" s="39">
        <v>12299.658972865589</v>
      </c>
      <c r="Z323" s="40">
        <v>2.9926525030343552E-3</v>
      </c>
      <c r="AA323" s="41">
        <v>0</v>
      </c>
      <c r="AB323" s="41">
        <v>-2.9926525030343552E-3</v>
      </c>
      <c r="AC323" s="42">
        <v>-17.315670372</v>
      </c>
      <c r="AD323" s="43">
        <v>-286446.16000000003</v>
      </c>
      <c r="AE323" s="40">
        <v>0</v>
      </c>
      <c r="AF323" s="41">
        <v>3.4017703033348522E-3</v>
      </c>
      <c r="AG323" s="41">
        <v>3.4017703033348522E-3</v>
      </c>
      <c r="AH323" s="42">
        <v>10.990312527072749</v>
      </c>
      <c r="AI323" s="43">
        <v>181808.31310294045</v>
      </c>
      <c r="AJ323" s="42">
        <v>-5.5818434600175237</v>
      </c>
      <c r="AK323" s="31">
        <v>-92338.187924193975</v>
      </c>
      <c r="AL323" s="44">
        <f>+$AL$6*W323/H323*10^6</f>
        <v>62.703780379832487</v>
      </c>
      <c r="AM323" s="31">
        <v>878203.4375</v>
      </c>
      <c r="AN323" s="45">
        <v>-0.10514441640886196</v>
      </c>
      <c r="AR323" s="33"/>
    </row>
    <row r="324" spans="1:44">
      <c r="A324" s="6" t="s">
        <v>4335</v>
      </c>
      <c r="B324" s="6" t="s">
        <v>1774</v>
      </c>
      <c r="C324" s="6" t="s">
        <v>2995</v>
      </c>
      <c r="D324" s="30" t="s">
        <v>6959</v>
      </c>
      <c r="E324" s="6" t="s">
        <v>5648</v>
      </c>
      <c r="F324" s="31" t="s">
        <v>4231</v>
      </c>
      <c r="G324" s="6" t="s">
        <v>3888</v>
      </c>
      <c r="H324" s="32">
        <v>23.07</v>
      </c>
      <c r="I324" s="33">
        <v>63.512999999999998</v>
      </c>
      <c r="J324" s="33">
        <v>63.475999999999999</v>
      </c>
      <c r="K324" s="34">
        <v>0.9</v>
      </c>
      <c r="L324" s="34">
        <v>0.9</v>
      </c>
      <c r="M324" s="7">
        <v>0.47</v>
      </c>
      <c r="N324" s="7">
        <v>0</v>
      </c>
      <c r="O324" s="7">
        <v>0.53</v>
      </c>
      <c r="P324" s="7">
        <v>1</v>
      </c>
      <c r="Q324" s="35">
        <v>57.161699999999996</v>
      </c>
      <c r="R324" s="35">
        <v>57.128399999999999</v>
      </c>
      <c r="S324" s="35">
        <v>1318.720419</v>
      </c>
      <c r="T324" s="35">
        <v>1317.952188</v>
      </c>
      <c r="U324" s="36">
        <v>8.5380187988628379E-4</v>
      </c>
      <c r="V324" s="37">
        <v>8.5694606290363101E-4</v>
      </c>
      <c r="W324" s="37">
        <v>3.1441830173472175E-6</v>
      </c>
      <c r="X324" s="38">
        <v>0.30837358311879837</v>
      </c>
      <c r="Y324" s="39">
        <v>13366.865328079686</v>
      </c>
      <c r="Z324" s="40">
        <v>7.4983483044084717E-4</v>
      </c>
      <c r="AA324" s="41">
        <v>0</v>
      </c>
      <c r="AB324" s="41">
        <v>-7.4983483044084717E-4</v>
      </c>
      <c r="AC324" s="42">
        <v>-4.3385901785099996</v>
      </c>
      <c r="AD324" s="43">
        <v>-188061.99299999999</v>
      </c>
      <c r="AE324" s="40">
        <v>9.7350022737401933E-4</v>
      </c>
      <c r="AF324" s="41">
        <v>1.8115986258058707E-3</v>
      </c>
      <c r="AG324" s="41">
        <v>8.3809839843185133E-4</v>
      </c>
      <c r="AH324" s="42">
        <v>2.7076970241569263</v>
      </c>
      <c r="AI324" s="43">
        <v>117368.74833796819</v>
      </c>
      <c r="AJ324" s="42">
        <v>-1.3225195712342752</v>
      </c>
      <c r="AK324" s="31">
        <v>-57326.379333952093</v>
      </c>
      <c r="AL324" s="44">
        <f>+$AL$6*W324/H324*10^6</f>
        <v>68.144408698465909</v>
      </c>
      <c r="AM324" s="31">
        <v>542796</v>
      </c>
      <c r="AN324" s="45">
        <v>-0.10561312046137424</v>
      </c>
      <c r="AR324" s="33"/>
    </row>
    <row r="325" spans="1:44">
      <c r="A325" s="6" t="s">
        <v>3229</v>
      </c>
      <c r="B325" s="6" t="s">
        <v>259</v>
      </c>
      <c r="C325" s="6" t="s">
        <v>542</v>
      </c>
      <c r="D325" s="30" t="s">
        <v>6907</v>
      </c>
      <c r="E325" s="6" t="s">
        <v>2404</v>
      </c>
      <c r="F325" s="31" t="s">
        <v>4231</v>
      </c>
      <c r="G325" s="6" t="s">
        <v>3888</v>
      </c>
      <c r="H325" s="32">
        <v>44.56</v>
      </c>
      <c r="I325" s="33">
        <v>60.104999999999997</v>
      </c>
      <c r="J325" s="33">
        <v>59.555</v>
      </c>
      <c r="K325" s="34">
        <v>1</v>
      </c>
      <c r="L325" s="34">
        <v>1</v>
      </c>
      <c r="M325" s="7">
        <v>1</v>
      </c>
      <c r="N325" s="7">
        <v>0.47000000000000003</v>
      </c>
      <c r="O325" s="7">
        <v>0</v>
      </c>
      <c r="P325" s="7">
        <v>0.53</v>
      </c>
      <c r="Q325" s="35">
        <v>60.104999999999997</v>
      </c>
      <c r="R325" s="35">
        <v>59.555</v>
      </c>
      <c r="S325" s="35">
        <v>2678.2788</v>
      </c>
      <c r="T325" s="35">
        <v>2653.7708000000002</v>
      </c>
      <c r="U325" s="36">
        <v>1.7340441850696635E-3</v>
      </c>
      <c r="V325" s="37">
        <v>1.7255090583821841E-3</v>
      </c>
      <c r="W325" s="37">
        <v>-8.5351266874793535E-6</v>
      </c>
      <c r="X325" s="38">
        <v>-0.83710381503540554</v>
      </c>
      <c r="Y325" s="39">
        <v>-18785.992258424722</v>
      </c>
      <c r="Z325" s="40">
        <v>3.240192442865645E-3</v>
      </c>
      <c r="AA325" s="41">
        <v>1.5389756246549861E-3</v>
      </c>
      <c r="AB325" s="41">
        <v>-1.7012168182106589E-3</v>
      </c>
      <c r="AC325" s="42">
        <v>-9.8433445331759071</v>
      </c>
      <c r="AD325" s="43">
        <v>-220900.9096314162</v>
      </c>
      <c r="AE325" s="40">
        <v>0</v>
      </c>
      <c r="AF325" s="41">
        <v>1.9333104921985117E-3</v>
      </c>
      <c r="AG325" s="41">
        <v>1.9333104921985117E-3</v>
      </c>
      <c r="AH325" s="42">
        <v>6.2460673785942493</v>
      </c>
      <c r="AI325" s="43">
        <v>140172.06863990682</v>
      </c>
      <c r="AJ325" s="42">
        <v>-4.4343809696170631</v>
      </c>
      <c r="AK325" s="31">
        <v>-99514.833249934105</v>
      </c>
      <c r="AL325" s="44">
        <f>+$AL$6*W325/H325*10^6</f>
        <v>-95.771170191644444</v>
      </c>
      <c r="AM325" s="31">
        <v>935723.625</v>
      </c>
      <c r="AN325" s="45">
        <v>-0.10635066871367505</v>
      </c>
      <c r="AR325" s="33"/>
    </row>
    <row r="326" spans="1:44">
      <c r="A326" s="6" t="s">
        <v>3183</v>
      </c>
      <c r="B326" s="6" t="s">
        <v>212</v>
      </c>
      <c r="C326" s="6" t="s">
        <v>495</v>
      </c>
      <c r="D326" s="30" t="s">
        <v>7134</v>
      </c>
      <c r="E326" s="6" t="s">
        <v>2359</v>
      </c>
      <c r="F326" s="31" t="s">
        <v>4231</v>
      </c>
      <c r="G326" s="6" t="s">
        <v>3888</v>
      </c>
      <c r="H326" s="32">
        <v>27.68</v>
      </c>
      <c r="I326" s="33">
        <v>69.497</v>
      </c>
      <c r="J326" s="33">
        <v>66.828999999999994</v>
      </c>
      <c r="K326" s="34">
        <v>0.89</v>
      </c>
      <c r="L326" s="34">
        <v>0.89</v>
      </c>
      <c r="M326" s="7">
        <v>0</v>
      </c>
      <c r="N326" s="7">
        <v>0</v>
      </c>
      <c r="O326" s="7">
        <v>1</v>
      </c>
      <c r="P326" s="7">
        <v>1</v>
      </c>
      <c r="Q326" s="35">
        <v>61.852330000000002</v>
      </c>
      <c r="R326" s="35">
        <v>59.477809999999998</v>
      </c>
      <c r="S326" s="35">
        <v>1712.0724944000001</v>
      </c>
      <c r="T326" s="35">
        <v>1646.3457807999998</v>
      </c>
      <c r="U326" s="36">
        <v>1.1084765907612136E-3</v>
      </c>
      <c r="V326" s="37">
        <v>1.0704709532562832E-3</v>
      </c>
      <c r="W326" s="37">
        <v>-3.8005637504930382E-5</v>
      </c>
      <c r="X326" s="38">
        <v>-3.7274975888642166</v>
      </c>
      <c r="Y326" s="39">
        <v>-134663.93023353384</v>
      </c>
      <c r="Z326" s="40">
        <v>0</v>
      </c>
      <c r="AA326" s="41">
        <v>0</v>
      </c>
      <c r="AB326" s="41">
        <v>0</v>
      </c>
      <c r="AC326" s="42">
        <v>0</v>
      </c>
      <c r="AD326" s="43">
        <v>0</v>
      </c>
      <c r="AE326" s="40">
        <v>2.3846772413585863E-3</v>
      </c>
      <c r="AF326" s="41">
        <v>2.2629938940535929E-3</v>
      </c>
      <c r="AG326" s="41">
        <v>-1.2168334730499339E-4</v>
      </c>
      <c r="AH326" s="42">
        <v>-0.39313001671840758</v>
      </c>
      <c r="AI326" s="43">
        <v>-14202.674014393337</v>
      </c>
      <c r="AJ326" s="42">
        <v>-4.1206276055826239</v>
      </c>
      <c r="AK326" s="31">
        <v>-148866.60424792717</v>
      </c>
      <c r="AL326" s="44">
        <f>+$AL$6*W326/H326*10^6</f>
        <v>-686.51801851391588</v>
      </c>
      <c r="AM326" s="31">
        <v>1379912.5</v>
      </c>
      <c r="AN326" s="45">
        <v>-0.10788119119721516</v>
      </c>
      <c r="AR326" s="33"/>
    </row>
    <row r="327" spans="1:44">
      <c r="A327" s="6" t="s">
        <v>3342</v>
      </c>
      <c r="B327" s="6" t="s">
        <v>370</v>
      </c>
      <c r="C327" s="6" t="s">
        <v>3496</v>
      </c>
      <c r="D327" s="30" t="s">
        <v>7096</v>
      </c>
      <c r="E327" s="6" t="s">
        <v>2748</v>
      </c>
      <c r="F327" s="31" t="s">
        <v>4218</v>
      </c>
      <c r="G327" s="6" t="s">
        <v>3890</v>
      </c>
      <c r="H327" s="32">
        <v>67.069999999999993</v>
      </c>
      <c r="I327" s="33">
        <v>97.724000000000004</v>
      </c>
      <c r="J327" s="33">
        <v>97.724000000000004</v>
      </c>
      <c r="K327" s="34">
        <v>1</v>
      </c>
      <c r="L327" s="34">
        <v>1</v>
      </c>
      <c r="M327" s="7">
        <v>1</v>
      </c>
      <c r="N327" s="7">
        <v>0.56000000000000005</v>
      </c>
      <c r="O327" s="7">
        <v>0</v>
      </c>
      <c r="P327" s="7">
        <v>0.44</v>
      </c>
      <c r="Q327" s="35">
        <v>97.724000000000004</v>
      </c>
      <c r="R327" s="35">
        <v>97.724000000000004</v>
      </c>
      <c r="S327" s="35">
        <v>6554.3486799999991</v>
      </c>
      <c r="T327" s="35">
        <v>6554.3486799999991</v>
      </c>
      <c r="U327" s="36">
        <v>4.243594884697225E-3</v>
      </c>
      <c r="V327" s="37">
        <v>4.2617048989819729E-3</v>
      </c>
      <c r="W327" s="37">
        <v>1.8110014284747865E-5</v>
      </c>
      <c r="X327" s="38">
        <v>1.7761847718496213</v>
      </c>
      <c r="Y327" s="39">
        <v>26482.552137313578</v>
      </c>
      <c r="Z327" s="40">
        <v>7.9294773422551867E-3</v>
      </c>
      <c r="AA327" s="41">
        <v>4.5288510832300153E-3</v>
      </c>
      <c r="AB327" s="41">
        <v>-3.4006262590251714E-3</v>
      </c>
      <c r="AC327" s="42">
        <v>-19.676231470223382</v>
      </c>
      <c r="AD327" s="43">
        <v>-293368.59207131929</v>
      </c>
      <c r="AE327" s="40">
        <v>0</v>
      </c>
      <c r="AF327" s="41">
        <v>3.9640994830730759E-3</v>
      </c>
      <c r="AG327" s="41">
        <v>3.9640994830730759E-3</v>
      </c>
      <c r="AH327" s="42">
        <v>12.807064652387307</v>
      </c>
      <c r="AI327" s="43">
        <v>190950.71794225895</v>
      </c>
      <c r="AJ327" s="42">
        <v>-5.092982045986453</v>
      </c>
      <c r="AK327" s="31">
        <v>-75935.32199174675</v>
      </c>
      <c r="AL327" s="44">
        <f>+$AL$6*W327/H327*10^6</f>
        <v>135.00830687899111</v>
      </c>
      <c r="AM327" s="31">
        <v>693954.875</v>
      </c>
      <c r="AN327" s="45">
        <v>-0.10942400540344464</v>
      </c>
      <c r="AR327" s="33"/>
    </row>
    <row r="328" spans="1:44">
      <c r="A328" s="6" t="s">
        <v>4011</v>
      </c>
      <c r="B328" s="6" t="s">
        <v>1527</v>
      </c>
      <c r="C328" s="6" t="s">
        <v>2326</v>
      </c>
      <c r="D328" s="30" t="s">
        <v>6973</v>
      </c>
      <c r="E328" s="6" t="s">
        <v>685</v>
      </c>
      <c r="F328" s="31" t="s">
        <v>4218</v>
      </c>
      <c r="G328" s="6" t="s">
        <v>3888</v>
      </c>
      <c r="H328" s="32">
        <v>67.34</v>
      </c>
      <c r="I328" s="33">
        <v>50.384</v>
      </c>
      <c r="J328" s="33">
        <v>50.046999999999997</v>
      </c>
      <c r="K328" s="34">
        <v>1</v>
      </c>
      <c r="L328" s="34">
        <v>1</v>
      </c>
      <c r="M328" s="7">
        <v>1</v>
      </c>
      <c r="N328" s="7">
        <v>0.56000000000000005</v>
      </c>
      <c r="O328" s="7">
        <v>0</v>
      </c>
      <c r="P328" s="7">
        <v>0.44</v>
      </c>
      <c r="Q328" s="35">
        <v>50.384</v>
      </c>
      <c r="R328" s="35">
        <v>50.046999999999997</v>
      </c>
      <c r="S328" s="35">
        <v>3392.8585600000001</v>
      </c>
      <c r="T328" s="35">
        <v>3370.16498</v>
      </c>
      <c r="U328" s="36">
        <v>2.1966968699195289E-3</v>
      </c>
      <c r="V328" s="37">
        <v>2.1913159196839502E-3</v>
      </c>
      <c r="W328" s="37">
        <v>-5.3809502355787325E-6</v>
      </c>
      <c r="X328" s="38">
        <v>-0.52775010092426555</v>
      </c>
      <c r="Y328" s="39">
        <v>-7837.0968358221789</v>
      </c>
      <c r="Z328" s="40">
        <v>4.1046939048406811E-3</v>
      </c>
      <c r="AA328" s="41">
        <v>2.3286791816417166E-3</v>
      </c>
      <c r="AB328" s="41">
        <v>-1.7760147231989645E-3</v>
      </c>
      <c r="AC328" s="42">
        <v>-10.27612978504877</v>
      </c>
      <c r="AD328" s="43">
        <v>-152600.67990865413</v>
      </c>
      <c r="AE328" s="40">
        <v>0</v>
      </c>
      <c r="AF328" s="41">
        <v>2.0382908977446992E-3</v>
      </c>
      <c r="AG328" s="41">
        <v>2.0382908977446992E-3</v>
      </c>
      <c r="AH328" s="42">
        <v>6.5852341545051249</v>
      </c>
      <c r="AI328" s="43">
        <v>97790.824985226078</v>
      </c>
      <c r="AJ328" s="42">
        <v>-4.2186457314679107</v>
      </c>
      <c r="AK328" s="31">
        <v>-62646.951759250238</v>
      </c>
      <c r="AL328" s="44">
        <f>+$AL$6*W328/H328*10^6</f>
        <v>-39.953595452767537</v>
      </c>
      <c r="AM328" s="31">
        <v>571193.4375</v>
      </c>
      <c r="AN328" s="45">
        <v>-0.10967729607231393</v>
      </c>
      <c r="AR328" s="33"/>
    </row>
    <row r="329" spans="1:44">
      <c r="A329" s="6" t="s">
        <v>3324</v>
      </c>
      <c r="B329" s="6" t="s">
        <v>353</v>
      </c>
      <c r="C329" s="6" t="s">
        <v>3477</v>
      </c>
      <c r="D329" s="30" t="s">
        <v>7075</v>
      </c>
      <c r="E329" s="6" t="s">
        <v>2491</v>
      </c>
      <c r="F329" s="31" t="s">
        <v>4224</v>
      </c>
      <c r="G329" s="6" t="s">
        <v>3890</v>
      </c>
      <c r="H329" s="32">
        <v>41.57</v>
      </c>
      <c r="I329" s="33">
        <v>84.566999999999993</v>
      </c>
      <c r="J329" s="33">
        <v>84.634</v>
      </c>
      <c r="K329" s="34">
        <v>1</v>
      </c>
      <c r="L329" s="34">
        <v>1</v>
      </c>
      <c r="M329" s="7">
        <v>0.45</v>
      </c>
      <c r="N329" s="7">
        <v>0</v>
      </c>
      <c r="O329" s="7">
        <v>0.55000000000000004</v>
      </c>
      <c r="P329" s="7">
        <v>1</v>
      </c>
      <c r="Q329" s="35">
        <v>84.566999999999993</v>
      </c>
      <c r="R329" s="35">
        <v>84.634</v>
      </c>
      <c r="S329" s="35">
        <v>3515.4501899999996</v>
      </c>
      <c r="T329" s="35">
        <v>3518.2353800000001</v>
      </c>
      <c r="U329" s="36">
        <v>2.276068480948116E-3</v>
      </c>
      <c r="V329" s="37">
        <v>2.2875928161206257E-3</v>
      </c>
      <c r="W329" s="37">
        <v>1.1524335172509708E-5</v>
      </c>
      <c r="X329" s="38">
        <v>1.1302778847801283</v>
      </c>
      <c r="Y329" s="39">
        <v>27189.749453455093</v>
      </c>
      <c r="Z329" s="40">
        <v>1.9138525879041674E-3</v>
      </c>
      <c r="AA329" s="41">
        <v>0</v>
      </c>
      <c r="AB329" s="41">
        <v>-1.9138525879041674E-3</v>
      </c>
      <c r="AC329" s="42">
        <v>-11.073668098500001</v>
      </c>
      <c r="AD329" s="43">
        <v>-266386.05000000005</v>
      </c>
      <c r="AE329" s="40">
        <v>2.6930914133331423E-3</v>
      </c>
      <c r="AF329" s="41">
        <v>4.8360103179020597E-3</v>
      </c>
      <c r="AG329" s="41">
        <v>2.1429189045689173E-3</v>
      </c>
      <c r="AH329" s="42">
        <v>6.9232624137781231</v>
      </c>
      <c r="AI329" s="43">
        <v>166544.68159196831</v>
      </c>
      <c r="AJ329" s="42">
        <v>-3.0201277999417497</v>
      </c>
      <c r="AK329" s="31">
        <v>-72651.618954576639</v>
      </c>
      <c r="AL329" s="44">
        <f>+$AL$6*W329/H329*10^6</f>
        <v>138.61360563519014</v>
      </c>
      <c r="AM329" s="31">
        <v>656480.25</v>
      </c>
      <c r="AN329" s="45">
        <v>-0.11066840008450618</v>
      </c>
      <c r="AR329" s="33"/>
    </row>
    <row r="330" spans="1:44">
      <c r="A330" s="6" t="s">
        <v>4598</v>
      </c>
      <c r="B330" s="6" t="s">
        <v>2086</v>
      </c>
      <c r="C330" s="6" t="s">
        <v>2671</v>
      </c>
      <c r="D330" s="30" t="s">
        <v>7126</v>
      </c>
      <c r="E330" s="6" t="s">
        <v>849</v>
      </c>
      <c r="F330" s="31" t="s">
        <v>4226</v>
      </c>
      <c r="G330" s="6" t="s">
        <v>3890</v>
      </c>
      <c r="H330" s="32">
        <v>14.26</v>
      </c>
      <c r="I330" s="33">
        <v>237.399</v>
      </c>
      <c r="J330" s="33">
        <v>237.47200000000001</v>
      </c>
      <c r="K330" s="34">
        <v>1</v>
      </c>
      <c r="L330" s="34">
        <v>1</v>
      </c>
      <c r="M330" s="7">
        <v>0.49</v>
      </c>
      <c r="N330" s="7">
        <v>0</v>
      </c>
      <c r="O330" s="7">
        <v>0.51</v>
      </c>
      <c r="P330" s="7">
        <v>1</v>
      </c>
      <c r="Q330" s="35">
        <v>237.399</v>
      </c>
      <c r="R330" s="35">
        <v>237.47200000000001</v>
      </c>
      <c r="S330" s="35">
        <v>3385.3097400000001</v>
      </c>
      <c r="T330" s="35">
        <v>3386.3507199999999</v>
      </c>
      <c r="U330" s="36">
        <v>2.1918094073352986E-3</v>
      </c>
      <c r="V330" s="37">
        <v>2.2018400542424504E-3</v>
      </c>
      <c r="W330" s="37">
        <v>1.0030646907151827E-5</v>
      </c>
      <c r="X330" s="38">
        <v>0.98378068664961427</v>
      </c>
      <c r="Y330" s="39">
        <v>68988.827955793429</v>
      </c>
      <c r="Z330" s="40">
        <v>2.0068250429308016E-3</v>
      </c>
      <c r="AA330" s="41">
        <v>0</v>
      </c>
      <c r="AB330" s="41">
        <v>-2.0068250429308016E-3</v>
      </c>
      <c r="AC330" s="42">
        <v>-11.611612408200001</v>
      </c>
      <c r="AD330" s="43">
        <v>-814278.57000000007</v>
      </c>
      <c r="AE330" s="40">
        <v>2.4047838338328792E-3</v>
      </c>
      <c r="AF330" s="41">
        <v>4.6547275134147127E-3</v>
      </c>
      <c r="AG330" s="41">
        <v>2.2499436795818334E-3</v>
      </c>
      <c r="AH330" s="42">
        <v>7.2690340622572975</v>
      </c>
      <c r="AI330" s="43">
        <v>509749.93423964223</v>
      </c>
      <c r="AJ330" s="42">
        <v>-3.3587976592930886</v>
      </c>
      <c r="AK330" s="31">
        <v>-235539.80780456436</v>
      </c>
      <c r="AL330" s="44">
        <f>+$AL$6*W330/H330*10^6</f>
        <v>351.70571203197147</v>
      </c>
      <c r="AM330" s="31">
        <v>2090763.25</v>
      </c>
      <c r="AN330" s="45">
        <v>-0.11265733114668261</v>
      </c>
      <c r="AR330" s="33"/>
    </row>
    <row r="331" spans="1:44">
      <c r="A331" s="6" t="s">
        <v>3333</v>
      </c>
      <c r="B331" s="6" t="s">
        <v>362</v>
      </c>
      <c r="C331" s="6" t="s">
        <v>3487</v>
      </c>
      <c r="D331" s="30" t="s">
        <v>7084</v>
      </c>
      <c r="E331" s="6" t="s">
        <v>2501</v>
      </c>
      <c r="F331" s="31" t="s">
        <v>4230</v>
      </c>
      <c r="G331" s="6" t="s">
        <v>3890</v>
      </c>
      <c r="H331" s="32">
        <v>41.67</v>
      </c>
      <c r="I331" s="33">
        <v>97.843999999999994</v>
      </c>
      <c r="J331" s="33">
        <v>97.844999999999999</v>
      </c>
      <c r="K331" s="34">
        <v>1</v>
      </c>
      <c r="L331" s="34">
        <v>1</v>
      </c>
      <c r="M331" s="7">
        <v>0.59</v>
      </c>
      <c r="N331" s="7">
        <v>0</v>
      </c>
      <c r="O331" s="7">
        <v>0.41</v>
      </c>
      <c r="P331" s="7">
        <v>1</v>
      </c>
      <c r="Q331" s="35">
        <v>97.843999999999994</v>
      </c>
      <c r="R331" s="35">
        <v>97.844999999999999</v>
      </c>
      <c r="S331" s="35">
        <v>4077.1594799999998</v>
      </c>
      <c r="T331" s="35">
        <v>4077.2011500000003</v>
      </c>
      <c r="U331" s="36">
        <v>2.6397456037420947E-3</v>
      </c>
      <c r="V331" s="37">
        <v>2.6510381066711785E-3</v>
      </c>
      <c r="W331" s="37">
        <v>1.1292502929083782E-5</v>
      </c>
      <c r="X331" s="38">
        <v>1.1075403598990097</v>
      </c>
      <c r="Y331" s="39">
        <v>26578.842330189815</v>
      </c>
      <c r="Z331" s="40">
        <v>2.9102127037401305E-3</v>
      </c>
      <c r="AA331" s="41">
        <v>0</v>
      </c>
      <c r="AB331" s="41">
        <v>-2.9102127037401305E-3</v>
      </c>
      <c r="AC331" s="42">
        <v>-16.838668652399999</v>
      </c>
      <c r="AD331" s="43">
        <v>-404095.71999999991</v>
      </c>
      <c r="AE331" s="40">
        <v>2.3283540129231672E-3</v>
      </c>
      <c r="AF331" s="41">
        <v>5.6043398749409841E-3</v>
      </c>
      <c r="AG331" s="41">
        <v>3.2759858620178169E-3</v>
      </c>
      <c r="AH331" s="42">
        <v>10.583932848890997</v>
      </c>
      <c r="AI331" s="43">
        <v>253994.06884787613</v>
      </c>
      <c r="AJ331" s="42">
        <v>-5.1471954436099914</v>
      </c>
      <c r="AK331" s="31">
        <v>-123522.80882193396</v>
      </c>
      <c r="AL331" s="44">
        <f>+$AL$6*W331/H331*10^6</f>
        <v>135.4991952133883</v>
      </c>
      <c r="AM331" s="31">
        <v>1067715.5</v>
      </c>
      <c r="AN331" s="45">
        <v>-0.11568887856543617</v>
      </c>
      <c r="AR331" s="33"/>
    </row>
    <row r="332" spans="1:44">
      <c r="A332" s="6" t="s">
        <v>3182</v>
      </c>
      <c r="B332" s="6" t="s">
        <v>211</v>
      </c>
      <c r="C332" s="6" t="s">
        <v>494</v>
      </c>
      <c r="D332" s="30" t="s">
        <v>6898</v>
      </c>
      <c r="E332" s="6" t="s">
        <v>5227</v>
      </c>
      <c r="F332" s="31" t="s">
        <v>4234</v>
      </c>
      <c r="G332" s="6" t="s">
        <v>3888</v>
      </c>
      <c r="H332" s="32">
        <v>44.7</v>
      </c>
      <c r="I332" s="33">
        <v>106.226</v>
      </c>
      <c r="J332" s="33">
        <v>104.526</v>
      </c>
      <c r="K332" s="34">
        <v>1</v>
      </c>
      <c r="L332" s="34">
        <v>1</v>
      </c>
      <c r="M332" s="7">
        <v>0.64</v>
      </c>
      <c r="N332" s="7">
        <v>0.4</v>
      </c>
      <c r="O332" s="7">
        <v>0.36</v>
      </c>
      <c r="P332" s="7">
        <v>0.6</v>
      </c>
      <c r="Q332" s="35">
        <v>106.226</v>
      </c>
      <c r="R332" s="35">
        <v>104.526</v>
      </c>
      <c r="S332" s="35">
        <v>4748.3022000000001</v>
      </c>
      <c r="T332" s="35">
        <v>4672.3122000000003</v>
      </c>
      <c r="U332" s="36">
        <v>3.0742750974482157E-3</v>
      </c>
      <c r="V332" s="37">
        <v>3.0379854298983136E-3</v>
      </c>
      <c r="W332" s="37">
        <v>-3.6289667549902187E-5</v>
      </c>
      <c r="X332" s="38">
        <v>-3.5591995602072504</v>
      </c>
      <c r="Y332" s="39">
        <v>-79624.151235061523</v>
      </c>
      <c r="Z332" s="40">
        <v>3.6764896392133192E-3</v>
      </c>
      <c r="AA332" s="41">
        <v>2.3060160078722421E-3</v>
      </c>
      <c r="AB332" s="41">
        <v>-1.3704736313410772E-3</v>
      </c>
      <c r="AC332" s="42">
        <v>-7.9296442302467733</v>
      </c>
      <c r="AD332" s="43">
        <v>-177396.96264534167</v>
      </c>
      <c r="AE332" s="40">
        <v>2.3809392197171007E-3</v>
      </c>
      <c r="AF332" s="41">
        <v>3.8534118784843223E-3</v>
      </c>
      <c r="AG332" s="41">
        <v>1.4724726587672216E-3</v>
      </c>
      <c r="AH332" s="42">
        <v>4.7572097068273314</v>
      </c>
      <c r="AI332" s="43">
        <v>106425.27308338547</v>
      </c>
      <c r="AJ332" s="42">
        <v>-6.7316340836266919</v>
      </c>
      <c r="AK332" s="31">
        <v>-150595.84079701774</v>
      </c>
      <c r="AL332" s="44">
        <f>+$AL$6*W332/H332*10^6</f>
        <v>-405.92469295192603</v>
      </c>
      <c r="AM332" s="31">
        <v>1300987.875</v>
      </c>
      <c r="AN332" s="45">
        <v>-0.1157549917957673</v>
      </c>
      <c r="AR332" s="33"/>
    </row>
    <row r="333" spans="1:44">
      <c r="A333" s="6" t="s">
        <v>4401</v>
      </c>
      <c r="B333" s="6" t="s">
        <v>1840</v>
      </c>
      <c r="C333" s="6" t="s">
        <v>3036</v>
      </c>
      <c r="D333" s="30" t="s">
        <v>7033</v>
      </c>
      <c r="E333" s="6" t="s">
        <v>24</v>
      </c>
      <c r="F333" s="31" t="s">
        <v>4217</v>
      </c>
      <c r="G333" s="6" t="s">
        <v>3888</v>
      </c>
      <c r="H333" s="32">
        <v>25.93</v>
      </c>
      <c r="I333" s="33">
        <v>193.82900000000001</v>
      </c>
      <c r="J333" s="33">
        <v>189.273</v>
      </c>
      <c r="K333" s="34">
        <v>1</v>
      </c>
      <c r="L333" s="34">
        <v>1</v>
      </c>
      <c r="M333" s="7">
        <v>0</v>
      </c>
      <c r="N333" s="7">
        <v>0</v>
      </c>
      <c r="O333" s="7">
        <v>1</v>
      </c>
      <c r="P333" s="7">
        <v>1</v>
      </c>
      <c r="Q333" s="35">
        <v>193.82900000000001</v>
      </c>
      <c r="R333" s="35">
        <v>189.273</v>
      </c>
      <c r="S333" s="35">
        <v>5025.9859699999997</v>
      </c>
      <c r="T333" s="35">
        <v>4907.8488900000002</v>
      </c>
      <c r="U333" s="36">
        <v>3.2540606846158853E-3</v>
      </c>
      <c r="V333" s="37">
        <v>3.1911338073604351E-3</v>
      </c>
      <c r="W333" s="37">
        <v>-6.2926877255450181E-5</v>
      </c>
      <c r="X333" s="38">
        <v>-6.1717102683520615</v>
      </c>
      <c r="Y333" s="39">
        <v>-238014.27953536683</v>
      </c>
      <c r="Z333" s="40">
        <v>0</v>
      </c>
      <c r="AA333" s="41">
        <v>0</v>
      </c>
      <c r="AB333" s="41">
        <v>0</v>
      </c>
      <c r="AC333" s="42">
        <v>0</v>
      </c>
      <c r="AD333" s="43">
        <v>0</v>
      </c>
      <c r="AE333" s="40">
        <v>7.0004946620247262E-3</v>
      </c>
      <c r="AF333" s="41">
        <v>6.7461114187147338E-3</v>
      </c>
      <c r="AG333" s="41">
        <v>-2.5438324330999233E-4</v>
      </c>
      <c r="AH333" s="42">
        <v>-0.82185188779102736</v>
      </c>
      <c r="AI333" s="43">
        <v>-31695.020740109041</v>
      </c>
      <c r="AJ333" s="42">
        <v>-6.9935621561430885</v>
      </c>
      <c r="AK333" s="31">
        <v>-269709.30027547589</v>
      </c>
      <c r="AL333" s="44">
        <f>+$AL$6*W333/H333*10^6</f>
        <v>-1213.3990986396102</v>
      </c>
      <c r="AM333" s="31">
        <v>2308424.75</v>
      </c>
      <c r="AN333" s="45">
        <v>-0.11683694704602171</v>
      </c>
      <c r="AR333" s="33"/>
    </row>
    <row r="334" spans="1:44">
      <c r="A334" s="6" t="s">
        <v>1081</v>
      </c>
      <c r="B334" s="6" t="s">
        <v>5008</v>
      </c>
      <c r="C334" s="6" t="s">
        <v>1660</v>
      </c>
      <c r="D334" s="30" t="s">
        <v>7121</v>
      </c>
      <c r="E334" s="6" t="s">
        <v>114</v>
      </c>
      <c r="F334" s="31" t="s">
        <v>4227</v>
      </c>
      <c r="G334" s="6" t="s">
        <v>3890</v>
      </c>
      <c r="H334" s="32">
        <v>6.75</v>
      </c>
      <c r="I334" s="33">
        <v>425.88299999999998</v>
      </c>
      <c r="J334" s="33">
        <v>426.108</v>
      </c>
      <c r="K334" s="34">
        <v>1</v>
      </c>
      <c r="L334" s="34">
        <v>1</v>
      </c>
      <c r="M334" s="7">
        <v>0.47</v>
      </c>
      <c r="N334" s="7">
        <v>0</v>
      </c>
      <c r="O334" s="7">
        <v>0.53</v>
      </c>
      <c r="P334" s="7">
        <v>1</v>
      </c>
      <c r="Q334" s="35">
        <v>425.88299999999998</v>
      </c>
      <c r="R334" s="35">
        <v>426.108</v>
      </c>
      <c r="S334" s="35">
        <v>2874.7102500000001</v>
      </c>
      <c r="T334" s="35">
        <v>2876.2289999999998</v>
      </c>
      <c r="U334" s="36">
        <v>1.8612231828787425E-3</v>
      </c>
      <c r="V334" s="37">
        <v>1.8701536671823845E-3</v>
      </c>
      <c r="W334" s="37">
        <v>8.9304843036419872E-6</v>
      </c>
      <c r="X334" s="38">
        <v>0.87587949826908751</v>
      </c>
      <c r="Y334" s="39">
        <v>129759.92566949446</v>
      </c>
      <c r="Z334" s="40">
        <v>1.6345829197896991E-3</v>
      </c>
      <c r="AA334" s="41">
        <v>0</v>
      </c>
      <c r="AB334" s="41">
        <v>-1.6345829197896991E-3</v>
      </c>
      <c r="AC334" s="42">
        <v>-9.4577967224999995</v>
      </c>
      <c r="AD334" s="43">
        <v>-1401155.0699999998</v>
      </c>
      <c r="AE334" s="40">
        <v>2.1221564796362071E-3</v>
      </c>
      <c r="AF334" s="41">
        <v>3.9535368212484752E-3</v>
      </c>
      <c r="AG334" s="41">
        <v>1.8313803416122681E-3</v>
      </c>
      <c r="AH334" s="42">
        <v>5.9167552525591089</v>
      </c>
      <c r="AI334" s="43">
        <v>876556.33371246059</v>
      </c>
      <c r="AJ334" s="42">
        <v>-2.6651619716718029</v>
      </c>
      <c r="AK334" s="31">
        <v>-394838.81061804469</v>
      </c>
      <c r="AL334" s="44">
        <f>+$AL$6*W334/H334*10^6</f>
        <v>661.51735582533229</v>
      </c>
      <c r="AM334" s="31">
        <v>3263774.5</v>
      </c>
      <c r="AN334" s="45">
        <v>-0.12097613074005104</v>
      </c>
      <c r="AR334" s="33"/>
    </row>
    <row r="335" spans="1:44">
      <c r="A335" s="6" t="s">
        <v>3345</v>
      </c>
      <c r="B335" s="6" t="s">
        <v>373</v>
      </c>
      <c r="C335" s="6" t="s">
        <v>3499</v>
      </c>
      <c r="D335" s="30" t="s">
        <v>7094</v>
      </c>
      <c r="E335" s="6" t="s">
        <v>2751</v>
      </c>
      <c r="F335" s="31" t="s">
        <v>4224</v>
      </c>
      <c r="G335" s="6" t="s">
        <v>3890</v>
      </c>
      <c r="H335" s="32">
        <v>28.96</v>
      </c>
      <c r="I335" s="33">
        <v>79.653999999999996</v>
      </c>
      <c r="J335" s="33">
        <v>79.653999999999996</v>
      </c>
      <c r="K335" s="34">
        <v>1</v>
      </c>
      <c r="L335" s="34">
        <v>1</v>
      </c>
      <c r="M335" s="7">
        <v>0.45</v>
      </c>
      <c r="N335" s="7">
        <v>0</v>
      </c>
      <c r="O335" s="7">
        <v>0.55000000000000004</v>
      </c>
      <c r="P335" s="7">
        <v>1</v>
      </c>
      <c r="Q335" s="35">
        <v>79.653999999999996</v>
      </c>
      <c r="R335" s="35">
        <v>79.653999999999996</v>
      </c>
      <c r="S335" s="35">
        <v>2306.7798400000001</v>
      </c>
      <c r="T335" s="35">
        <v>2306.7798400000001</v>
      </c>
      <c r="U335" s="36">
        <v>1.4935182131852476E-3</v>
      </c>
      <c r="V335" s="37">
        <v>1.4998919686709212E-3</v>
      </c>
      <c r="W335" s="37">
        <v>6.373755485673642E-6</v>
      </c>
      <c r="X335" s="38">
        <v>0.62512194938912635</v>
      </c>
      <c r="Y335" s="39">
        <v>21585.70267227646</v>
      </c>
      <c r="Z335" s="40">
        <v>1.2558381794364611E-3</v>
      </c>
      <c r="AA335" s="41">
        <v>0</v>
      </c>
      <c r="AB335" s="41">
        <v>-1.2558381794364611E-3</v>
      </c>
      <c r="AC335" s="42">
        <v>-7.2663564960000011</v>
      </c>
      <c r="AD335" s="43">
        <v>-250910.10000000003</v>
      </c>
      <c r="AE335" s="40">
        <v>1.7671617129509101E-3</v>
      </c>
      <c r="AF335" s="41">
        <v>3.1707972612589844E-3</v>
      </c>
      <c r="AG335" s="41">
        <v>1.4036355483080744E-3</v>
      </c>
      <c r="AH335" s="42">
        <v>4.5348133396578616</v>
      </c>
      <c r="AI335" s="43">
        <v>156588.85841360019</v>
      </c>
      <c r="AJ335" s="42">
        <v>-2.106421206953013</v>
      </c>
      <c r="AK335" s="31">
        <v>-72735.538914123375</v>
      </c>
      <c r="AL335" s="44">
        <f>+$AL$6*W335/H335*10^6</f>
        <v>110.04412095431012</v>
      </c>
      <c r="AM335" s="31">
        <v>594628.9375</v>
      </c>
      <c r="AN335" s="45">
        <v>-0.1223208867364</v>
      </c>
      <c r="AR335" s="33"/>
    </row>
    <row r="336" spans="1:44">
      <c r="A336" s="6" t="s">
        <v>3391</v>
      </c>
      <c r="B336" s="6" t="s">
        <v>418</v>
      </c>
      <c r="C336" s="6" t="s">
        <v>3539</v>
      </c>
      <c r="D336" s="30" t="s">
        <v>7159</v>
      </c>
      <c r="E336" s="6" t="s">
        <v>2790</v>
      </c>
      <c r="F336" s="31" t="s">
        <v>4234</v>
      </c>
      <c r="G336" s="6" t="s">
        <v>3888</v>
      </c>
      <c r="H336" s="32">
        <v>31.33</v>
      </c>
      <c r="I336" s="33">
        <v>84.539000000000001</v>
      </c>
      <c r="J336" s="33">
        <v>82.994</v>
      </c>
      <c r="K336" s="34">
        <v>0.87</v>
      </c>
      <c r="L336" s="34">
        <v>0.87</v>
      </c>
      <c r="M336" s="7">
        <v>0</v>
      </c>
      <c r="N336" s="7">
        <v>0</v>
      </c>
      <c r="O336" s="7">
        <v>1</v>
      </c>
      <c r="P336" s="7">
        <v>1</v>
      </c>
      <c r="Q336" s="35">
        <v>73.548929999999999</v>
      </c>
      <c r="R336" s="35">
        <v>72.20478</v>
      </c>
      <c r="S336" s="35">
        <v>2304.2879768999996</v>
      </c>
      <c r="T336" s="35">
        <v>2262.1757573999998</v>
      </c>
      <c r="U336" s="36">
        <v>1.4919048633284121E-3</v>
      </c>
      <c r="V336" s="37">
        <v>1.4708899355763043E-3</v>
      </c>
      <c r="W336" s="37">
        <v>-2.1014927752107749E-5</v>
      </c>
      <c r="X336" s="38">
        <v>-2.0610913977163352</v>
      </c>
      <c r="Y336" s="39">
        <v>-65786.511258101993</v>
      </c>
      <c r="Z336" s="40">
        <v>0</v>
      </c>
      <c r="AA336" s="41">
        <v>0</v>
      </c>
      <c r="AB336" s="41">
        <v>0</v>
      </c>
      <c r="AC336" s="42">
        <v>0</v>
      </c>
      <c r="AD336" s="43">
        <v>0</v>
      </c>
      <c r="AE336" s="40">
        <v>3.2095504799143329E-3</v>
      </c>
      <c r="AF336" s="41">
        <v>3.1094864675297266E-3</v>
      </c>
      <c r="AG336" s="41">
        <v>-1.0006401238460633E-4</v>
      </c>
      <c r="AH336" s="42">
        <v>-0.32328307638572784</v>
      </c>
      <c r="AI336" s="43">
        <v>-10318.642718982695</v>
      </c>
      <c r="AJ336" s="42">
        <v>-2.3843744741020632</v>
      </c>
      <c r="AK336" s="31">
        <v>-76105.153977084687</v>
      </c>
      <c r="AL336" s="44">
        <f>+$AL$6*W336/H336*10^6</f>
        <v>-335.38027054113866</v>
      </c>
      <c r="AM336" s="31">
        <v>615359.9375</v>
      </c>
      <c r="AN336" s="45">
        <v>-0.12367583480698187</v>
      </c>
      <c r="AR336" s="33"/>
    </row>
    <row r="337" spans="1:44">
      <c r="A337" s="6" t="s">
        <v>3381</v>
      </c>
      <c r="B337" s="6" t="s">
        <v>408</v>
      </c>
      <c r="C337" s="6" t="s">
        <v>3531</v>
      </c>
      <c r="D337" s="30" t="s">
        <v>7127</v>
      </c>
      <c r="E337" s="6" t="s">
        <v>2781</v>
      </c>
      <c r="F337" s="31" t="s">
        <v>4218</v>
      </c>
      <c r="G337" s="6" t="s">
        <v>3888</v>
      </c>
      <c r="H337" s="32">
        <v>66.27</v>
      </c>
      <c r="I337" s="33">
        <v>45.829000000000001</v>
      </c>
      <c r="J337" s="33">
        <v>45.220999999999997</v>
      </c>
      <c r="K337" s="34">
        <v>1</v>
      </c>
      <c r="L337" s="34">
        <v>1</v>
      </c>
      <c r="M337" s="7">
        <v>0.52</v>
      </c>
      <c r="N337" s="7">
        <v>0.62</v>
      </c>
      <c r="O337" s="7">
        <v>0.48</v>
      </c>
      <c r="P337" s="7">
        <v>0.38</v>
      </c>
      <c r="Q337" s="35">
        <v>45.829000000000001</v>
      </c>
      <c r="R337" s="35">
        <v>45.220999999999997</v>
      </c>
      <c r="S337" s="35">
        <v>3037.0878299999999</v>
      </c>
      <c r="T337" s="35">
        <v>2996.7956699999995</v>
      </c>
      <c r="U337" s="36">
        <v>1.9663540969511251E-3</v>
      </c>
      <c r="V337" s="37">
        <v>1.948547355598873E-3</v>
      </c>
      <c r="W337" s="37">
        <v>-1.7806741352252142E-5</v>
      </c>
      <c r="X337" s="38">
        <v>-1.7464405233944036</v>
      </c>
      <c r="Y337" s="39">
        <v>-26353.410644249339</v>
      </c>
      <c r="Z337" s="40">
        <v>1.9106261447629407E-3</v>
      </c>
      <c r="AA337" s="41">
        <v>2.2925525225776736E-3</v>
      </c>
      <c r="AB337" s="41">
        <v>3.8192637781473294E-4</v>
      </c>
      <c r="AC337" s="42">
        <v>2.2098493753973711</v>
      </c>
      <c r="AD337" s="43">
        <v>33346.150224798119</v>
      </c>
      <c r="AE337" s="40">
        <v>2.030514269057405E-3</v>
      </c>
      <c r="AF337" s="41">
        <v>1.565319719083264E-3</v>
      </c>
      <c r="AG337" s="41">
        <v>-4.6519454997414104E-4</v>
      </c>
      <c r="AH337" s="42">
        <v>-1.5029331889618509</v>
      </c>
      <c r="AI337" s="43">
        <v>-22678.937512627901</v>
      </c>
      <c r="AJ337" s="42">
        <v>-1.0395243369588834</v>
      </c>
      <c r="AK337" s="31">
        <v>-15686.197932079122</v>
      </c>
      <c r="AL337" s="44">
        <f>+$AL$6*W337/H337*10^6</f>
        <v>-134.34994229856756</v>
      </c>
      <c r="AM337" s="31">
        <v>123410.046875</v>
      </c>
      <c r="AN337" s="45">
        <v>-0.12710632828757784</v>
      </c>
      <c r="AR337" s="33"/>
    </row>
    <row r="338" spans="1:44">
      <c r="A338" s="6" t="s">
        <v>5125</v>
      </c>
      <c r="B338" s="6" t="s">
        <v>5120</v>
      </c>
      <c r="C338" s="6" t="s">
        <v>3452</v>
      </c>
      <c r="D338" s="30" t="s">
        <v>7045</v>
      </c>
      <c r="E338" s="6" t="s">
        <v>2468</v>
      </c>
      <c r="F338" s="31" t="s">
        <v>4229</v>
      </c>
      <c r="G338" s="6" t="s">
        <v>3890</v>
      </c>
      <c r="H338" s="32">
        <v>29.03</v>
      </c>
      <c r="I338" s="33">
        <v>304.92200000000003</v>
      </c>
      <c r="J338" s="33">
        <v>305.488</v>
      </c>
      <c r="K338" s="34">
        <v>1</v>
      </c>
      <c r="L338" s="34">
        <v>1</v>
      </c>
      <c r="M338" s="7">
        <v>1</v>
      </c>
      <c r="N338" s="7">
        <v>0.61</v>
      </c>
      <c r="O338" s="7">
        <v>0</v>
      </c>
      <c r="P338" s="7">
        <v>0.39</v>
      </c>
      <c r="Q338" s="35">
        <v>304.92200000000003</v>
      </c>
      <c r="R338" s="35">
        <v>305.488</v>
      </c>
      <c r="S338" s="35">
        <v>8851.8856600000017</v>
      </c>
      <c r="T338" s="35">
        <v>8868.3166400000009</v>
      </c>
      <c r="U338" s="36">
        <v>5.7311288337959978E-3</v>
      </c>
      <c r="V338" s="37">
        <v>5.7662706571801363E-3</v>
      </c>
      <c r="W338" s="37">
        <v>3.5141823384138467E-5</v>
      </c>
      <c r="X338" s="38">
        <v>3.446621883810661</v>
      </c>
      <c r="Y338" s="39">
        <v>118726.21025872068</v>
      </c>
      <c r="Z338" s="40">
        <v>1.0709046802985102E-2</v>
      </c>
      <c r="AA338" s="41">
        <v>6.6748498110737672E-3</v>
      </c>
      <c r="AB338" s="41">
        <v>-4.0341969919113346E-3</v>
      </c>
      <c r="AC338" s="42">
        <v>-23.342110471169761</v>
      </c>
      <c r="AD338" s="43">
        <v>-804068.5660065366</v>
      </c>
      <c r="AE338" s="40">
        <v>0</v>
      </c>
      <c r="AF338" s="41">
        <v>4.7540979482874699E-3</v>
      </c>
      <c r="AG338" s="41">
        <v>4.7540979482874699E-3</v>
      </c>
      <c r="AH338" s="42">
        <v>15.359362207605091</v>
      </c>
      <c r="AI338" s="43">
        <v>529085.84938357188</v>
      </c>
      <c r="AJ338" s="42">
        <v>-4.536126379754009</v>
      </c>
      <c r="AK338" s="31">
        <v>-156256.50636424404</v>
      </c>
      <c r="AL338" s="44">
        <f>+$AL$6*W338/H338*10^6</f>
        <v>605.26736796655985</v>
      </c>
      <c r="AM338" s="31">
        <v>1221838.5</v>
      </c>
      <c r="AN338" s="45">
        <v>-0.12788638299107782</v>
      </c>
      <c r="AR338" s="33"/>
    </row>
    <row r="339" spans="1:44">
      <c r="A339" s="6" t="s">
        <v>1091</v>
      </c>
      <c r="B339" s="6" t="s">
        <v>1948</v>
      </c>
      <c r="C339" s="6" t="s">
        <v>3121</v>
      </c>
      <c r="D339" s="30" t="s">
        <v>7106</v>
      </c>
      <c r="E339" s="6" t="s">
        <v>124</v>
      </c>
      <c r="F339" s="31" t="s">
        <v>4224</v>
      </c>
      <c r="G339" s="6" t="s">
        <v>3888</v>
      </c>
      <c r="H339" s="32">
        <v>18.75</v>
      </c>
      <c r="I339" s="33">
        <v>175.738</v>
      </c>
      <c r="J339" s="33">
        <v>174.846</v>
      </c>
      <c r="K339" s="34">
        <v>1</v>
      </c>
      <c r="L339" s="34">
        <v>1</v>
      </c>
      <c r="M339" s="7">
        <v>0.48</v>
      </c>
      <c r="N339" s="7">
        <v>0</v>
      </c>
      <c r="O339" s="7">
        <v>0.52</v>
      </c>
      <c r="P339" s="7">
        <v>1</v>
      </c>
      <c r="Q339" s="35">
        <v>175.738</v>
      </c>
      <c r="R339" s="35">
        <v>174.846</v>
      </c>
      <c r="S339" s="35">
        <v>3295.0875000000001</v>
      </c>
      <c r="T339" s="35">
        <v>3278.3625000000002</v>
      </c>
      <c r="U339" s="36">
        <v>2.133395268136661E-3</v>
      </c>
      <c r="V339" s="37">
        <v>2.1316250033388199E-3</v>
      </c>
      <c r="W339" s="37">
        <v>-1.7702647978411028E-6</v>
      </c>
      <c r="X339" s="38">
        <v>-0.17362313064076038</v>
      </c>
      <c r="Y339" s="39">
        <v>-9259.9003008405543</v>
      </c>
      <c r="Z339" s="40">
        <v>1.9134768403195755E-3</v>
      </c>
      <c r="AA339" s="41">
        <v>0</v>
      </c>
      <c r="AB339" s="41">
        <v>-1.9134768403195755E-3</v>
      </c>
      <c r="AC339" s="42">
        <v>-11.071494000000001</v>
      </c>
      <c r="AD339" s="43">
        <v>-590479.68000000005</v>
      </c>
      <c r="AE339" s="40">
        <v>2.3865896458959454E-3</v>
      </c>
      <c r="AF339" s="41">
        <v>4.5062916955326601E-3</v>
      </c>
      <c r="AG339" s="41">
        <v>2.1197020496367147E-3</v>
      </c>
      <c r="AH339" s="42">
        <v>6.848254265417701</v>
      </c>
      <c r="AI339" s="43">
        <v>365240.22748894407</v>
      </c>
      <c r="AJ339" s="42">
        <v>-4.3968628652230599</v>
      </c>
      <c r="AK339" s="31">
        <v>-234499.35281189648</v>
      </c>
      <c r="AL339" s="44">
        <f>+$AL$6*W339/H339*10^6</f>
        <v>-47.20706127576274</v>
      </c>
      <c r="AM339" s="31">
        <v>1816229.125</v>
      </c>
      <c r="AN339" s="45">
        <v>-0.12911330931987805</v>
      </c>
      <c r="AR339" s="33"/>
    </row>
    <row r="340" spans="1:44">
      <c r="A340" s="6" t="s">
        <v>3354</v>
      </c>
      <c r="B340" s="6" t="s">
        <v>381</v>
      </c>
      <c r="C340" s="6" t="s">
        <v>3504</v>
      </c>
      <c r="D340" s="30" t="s">
        <v>7113</v>
      </c>
      <c r="E340" s="6" t="s">
        <v>2756</v>
      </c>
      <c r="F340" s="31" t="s">
        <v>4225</v>
      </c>
      <c r="G340" s="6" t="s">
        <v>3888</v>
      </c>
      <c r="H340" s="32">
        <v>92.91</v>
      </c>
      <c r="I340" s="33">
        <v>66.468000000000004</v>
      </c>
      <c r="J340" s="33">
        <v>65.748999999999995</v>
      </c>
      <c r="K340" s="34">
        <v>1</v>
      </c>
      <c r="L340" s="34">
        <v>1</v>
      </c>
      <c r="M340" s="7">
        <v>0</v>
      </c>
      <c r="N340" s="7">
        <v>0</v>
      </c>
      <c r="O340" s="7">
        <v>1</v>
      </c>
      <c r="P340" s="7">
        <v>1</v>
      </c>
      <c r="Q340" s="35">
        <v>66.468000000000004</v>
      </c>
      <c r="R340" s="35">
        <v>65.748999999999995</v>
      </c>
      <c r="S340" s="35">
        <v>6175.5418799999998</v>
      </c>
      <c r="T340" s="35">
        <v>6108.7395899999992</v>
      </c>
      <c r="U340" s="36">
        <v>3.998337472061601E-3</v>
      </c>
      <c r="V340" s="37">
        <v>3.9719652872218158E-3</v>
      </c>
      <c r="W340" s="37">
        <v>-2.6372184839785172E-5</v>
      </c>
      <c r="X340" s="38">
        <v>-2.586517734129</v>
      </c>
      <c r="Y340" s="39">
        <v>-27838.95957516952</v>
      </c>
      <c r="Z340" s="40">
        <v>0</v>
      </c>
      <c r="AA340" s="41">
        <v>0</v>
      </c>
      <c r="AB340" s="41">
        <v>0</v>
      </c>
      <c r="AC340" s="42">
        <v>0</v>
      </c>
      <c r="AD340" s="43">
        <v>0</v>
      </c>
      <c r="AE340" s="40">
        <v>8.6016650711124333E-3</v>
      </c>
      <c r="AF340" s="41">
        <v>8.3968025148495867E-3</v>
      </c>
      <c r="AG340" s="41">
        <v>-2.0486255626284665E-4</v>
      </c>
      <c r="AH340" s="42">
        <v>-0.66186230040767202</v>
      </c>
      <c r="AI340" s="43">
        <v>-7123.6928253973956</v>
      </c>
      <c r="AJ340" s="42">
        <v>-3.2483800345366722</v>
      </c>
      <c r="AK340" s="31">
        <v>-34962.652400566913</v>
      </c>
      <c r="AL340" s="44">
        <f>+$AL$6*W340/H340*10^6</f>
        <v>-141.92328511347097</v>
      </c>
      <c r="AM340" s="31">
        <v>264924.25</v>
      </c>
      <c r="AN340" s="45">
        <v>-0.13197226150707952</v>
      </c>
      <c r="AR340" s="33"/>
    </row>
    <row r="341" spans="1:44">
      <c r="A341" s="6" t="s">
        <v>5209</v>
      </c>
      <c r="B341" s="6" t="s">
        <v>5216</v>
      </c>
      <c r="C341" s="6" t="s">
        <v>5325</v>
      </c>
      <c r="D341" s="30" t="s">
        <v>7002</v>
      </c>
      <c r="E341" s="6" t="s">
        <v>5228</v>
      </c>
      <c r="F341" s="31" t="s">
        <v>4237</v>
      </c>
      <c r="G341" s="6" t="s">
        <v>3890</v>
      </c>
      <c r="H341" s="32">
        <v>61.02</v>
      </c>
      <c r="I341" s="33">
        <v>56.893999999999998</v>
      </c>
      <c r="J341" s="33">
        <v>56.893999999999998</v>
      </c>
      <c r="K341" s="34">
        <v>1</v>
      </c>
      <c r="L341" s="34">
        <v>1</v>
      </c>
      <c r="M341" s="7">
        <v>0.65</v>
      </c>
      <c r="N341" s="7">
        <v>0</v>
      </c>
      <c r="O341" s="7">
        <v>0.35</v>
      </c>
      <c r="P341" s="7">
        <v>1</v>
      </c>
      <c r="Q341" s="35">
        <v>56.893999999999998</v>
      </c>
      <c r="R341" s="35">
        <v>56.893999999999998</v>
      </c>
      <c r="S341" s="35">
        <v>3471.6718799999999</v>
      </c>
      <c r="T341" s="35">
        <v>3471.6718799999999</v>
      </c>
      <c r="U341" s="36">
        <v>2.2477243354888468E-3</v>
      </c>
      <c r="V341" s="37">
        <v>2.2573167496871644E-3</v>
      </c>
      <c r="W341" s="37">
        <v>9.5924141983176787E-6</v>
      </c>
      <c r="X341" s="38">
        <v>0.94079992187941908</v>
      </c>
      <c r="Y341" s="39">
        <v>15417.894491632564</v>
      </c>
      <c r="Z341" s="40">
        <v>2.7300276742269541E-3</v>
      </c>
      <c r="AA341" s="41">
        <v>0</v>
      </c>
      <c r="AB341" s="41">
        <v>-2.7300276742269541E-3</v>
      </c>
      <c r="AC341" s="42">
        <v>-15.796107054</v>
      </c>
      <c r="AD341" s="43">
        <v>-258867.69999999998</v>
      </c>
      <c r="AE341" s="40">
        <v>1.6924434754210964E-3</v>
      </c>
      <c r="AF341" s="41">
        <v>4.7720061959158743E-3</v>
      </c>
      <c r="AG341" s="41">
        <v>3.0795627204947777E-3</v>
      </c>
      <c r="AH341" s="42">
        <v>9.9493362946288357</v>
      </c>
      <c r="AI341" s="43">
        <v>163050.41453013496</v>
      </c>
      <c r="AJ341" s="42">
        <v>-4.9059708374917452</v>
      </c>
      <c r="AK341" s="31">
        <v>-80399.390978232463</v>
      </c>
      <c r="AL341" s="44">
        <f>+$AL$6*W341/H341*10^6</f>
        <v>78.600575207453929</v>
      </c>
      <c r="AM341" s="31">
        <v>591826.375</v>
      </c>
      <c r="AN341" s="45">
        <v>-0.1358496247792817</v>
      </c>
      <c r="AR341" s="33"/>
    </row>
    <row r="342" spans="1:44">
      <c r="A342" s="6" t="s">
        <v>3365</v>
      </c>
      <c r="B342" s="6" t="s">
        <v>393</v>
      </c>
      <c r="C342" s="6" t="s">
        <v>3516</v>
      </c>
      <c r="D342" s="30" t="s">
        <v>7128</v>
      </c>
      <c r="E342" s="6" t="s">
        <v>2766</v>
      </c>
      <c r="F342" s="31" t="s">
        <v>4231</v>
      </c>
      <c r="G342" s="6" t="s">
        <v>3888</v>
      </c>
      <c r="H342" s="32">
        <v>27.62</v>
      </c>
      <c r="I342" s="33">
        <v>200.38</v>
      </c>
      <c r="J342" s="33">
        <v>196.506</v>
      </c>
      <c r="K342" s="34">
        <v>1</v>
      </c>
      <c r="L342" s="34">
        <v>1</v>
      </c>
      <c r="M342" s="7">
        <v>1</v>
      </c>
      <c r="N342" s="7">
        <v>1</v>
      </c>
      <c r="O342" s="7">
        <v>0</v>
      </c>
      <c r="P342" s="7">
        <v>0</v>
      </c>
      <c r="Q342" s="35">
        <v>200.38</v>
      </c>
      <c r="R342" s="35">
        <v>196.506</v>
      </c>
      <c r="S342" s="35">
        <v>5534.4956000000002</v>
      </c>
      <c r="T342" s="35">
        <v>5427.4957199999999</v>
      </c>
      <c r="U342" s="36">
        <v>3.5832938350083788E-3</v>
      </c>
      <c r="V342" s="37">
        <v>3.529013518873044E-3</v>
      </c>
      <c r="W342" s="37">
        <v>-5.4280316135334791E-5</v>
      </c>
      <c r="X342" s="38">
        <v>-5.3236772436983877</v>
      </c>
      <c r="Y342" s="39">
        <v>-192747.18478270771</v>
      </c>
      <c r="Z342" s="40">
        <v>6.6956549923753881E-3</v>
      </c>
      <c r="AA342" s="41">
        <v>6.696840599060395E-3</v>
      </c>
      <c r="AB342" s="41">
        <v>1.1856066850068209E-6</v>
      </c>
      <c r="AC342" s="42">
        <v>6.8599927748384049E-3</v>
      </c>
      <c r="AD342" s="43">
        <v>248.37048424469239</v>
      </c>
      <c r="AE342" s="40">
        <v>0</v>
      </c>
      <c r="AF342" s="41">
        <v>0</v>
      </c>
      <c r="AG342" s="41">
        <v>0</v>
      </c>
      <c r="AH342" s="42">
        <v>0</v>
      </c>
      <c r="AI342" s="43">
        <v>0</v>
      </c>
      <c r="AJ342" s="42">
        <v>-5.316817250923549</v>
      </c>
      <c r="AK342" s="31">
        <v>-192498.81429846302</v>
      </c>
      <c r="AL342" s="44">
        <f>+$AL$6*W342/H342*10^6</f>
        <v>-982.62701186341042</v>
      </c>
      <c r="AM342" s="31">
        <v>1347236.25</v>
      </c>
      <c r="AN342" s="45">
        <v>-0.14288423006615433</v>
      </c>
      <c r="AR342" s="33"/>
    </row>
    <row r="343" spans="1:44">
      <c r="A343" s="6" t="s">
        <v>1022</v>
      </c>
      <c r="B343" s="6" t="s">
        <v>1510</v>
      </c>
      <c r="C343" s="6" t="s">
        <v>2309</v>
      </c>
      <c r="D343" s="30" t="s">
        <v>6969</v>
      </c>
      <c r="E343" s="6" t="s">
        <v>3687</v>
      </c>
      <c r="F343" s="31" t="s">
        <v>4230</v>
      </c>
      <c r="G343" s="6" t="s">
        <v>3888</v>
      </c>
      <c r="H343" s="32">
        <v>60.1</v>
      </c>
      <c r="I343" s="33">
        <v>38.704999999999998</v>
      </c>
      <c r="J343" s="33">
        <v>38.356000000000002</v>
      </c>
      <c r="K343" s="34">
        <v>1</v>
      </c>
      <c r="L343" s="34">
        <v>1</v>
      </c>
      <c r="M343" s="7">
        <v>0.47</v>
      </c>
      <c r="N343" s="7">
        <v>0</v>
      </c>
      <c r="O343" s="7">
        <v>0.53</v>
      </c>
      <c r="P343" s="7">
        <v>1</v>
      </c>
      <c r="Q343" s="35">
        <v>38.704999999999998</v>
      </c>
      <c r="R343" s="35">
        <v>38.356000000000002</v>
      </c>
      <c r="S343" s="35">
        <v>2326.1705000000002</v>
      </c>
      <c r="T343" s="35">
        <v>2305.1956</v>
      </c>
      <c r="U343" s="36">
        <v>1.5060726422527753E-3</v>
      </c>
      <c r="V343" s="37">
        <v>1.4988618795348692E-3</v>
      </c>
      <c r="W343" s="37">
        <v>-7.210762717906093E-6</v>
      </c>
      <c r="X343" s="38">
        <v>-0.70721351908332319</v>
      </c>
      <c r="Y343" s="39">
        <v>-11767.279851635993</v>
      </c>
      <c r="Z343" s="40">
        <v>1.3226788918356779E-3</v>
      </c>
      <c r="AA343" s="41">
        <v>0</v>
      </c>
      <c r="AB343" s="41">
        <v>-1.3226788918356779E-3</v>
      </c>
      <c r="AC343" s="42">
        <v>-7.6531009450000003</v>
      </c>
      <c r="AD343" s="43">
        <v>-127339.45</v>
      </c>
      <c r="AE343" s="40">
        <v>1.7172157782905585E-3</v>
      </c>
      <c r="AF343" s="41">
        <v>3.1686196352167968E-3</v>
      </c>
      <c r="AG343" s="41">
        <v>1.4514038569262383E-3</v>
      </c>
      <c r="AH343" s="42">
        <v>4.689141408219287</v>
      </c>
      <c r="AI343" s="43">
        <v>78022.319604314253</v>
      </c>
      <c r="AJ343" s="42">
        <v>-3.6711730558640365</v>
      </c>
      <c r="AK343" s="31">
        <v>-61084.410247321735</v>
      </c>
      <c r="AL343" s="44">
        <f>+$AL$6*W343/H343*10^6</f>
        <v>-59.989706471764499</v>
      </c>
      <c r="AM343" s="31">
        <v>410204.6875</v>
      </c>
      <c r="AN343" s="45">
        <v>-0.14891202394492806</v>
      </c>
      <c r="AR343" s="33"/>
    </row>
    <row r="344" spans="1:44">
      <c r="A344" s="6" t="s">
        <v>4406</v>
      </c>
      <c r="B344" s="6" t="s">
        <v>1844</v>
      </c>
      <c r="C344" s="6" t="s">
        <v>1182</v>
      </c>
      <c r="D344" s="30" t="s">
        <v>7035</v>
      </c>
      <c r="E344" s="6" t="s">
        <v>28</v>
      </c>
      <c r="F344" s="31" t="s">
        <v>4227</v>
      </c>
      <c r="G344" s="6" t="s">
        <v>3888</v>
      </c>
      <c r="H344" s="32">
        <v>15.09</v>
      </c>
      <c r="I344" s="33">
        <v>186.624</v>
      </c>
      <c r="J344" s="33">
        <v>184.745</v>
      </c>
      <c r="K344" s="34">
        <v>0.79</v>
      </c>
      <c r="L344" s="34">
        <v>0.79</v>
      </c>
      <c r="M344" s="7">
        <v>0.54</v>
      </c>
      <c r="N344" s="7">
        <v>0</v>
      </c>
      <c r="O344" s="7">
        <v>0.46</v>
      </c>
      <c r="P344" s="7">
        <v>1</v>
      </c>
      <c r="Q344" s="35">
        <v>147.43296000000001</v>
      </c>
      <c r="R344" s="35">
        <v>145.94855000000001</v>
      </c>
      <c r="S344" s="35">
        <v>2224.7633664</v>
      </c>
      <c r="T344" s="35">
        <v>2202.3636195000004</v>
      </c>
      <c r="U344" s="36">
        <v>1.4404168746965137E-3</v>
      </c>
      <c r="V344" s="37">
        <v>1.4319994685670007E-3</v>
      </c>
      <c r="W344" s="37">
        <v>-8.417406129512979E-6</v>
      </c>
      <c r="X344" s="38">
        <v>-0.82555807801356285</v>
      </c>
      <c r="Y344" s="39">
        <v>-54708.951491952481</v>
      </c>
      <c r="Z344" s="40">
        <v>1.4534249314767942E-3</v>
      </c>
      <c r="AA344" s="41">
        <v>0</v>
      </c>
      <c r="AB344" s="41">
        <v>-1.4534249314767942E-3</v>
      </c>
      <c r="AC344" s="42">
        <v>-8.409605524992001</v>
      </c>
      <c r="AD344" s="43">
        <v>-557296.58880000014</v>
      </c>
      <c r="AE344" s="40">
        <v>1.4254405633658438E-3</v>
      </c>
      <c r="AF344" s="41">
        <v>3.0272713554697207E-3</v>
      </c>
      <c r="AG344" s="41">
        <v>1.6018307921038769E-3</v>
      </c>
      <c r="AH344" s="42">
        <v>5.17513513580026</v>
      </c>
      <c r="AI344" s="43">
        <v>342951.30124587542</v>
      </c>
      <c r="AJ344" s="42">
        <v>-4.0600284672053037</v>
      </c>
      <c r="AK344" s="31">
        <v>-269054.23904607724</v>
      </c>
      <c r="AL344" s="44">
        <f>+$AL$6*W344/H344*10^6</f>
        <v>-278.90676373469114</v>
      </c>
      <c r="AM344" s="31">
        <v>1787425</v>
      </c>
      <c r="AN344" s="45">
        <v>-0.15052616979513952</v>
      </c>
      <c r="AR344" s="33"/>
    </row>
    <row r="345" spans="1:44">
      <c r="A345" s="6" t="s">
        <v>3227</v>
      </c>
      <c r="B345" s="6" t="s">
        <v>256</v>
      </c>
      <c r="C345" s="6" t="s">
        <v>539</v>
      </c>
      <c r="D345" s="30" t="s">
        <v>6958</v>
      </c>
      <c r="E345" s="6" t="s">
        <v>2401</v>
      </c>
      <c r="F345" s="31" t="s">
        <v>4221</v>
      </c>
      <c r="G345" s="6" t="s">
        <v>3888</v>
      </c>
      <c r="H345" s="32">
        <v>121.47</v>
      </c>
      <c r="I345" s="33">
        <v>35.844000000000001</v>
      </c>
      <c r="J345" s="33">
        <v>34.603999999999999</v>
      </c>
      <c r="K345" s="34">
        <v>0.94</v>
      </c>
      <c r="L345" s="34">
        <v>0.94</v>
      </c>
      <c r="M345" s="7">
        <v>0.53</v>
      </c>
      <c r="N345" s="7">
        <v>1</v>
      </c>
      <c r="O345" s="7">
        <v>0.47</v>
      </c>
      <c r="P345" s="7">
        <v>0</v>
      </c>
      <c r="Q345" s="35">
        <v>33.693359999999998</v>
      </c>
      <c r="R345" s="35">
        <v>32.527760000000001</v>
      </c>
      <c r="S345" s="35">
        <v>4092.7324391999996</v>
      </c>
      <c r="T345" s="35">
        <v>3951.1470072000002</v>
      </c>
      <c r="U345" s="36">
        <v>2.6498282730090458E-3</v>
      </c>
      <c r="V345" s="37">
        <v>2.5690764070217583E-3</v>
      </c>
      <c r="W345" s="37">
        <v>-8.0751865987287522E-5</v>
      </c>
      <c r="X345" s="38">
        <v>-7.9199404489624001</v>
      </c>
      <c r="Y345" s="39">
        <v>-65200.794014673585</v>
      </c>
      <c r="Z345" s="40">
        <v>2.6242441905930279E-3</v>
      </c>
      <c r="AA345" s="41">
        <v>4.8752137368194811E-3</v>
      </c>
      <c r="AB345" s="41">
        <v>2.2509695462264532E-3</v>
      </c>
      <c r="AC345" s="42">
        <v>13.024247432786629</v>
      </c>
      <c r="AD345" s="43">
        <v>107221.92667149608</v>
      </c>
      <c r="AE345" s="40">
        <v>2.6792834937113975E-3</v>
      </c>
      <c r="AF345" s="41">
        <v>0</v>
      </c>
      <c r="AG345" s="41">
        <v>-2.6792834937113975E-3</v>
      </c>
      <c r="AH345" s="42">
        <v>-8.6561291089080008</v>
      </c>
      <c r="AI345" s="43">
        <v>-71261.45640000001</v>
      </c>
      <c r="AJ345" s="42">
        <v>-3.5518221250837723</v>
      </c>
      <c r="AK345" s="31">
        <v>-29240.323743177512</v>
      </c>
      <c r="AL345" s="44">
        <f>+$AL$6*W345/H345*10^6</f>
        <v>-332.39427837032815</v>
      </c>
      <c r="AM345" s="31">
        <v>191940.546875</v>
      </c>
      <c r="AN345" s="45">
        <v>-0.15234052533058623</v>
      </c>
      <c r="AR345" s="33"/>
    </row>
    <row r="346" spans="1:44">
      <c r="A346" s="6" t="s">
        <v>1295</v>
      </c>
      <c r="B346" s="6" t="s">
        <v>2047</v>
      </c>
      <c r="C346" s="6" t="s">
        <v>2632</v>
      </c>
      <c r="D346" s="30" t="s">
        <v>7104</v>
      </c>
      <c r="E346" s="6" t="s">
        <v>812</v>
      </c>
      <c r="F346" s="31" t="s">
        <v>4226</v>
      </c>
      <c r="G346" s="6" t="s">
        <v>3888</v>
      </c>
      <c r="H346" s="32">
        <v>59.3</v>
      </c>
      <c r="I346" s="33">
        <v>54.600999999999999</v>
      </c>
      <c r="J346" s="33">
        <v>54.125</v>
      </c>
      <c r="K346" s="34">
        <v>1</v>
      </c>
      <c r="L346" s="34">
        <v>1</v>
      </c>
      <c r="M346" s="7">
        <v>1</v>
      </c>
      <c r="N346" s="7">
        <v>0.68</v>
      </c>
      <c r="O346" s="7">
        <v>0</v>
      </c>
      <c r="P346" s="7">
        <v>0.32</v>
      </c>
      <c r="Q346" s="35">
        <v>54.600999999999999</v>
      </c>
      <c r="R346" s="35">
        <v>54.125</v>
      </c>
      <c r="S346" s="35">
        <v>3237.8392999999996</v>
      </c>
      <c r="T346" s="35">
        <v>3209.6124999999997</v>
      </c>
      <c r="U346" s="36">
        <v>2.0963300797344282E-3</v>
      </c>
      <c r="V346" s="37">
        <v>2.0869230464992256E-3</v>
      </c>
      <c r="W346" s="37">
        <v>-9.4070332352026893E-6</v>
      </c>
      <c r="X346" s="38">
        <v>-0.92261822204757682</v>
      </c>
      <c r="Y346" s="39">
        <v>-15558.486037901801</v>
      </c>
      <c r="Z346" s="40">
        <v>3.9171509818445296E-3</v>
      </c>
      <c r="AA346" s="41">
        <v>2.692972928246027E-3</v>
      </c>
      <c r="AB346" s="41">
        <v>-1.2241780535985026E-3</v>
      </c>
      <c r="AC346" s="42">
        <v>-7.0831690720039724</v>
      </c>
      <c r="AD346" s="43">
        <v>-119446.35871844811</v>
      </c>
      <c r="AE346" s="40">
        <v>0</v>
      </c>
      <c r="AF346" s="41">
        <v>1.4117731182811241E-3</v>
      </c>
      <c r="AG346" s="41">
        <v>1.4117731182811241E-3</v>
      </c>
      <c r="AH346" s="42">
        <v>4.5611038969970989</v>
      </c>
      <c r="AI346" s="43">
        <v>76915.74868460538</v>
      </c>
      <c r="AJ346" s="42">
        <v>-3.4446833970544501</v>
      </c>
      <c r="AK346" s="31">
        <v>-58089.096071744541</v>
      </c>
      <c r="AL346" s="44">
        <f>+$AL$6*W346/H346*10^6</f>
        <v>-79.317312269837188</v>
      </c>
      <c r="AM346" s="31">
        <v>379251.0625</v>
      </c>
      <c r="AN346" s="45">
        <v>-0.15316791913205133</v>
      </c>
      <c r="AR346" s="33"/>
    </row>
    <row r="347" spans="1:44">
      <c r="A347" s="6" t="s">
        <v>1318</v>
      </c>
      <c r="B347" s="6" t="s">
        <v>2069</v>
      </c>
      <c r="C347" s="6" t="s">
        <v>2655</v>
      </c>
      <c r="D347" s="30" t="s">
        <v>6906</v>
      </c>
      <c r="E347" s="6" t="s">
        <v>834</v>
      </c>
      <c r="F347" s="31" t="s">
        <v>4223</v>
      </c>
      <c r="G347" s="6" t="s">
        <v>3888</v>
      </c>
      <c r="H347" s="32">
        <v>212.85</v>
      </c>
      <c r="I347" s="33">
        <v>9.702</v>
      </c>
      <c r="J347" s="33">
        <v>9.5489999999999995</v>
      </c>
      <c r="K347" s="34">
        <v>1</v>
      </c>
      <c r="L347" s="34">
        <v>1</v>
      </c>
      <c r="M347" s="7">
        <v>1</v>
      </c>
      <c r="N347" s="7">
        <v>0.48</v>
      </c>
      <c r="O347" s="7">
        <v>0</v>
      </c>
      <c r="P347" s="7">
        <v>0.52</v>
      </c>
      <c r="Q347" s="35">
        <v>9.702</v>
      </c>
      <c r="R347" s="35">
        <v>9.5489999999999995</v>
      </c>
      <c r="S347" s="35">
        <v>2065.0706999999998</v>
      </c>
      <c r="T347" s="35">
        <v>2032.5046499999999</v>
      </c>
      <c r="U347" s="36">
        <v>1.3370243004920694E-3</v>
      </c>
      <c r="V347" s="37">
        <v>1.3215554202265359E-3</v>
      </c>
      <c r="W347" s="37">
        <v>-1.5468880265533461E-5</v>
      </c>
      <c r="X347" s="38">
        <v>-1.5171489725629548</v>
      </c>
      <c r="Y347" s="39">
        <v>-7127.7846960909319</v>
      </c>
      <c r="Z347" s="40">
        <v>2.4983308220650016E-3</v>
      </c>
      <c r="AA347" s="41">
        <v>1.2037692838183459E-3</v>
      </c>
      <c r="AB347" s="41">
        <v>-1.2945615382466556E-3</v>
      </c>
      <c r="AC347" s="42">
        <v>-7.4904122178635131</v>
      </c>
      <c r="AD347" s="43">
        <v>-35191.03696435759</v>
      </c>
      <c r="AE347" s="40">
        <v>0</v>
      </c>
      <c r="AF347" s="41">
        <v>1.4527711896478157E-3</v>
      </c>
      <c r="AG347" s="41">
        <v>1.4527711896478157E-3</v>
      </c>
      <c r="AH347" s="42">
        <v>4.6935589357413239</v>
      </c>
      <c r="AI347" s="43">
        <v>22051.016846329923</v>
      </c>
      <c r="AJ347" s="42">
        <v>-4.3140022546851444</v>
      </c>
      <c r="AK347" s="31">
        <v>-20267.804814118597</v>
      </c>
      <c r="AL347" s="44">
        <f>+$AL$6*W347/H347*10^6</f>
        <v>-36.337515305457977</v>
      </c>
      <c r="AM347" s="31">
        <v>131799.546875</v>
      </c>
      <c r="AN347" s="45">
        <v>-0.15377749995863632</v>
      </c>
      <c r="AR347" s="33"/>
    </row>
    <row r="348" spans="1:44">
      <c r="A348" s="6" t="s">
        <v>952</v>
      </c>
      <c r="B348" s="6" t="s">
        <v>1442</v>
      </c>
      <c r="C348" s="6" t="s">
        <v>2238</v>
      </c>
      <c r="D348" s="30" t="s">
        <v>6909</v>
      </c>
      <c r="E348" s="6" t="s">
        <v>3619</v>
      </c>
      <c r="F348" s="31" t="s">
        <v>4236</v>
      </c>
      <c r="G348" s="6" t="s">
        <v>3888</v>
      </c>
      <c r="H348" s="32">
        <v>51.84</v>
      </c>
      <c r="I348" s="33">
        <v>91.947000000000003</v>
      </c>
      <c r="J348" s="33">
        <v>91.045000000000002</v>
      </c>
      <c r="K348" s="34">
        <v>1</v>
      </c>
      <c r="L348" s="34">
        <v>1</v>
      </c>
      <c r="M348" s="7">
        <v>1</v>
      </c>
      <c r="N348" s="7">
        <v>0.6</v>
      </c>
      <c r="O348" s="7">
        <v>0</v>
      </c>
      <c r="P348" s="7">
        <v>0.4</v>
      </c>
      <c r="Q348" s="35">
        <v>91.947000000000003</v>
      </c>
      <c r="R348" s="35">
        <v>91.045000000000002</v>
      </c>
      <c r="S348" s="35">
        <v>4766.5324800000008</v>
      </c>
      <c r="T348" s="35">
        <v>4719.7728000000006</v>
      </c>
      <c r="U348" s="36">
        <v>3.0860782417012314E-3</v>
      </c>
      <c r="V348" s="37">
        <v>3.0688447999751315E-3</v>
      </c>
      <c r="W348" s="37">
        <v>-1.7233441726099887E-5</v>
      </c>
      <c r="X348" s="38">
        <v>-1.6902127341907083</v>
      </c>
      <c r="Y348" s="39">
        <v>-32604.412310777549</v>
      </c>
      <c r="Z348" s="40">
        <v>5.7665701271912553E-3</v>
      </c>
      <c r="AA348" s="41">
        <v>3.4941602244558893E-3</v>
      </c>
      <c r="AB348" s="41">
        <v>-2.272409902735366E-3</v>
      </c>
      <c r="AC348" s="42">
        <v>-13.148302646544348</v>
      </c>
      <c r="AD348" s="43">
        <v>-253632.38129908076</v>
      </c>
      <c r="AE348" s="40">
        <v>0</v>
      </c>
      <c r="AF348" s="41">
        <v>2.5950361466666278E-3</v>
      </c>
      <c r="AG348" s="41">
        <v>2.5950361466666278E-3</v>
      </c>
      <c r="AH348" s="42">
        <v>8.3839459245551105</v>
      </c>
      <c r="AI348" s="43">
        <v>161727.35193972048</v>
      </c>
      <c r="AJ348" s="42">
        <v>-6.4545694561799465</v>
      </c>
      <c r="AK348" s="31">
        <v>-124509.44167013784</v>
      </c>
      <c r="AL348" s="44">
        <f>+$AL$6*W348/H348*10^6</f>
        <v>-166.21760924093255</v>
      </c>
      <c r="AM348" s="31">
        <v>805725</v>
      </c>
      <c r="AN348" s="45">
        <v>-0.15453094004795412</v>
      </c>
      <c r="AR348" s="33"/>
    </row>
    <row r="349" spans="1:44">
      <c r="A349" s="6" t="s">
        <v>1103</v>
      </c>
      <c r="B349" s="6" t="s">
        <v>1960</v>
      </c>
      <c r="C349" s="6" t="s">
        <v>3129</v>
      </c>
      <c r="D349" s="30" t="s">
        <v>7154</v>
      </c>
      <c r="E349" s="6" t="s">
        <v>135</v>
      </c>
      <c r="F349" s="31" t="s">
        <v>4222</v>
      </c>
      <c r="G349" s="6" t="s">
        <v>3888</v>
      </c>
      <c r="H349" s="32">
        <v>20.78</v>
      </c>
      <c r="I349" s="33">
        <v>210.83500000000001</v>
      </c>
      <c r="J349" s="33">
        <v>205.517</v>
      </c>
      <c r="K349" s="34">
        <v>1</v>
      </c>
      <c r="L349" s="34">
        <v>1</v>
      </c>
      <c r="M349" s="7">
        <v>0</v>
      </c>
      <c r="N349" s="7">
        <v>0</v>
      </c>
      <c r="O349" s="7">
        <v>1</v>
      </c>
      <c r="P349" s="7">
        <v>1</v>
      </c>
      <c r="Q349" s="35">
        <v>210.83500000000001</v>
      </c>
      <c r="R349" s="35">
        <v>205.517</v>
      </c>
      <c r="S349" s="35">
        <v>4381.1513000000004</v>
      </c>
      <c r="T349" s="35">
        <v>4270.6432599999998</v>
      </c>
      <c r="U349" s="36">
        <v>2.8365642649582998E-3</v>
      </c>
      <c r="V349" s="37">
        <v>2.7768161554301602E-3</v>
      </c>
      <c r="W349" s="37">
        <v>-5.9748109528139689E-5</v>
      </c>
      <c r="X349" s="38">
        <v>-5.859944703636244</v>
      </c>
      <c r="Y349" s="39">
        <v>-281999.26389009831</v>
      </c>
      <c r="Z349" s="40">
        <v>0</v>
      </c>
      <c r="AA349" s="41">
        <v>0</v>
      </c>
      <c r="AB349" s="41">
        <v>0</v>
      </c>
      <c r="AC349" s="42">
        <v>0</v>
      </c>
      <c r="AD349" s="43">
        <v>0</v>
      </c>
      <c r="AE349" s="40">
        <v>6.1023302636025257E-3</v>
      </c>
      <c r="AF349" s="41">
        <v>5.8702368200955583E-3</v>
      </c>
      <c r="AG349" s="41">
        <v>-2.3209344350696732E-4</v>
      </c>
      <c r="AH349" s="42">
        <v>-0.74983883454020184</v>
      </c>
      <c r="AI349" s="43">
        <v>-36084.640738219525</v>
      </c>
      <c r="AJ349" s="42">
        <v>-6.6097835381764458</v>
      </c>
      <c r="AK349" s="31">
        <v>-318083.90462831786</v>
      </c>
      <c r="AL349" s="44">
        <f>+$AL$6*W349/H349*10^6</f>
        <v>-1437.6349742093284</v>
      </c>
      <c r="AM349" s="31">
        <v>2013769.375</v>
      </c>
      <c r="AN349" s="45">
        <v>-0.15795448504539794</v>
      </c>
      <c r="AR349" s="33"/>
    </row>
    <row r="350" spans="1:44">
      <c r="A350" s="6" t="s">
        <v>3179</v>
      </c>
      <c r="B350" s="6" t="s">
        <v>208</v>
      </c>
      <c r="C350" s="6" t="s">
        <v>491</v>
      </c>
      <c r="D350" s="30" t="s">
        <v>6896</v>
      </c>
      <c r="E350" s="6" t="s">
        <v>2356</v>
      </c>
      <c r="F350" s="31" t="s">
        <v>4217</v>
      </c>
      <c r="G350" s="6" t="s">
        <v>3888</v>
      </c>
      <c r="H350" s="32">
        <v>45.61</v>
      </c>
      <c r="I350" s="33">
        <v>134.458</v>
      </c>
      <c r="J350" s="33">
        <v>132.00800000000001</v>
      </c>
      <c r="K350" s="34">
        <v>1</v>
      </c>
      <c r="L350" s="34">
        <v>1</v>
      </c>
      <c r="M350" s="7">
        <v>0</v>
      </c>
      <c r="N350" s="7">
        <v>0</v>
      </c>
      <c r="O350" s="7">
        <v>1</v>
      </c>
      <c r="P350" s="7">
        <v>1</v>
      </c>
      <c r="Q350" s="35">
        <v>134.458</v>
      </c>
      <c r="R350" s="35">
        <v>132.00800000000001</v>
      </c>
      <c r="S350" s="35">
        <v>6132.6293799999994</v>
      </c>
      <c r="T350" s="35">
        <v>6020.8848800000005</v>
      </c>
      <c r="U350" s="36">
        <v>3.9705538928868703E-3</v>
      </c>
      <c r="V350" s="37">
        <v>3.9148412515189069E-3</v>
      </c>
      <c r="W350" s="37">
        <v>-5.5712641367963375E-5</v>
      </c>
      <c r="X350" s="38">
        <v>-5.4641561095087514</v>
      </c>
      <c r="Y350" s="39">
        <v>-119801.71255226379</v>
      </c>
      <c r="Z350" s="40">
        <v>0</v>
      </c>
      <c r="AA350" s="41">
        <v>0</v>
      </c>
      <c r="AB350" s="41">
        <v>0</v>
      </c>
      <c r="AC350" s="42">
        <v>0</v>
      </c>
      <c r="AD350" s="43">
        <v>0</v>
      </c>
      <c r="AE350" s="40">
        <v>8.5418939676956563E-3</v>
      </c>
      <c r="AF350" s="41">
        <v>8.2760413268825987E-3</v>
      </c>
      <c r="AG350" s="41">
        <v>-2.6585264081305758E-4</v>
      </c>
      <c r="AH350" s="42">
        <v>-0.85890678915586738</v>
      </c>
      <c r="AI350" s="43">
        <v>-18831.545475901501</v>
      </c>
      <c r="AJ350" s="42">
        <v>-6.3230628986646185</v>
      </c>
      <c r="AK350" s="31">
        <v>-138633.25802816529</v>
      </c>
      <c r="AL350" s="44">
        <f>+$AL$6*W350/H350*10^6</f>
        <v>-610.75028905901524</v>
      </c>
      <c r="AM350" s="31">
        <v>872706.9375</v>
      </c>
      <c r="AN350" s="45">
        <v>-0.15885430958679103</v>
      </c>
      <c r="AR350" s="33"/>
    </row>
    <row r="351" spans="1:44">
      <c r="A351" s="6" t="s">
        <v>1202</v>
      </c>
      <c r="B351" s="6" t="s">
        <v>1582</v>
      </c>
      <c r="C351" s="6" t="s">
        <v>2542</v>
      </c>
      <c r="D351" s="30" t="s">
        <v>7198</v>
      </c>
      <c r="E351" s="6" t="s">
        <v>739</v>
      </c>
      <c r="F351" s="31" t="s">
        <v>4230</v>
      </c>
      <c r="G351" s="6" t="s">
        <v>3888</v>
      </c>
      <c r="H351" s="32">
        <v>42.11</v>
      </c>
      <c r="I351" s="33">
        <v>71.778000000000006</v>
      </c>
      <c r="J351" s="33">
        <v>70.78</v>
      </c>
      <c r="K351" s="34">
        <v>1</v>
      </c>
      <c r="L351" s="34">
        <v>1</v>
      </c>
      <c r="M351" s="7">
        <v>0</v>
      </c>
      <c r="N351" s="7">
        <v>0</v>
      </c>
      <c r="O351" s="7">
        <v>1</v>
      </c>
      <c r="P351" s="7">
        <v>1</v>
      </c>
      <c r="Q351" s="35">
        <v>71.778000000000006</v>
      </c>
      <c r="R351" s="35">
        <v>70.78</v>
      </c>
      <c r="S351" s="35">
        <v>3022.5715800000003</v>
      </c>
      <c r="T351" s="35">
        <v>2980.5457999999999</v>
      </c>
      <c r="U351" s="36">
        <v>1.9569555911265945E-3</v>
      </c>
      <c r="V351" s="37">
        <v>1.937981523055033E-3</v>
      </c>
      <c r="W351" s="37">
        <v>-1.8974068071561569E-5</v>
      </c>
      <c r="X351" s="38">
        <v>-1.8609289997705254</v>
      </c>
      <c r="Y351" s="39">
        <v>-44192.092134184881</v>
      </c>
      <c r="Z351" s="40">
        <v>0</v>
      </c>
      <c r="AA351" s="41">
        <v>0</v>
      </c>
      <c r="AB351" s="41">
        <v>0</v>
      </c>
      <c r="AC351" s="42">
        <v>0</v>
      </c>
      <c r="AD351" s="43">
        <v>0</v>
      </c>
      <c r="AE351" s="40">
        <v>4.2100189570122588E-3</v>
      </c>
      <c r="AF351" s="41">
        <v>4.0969260680277873E-3</v>
      </c>
      <c r="AG351" s="41">
        <v>-1.1309288898447151E-4</v>
      </c>
      <c r="AH351" s="42">
        <v>-0.3653762846099306</v>
      </c>
      <c r="AI351" s="43">
        <v>-8676.7106295400281</v>
      </c>
      <c r="AJ351" s="42">
        <v>-2.2263052843804561</v>
      </c>
      <c r="AK351" s="31">
        <v>-52868.802763724911</v>
      </c>
      <c r="AL351" s="44">
        <f>+$AL$6*W351/H351*10^6</f>
        <v>-225.29171303207752</v>
      </c>
      <c r="AM351" s="31">
        <v>325453.15625</v>
      </c>
      <c r="AN351" s="45">
        <v>-0.16244673541624291</v>
      </c>
      <c r="AR351" s="33"/>
    </row>
    <row r="352" spans="1:44">
      <c r="A352" s="6" t="s">
        <v>3305</v>
      </c>
      <c r="B352" s="6" t="s">
        <v>336</v>
      </c>
      <c r="C352" s="6" t="s">
        <v>3460</v>
      </c>
      <c r="D352" s="30" t="s">
        <v>7062</v>
      </c>
      <c r="E352" s="6" t="s">
        <v>4807</v>
      </c>
      <c r="F352" s="31" t="s">
        <v>4233</v>
      </c>
      <c r="G352" s="6" t="s">
        <v>3888</v>
      </c>
      <c r="H352" s="32">
        <v>89.67</v>
      </c>
      <c r="I352" s="33">
        <v>76.796999999999997</v>
      </c>
      <c r="J352" s="33">
        <v>73.616</v>
      </c>
      <c r="K352" s="34">
        <v>1</v>
      </c>
      <c r="L352" s="34">
        <v>1</v>
      </c>
      <c r="M352" s="7">
        <v>0</v>
      </c>
      <c r="N352" s="7">
        <v>0.52</v>
      </c>
      <c r="O352" s="7">
        <v>1</v>
      </c>
      <c r="P352" s="7">
        <v>0.48</v>
      </c>
      <c r="Q352" s="35">
        <v>76.796999999999997</v>
      </c>
      <c r="R352" s="35">
        <v>73.616</v>
      </c>
      <c r="S352" s="35">
        <v>6886.38699</v>
      </c>
      <c r="T352" s="35">
        <v>6601.1467199999997</v>
      </c>
      <c r="U352" s="36">
        <v>4.4585721681211395E-3</v>
      </c>
      <c r="V352" s="37">
        <v>4.292133465734811E-3</v>
      </c>
      <c r="W352" s="37">
        <v>-1.6643870238632844E-4</v>
      </c>
      <c r="X352" s="38">
        <v>-16.323890416474271</v>
      </c>
      <c r="Y352" s="39">
        <v>-182044.05505156986</v>
      </c>
      <c r="Z352" s="40">
        <v>0</v>
      </c>
      <c r="AA352" s="41">
        <v>4.2353879966803894E-3</v>
      </c>
      <c r="AB352" s="41">
        <v>4.2353879966803894E-3</v>
      </c>
      <c r="AC352" s="42">
        <v>24.506213926836644</v>
      </c>
      <c r="AD352" s="43">
        <v>273293.34143901692</v>
      </c>
      <c r="AE352" s="40">
        <v>9.5917727689421948E-3</v>
      </c>
      <c r="AF352" s="41">
        <v>4.3553488882811936E-3</v>
      </c>
      <c r="AG352" s="41">
        <v>-5.2364238806610012E-3</v>
      </c>
      <c r="AH352" s="42">
        <v>-16.917642827404798</v>
      </c>
      <c r="AI352" s="43">
        <v>-188665.58299771158</v>
      </c>
      <c r="AJ352" s="42">
        <v>-8.7353193170424248</v>
      </c>
      <c r="AK352" s="31">
        <v>-97416.296610264515</v>
      </c>
      <c r="AL352" s="44">
        <f>+$AL$6*W352/H352*10^6</f>
        <v>-928.06235299614377</v>
      </c>
      <c r="AM352" s="31">
        <v>598951.375</v>
      </c>
      <c r="AN352" s="45">
        <v>-0.16264474993527567</v>
      </c>
      <c r="AR352" s="33"/>
    </row>
    <row r="353" spans="1:44">
      <c r="A353" s="6" t="s">
        <v>3363</v>
      </c>
      <c r="B353" s="6" t="s">
        <v>391</v>
      </c>
      <c r="C353" s="6" t="s">
        <v>3514</v>
      </c>
      <c r="D353" s="30" t="s">
        <v>7110</v>
      </c>
      <c r="E353" s="6" t="s">
        <v>2764</v>
      </c>
      <c r="F353" s="31" t="s">
        <v>4226</v>
      </c>
      <c r="G353" s="6" t="s">
        <v>3888</v>
      </c>
      <c r="H353" s="32">
        <v>23.54</v>
      </c>
      <c r="I353" s="33">
        <v>125.94199999999999</v>
      </c>
      <c r="J353" s="33">
        <v>123.753</v>
      </c>
      <c r="K353" s="34">
        <v>1</v>
      </c>
      <c r="L353" s="34">
        <v>1</v>
      </c>
      <c r="M353" s="7">
        <v>0</v>
      </c>
      <c r="N353" s="7">
        <v>0</v>
      </c>
      <c r="O353" s="7">
        <v>1</v>
      </c>
      <c r="P353" s="7">
        <v>1</v>
      </c>
      <c r="Q353" s="35">
        <v>125.94199999999999</v>
      </c>
      <c r="R353" s="35">
        <v>123.753</v>
      </c>
      <c r="S353" s="35">
        <v>2964.6746799999996</v>
      </c>
      <c r="T353" s="35">
        <v>2913.1456199999998</v>
      </c>
      <c r="U353" s="36">
        <v>1.9194704037075099E-3</v>
      </c>
      <c r="V353" s="37">
        <v>1.8941572330573473E-3</v>
      </c>
      <c r="W353" s="37">
        <v>-2.5313170650162519E-5</v>
      </c>
      <c r="X353" s="38">
        <v>-2.4826522789612149</v>
      </c>
      <c r="Y353" s="39">
        <v>-105465.26248773215</v>
      </c>
      <c r="Z353" s="40">
        <v>0</v>
      </c>
      <c r="AA353" s="41">
        <v>0</v>
      </c>
      <c r="AB353" s="41">
        <v>0</v>
      </c>
      <c r="AC353" s="42">
        <v>0</v>
      </c>
      <c r="AD353" s="43">
        <v>0</v>
      </c>
      <c r="AE353" s="40">
        <v>4.1293766826770231E-3</v>
      </c>
      <c r="AF353" s="41">
        <v>4.0042807698304683E-3</v>
      </c>
      <c r="AG353" s="41">
        <v>-1.2509591284655484E-4</v>
      </c>
      <c r="AH353" s="42">
        <v>-0.40415520609821731</v>
      </c>
      <c r="AI353" s="43">
        <v>-17168.870267553837</v>
      </c>
      <c r="AJ353" s="42">
        <v>-2.8868074850594323</v>
      </c>
      <c r="AK353" s="31">
        <v>-122634.13275528599</v>
      </c>
      <c r="AL353" s="44">
        <f>+$AL$6*W353/H353*10^6</f>
        <v>-537.66292799835423</v>
      </c>
      <c r="AM353" s="31">
        <v>744724.9375</v>
      </c>
      <c r="AN353" s="45">
        <v>-0.16467037234842963</v>
      </c>
      <c r="AR353" s="33"/>
    </row>
    <row r="354" spans="1:44">
      <c r="A354" s="6" t="s">
        <v>3225</v>
      </c>
      <c r="B354" s="6" t="s">
        <v>254</v>
      </c>
      <c r="C354" s="6" t="s">
        <v>537</v>
      </c>
      <c r="D354" s="30" t="s">
        <v>6961</v>
      </c>
      <c r="E354" s="6" t="s">
        <v>2399</v>
      </c>
      <c r="F354" s="31" t="s">
        <v>4233</v>
      </c>
      <c r="G354" s="6" t="s">
        <v>3888</v>
      </c>
      <c r="H354" s="32">
        <v>60.12</v>
      </c>
      <c r="I354" s="33">
        <v>49.96</v>
      </c>
      <c r="J354" s="33">
        <v>49.22</v>
      </c>
      <c r="K354" s="34">
        <v>1</v>
      </c>
      <c r="L354" s="34">
        <v>1</v>
      </c>
      <c r="M354" s="7">
        <v>0.62</v>
      </c>
      <c r="N354" s="7">
        <v>0.56000000000000005</v>
      </c>
      <c r="O354" s="7">
        <v>0.38</v>
      </c>
      <c r="P354" s="7">
        <v>0.44</v>
      </c>
      <c r="Q354" s="35">
        <v>49.96</v>
      </c>
      <c r="R354" s="35">
        <v>49.22</v>
      </c>
      <c r="S354" s="35">
        <v>3003.5951999999997</v>
      </c>
      <c r="T354" s="35">
        <v>2959.1063999999997</v>
      </c>
      <c r="U354" s="36">
        <v>1.9446693864967129E-3</v>
      </c>
      <c r="V354" s="37">
        <v>1.9240414047500612E-3</v>
      </c>
      <c r="W354" s="37">
        <v>-2.0627981746651697E-5</v>
      </c>
      <c r="X354" s="38">
        <v>-2.0231407041601237</v>
      </c>
      <c r="Y354" s="39">
        <v>-33651.708319363337</v>
      </c>
      <c r="Z354" s="40">
        <v>2.2529321482326128E-3</v>
      </c>
      <c r="AA354" s="41">
        <v>2.0446504876870343E-3</v>
      </c>
      <c r="AB354" s="41">
        <v>-2.0828166054557857E-4</v>
      </c>
      <c r="AC354" s="42">
        <v>-1.2051304235567752</v>
      </c>
      <c r="AD354" s="43">
        <v>-20045.416226825935</v>
      </c>
      <c r="AE354" s="40">
        <v>1.5897632564429093E-3</v>
      </c>
      <c r="AF354" s="41">
        <v>1.7896808246396544E-3</v>
      </c>
      <c r="AG354" s="41">
        <v>1.9991756819674506E-4</v>
      </c>
      <c r="AH354" s="42">
        <v>0.64588621753228692</v>
      </c>
      <c r="AI354" s="43">
        <v>10743.283724755272</v>
      </c>
      <c r="AJ354" s="42">
        <v>-2.5823849101846119</v>
      </c>
      <c r="AK354" s="31">
        <v>-42953.840821433994</v>
      </c>
      <c r="AL354" s="44">
        <f>+$AL$6*W354/H354*10^6</f>
        <v>-171.55673441992431</v>
      </c>
      <c r="AM354" s="31">
        <v>252147.046875</v>
      </c>
      <c r="AN354" s="45">
        <v>-0.17035234540235578</v>
      </c>
      <c r="AR354" s="33"/>
    </row>
    <row r="355" spans="1:44">
      <c r="A355" s="6" t="s">
        <v>3274</v>
      </c>
      <c r="B355" s="6" t="s">
        <v>303</v>
      </c>
      <c r="C355" s="6" t="s">
        <v>582</v>
      </c>
      <c r="D355" s="30" t="s">
        <v>7022</v>
      </c>
      <c r="E355" s="6" t="s">
        <v>2443</v>
      </c>
      <c r="F355" s="31" t="s">
        <v>4234</v>
      </c>
      <c r="G355" s="6" t="s">
        <v>3890</v>
      </c>
      <c r="H355" s="32">
        <v>98.08</v>
      </c>
      <c r="I355" s="33">
        <v>50.704000000000001</v>
      </c>
      <c r="J355" s="33">
        <v>50.713999999999999</v>
      </c>
      <c r="K355" s="34">
        <v>1</v>
      </c>
      <c r="L355" s="34">
        <v>1</v>
      </c>
      <c r="M355" s="7">
        <v>0.46</v>
      </c>
      <c r="N355" s="7">
        <v>0</v>
      </c>
      <c r="O355" s="7">
        <v>0.54</v>
      </c>
      <c r="P355" s="7">
        <v>1</v>
      </c>
      <c r="Q355" s="35">
        <v>50.704000000000001</v>
      </c>
      <c r="R355" s="35">
        <v>50.713999999999999</v>
      </c>
      <c r="S355" s="35">
        <v>4973.0483199999999</v>
      </c>
      <c r="T355" s="35">
        <v>4974.0291200000001</v>
      </c>
      <c r="U355" s="36">
        <v>3.2197863498626277E-3</v>
      </c>
      <c r="V355" s="37">
        <v>3.2341648733254444E-3</v>
      </c>
      <c r="W355" s="37">
        <v>1.4378523462816716E-5</v>
      </c>
      <c r="X355" s="38">
        <v>1.4102095125262404</v>
      </c>
      <c r="Y355" s="39">
        <v>14378.155714990216</v>
      </c>
      <c r="Z355" s="40">
        <v>2.7675503569143207E-3</v>
      </c>
      <c r="AA355" s="41">
        <v>0</v>
      </c>
      <c r="AB355" s="41">
        <v>-2.7675503569143207E-3</v>
      </c>
      <c r="AC355" s="42">
        <v>-16.013215590400002</v>
      </c>
      <c r="AD355" s="43">
        <v>-163266.88000000003</v>
      </c>
      <c r="AE355" s="40">
        <v>3.740450361384825E-3</v>
      </c>
      <c r="AF355" s="41">
        <v>6.8370798277474264E-3</v>
      </c>
      <c r="AG355" s="41">
        <v>3.0966294663626014E-3</v>
      </c>
      <c r="AH355" s="42">
        <v>10.004474900173022</v>
      </c>
      <c r="AI355" s="43">
        <v>102003.21064613604</v>
      </c>
      <c r="AJ355" s="42">
        <v>-4.5985311777007389</v>
      </c>
      <c r="AK355" s="31">
        <v>-46885.513638873774</v>
      </c>
      <c r="AL355" s="44">
        <f>+$AL$6*W355/H355*10^6</f>
        <v>73.299976869987347</v>
      </c>
      <c r="AM355" s="31">
        <v>273941.25</v>
      </c>
      <c r="AN355" s="45">
        <v>-0.17115171095581178</v>
      </c>
      <c r="AR355" s="33"/>
    </row>
    <row r="356" spans="1:44">
      <c r="A356" s="6" t="s">
        <v>5595</v>
      </c>
      <c r="B356" s="6" t="s">
        <v>5575</v>
      </c>
      <c r="C356" s="6" t="s">
        <v>3457</v>
      </c>
      <c r="D356" s="30" t="s">
        <v>7051</v>
      </c>
      <c r="E356" s="6" t="s">
        <v>2472</v>
      </c>
      <c r="F356" s="31" t="s">
        <v>4226</v>
      </c>
      <c r="G356" s="6" t="s">
        <v>3888</v>
      </c>
      <c r="H356" s="32">
        <v>33.25</v>
      </c>
      <c r="I356" s="33">
        <v>149.86199999999999</v>
      </c>
      <c r="J356" s="33">
        <v>147.77199999999999</v>
      </c>
      <c r="K356" s="34">
        <v>1</v>
      </c>
      <c r="L356" s="34">
        <v>1</v>
      </c>
      <c r="M356" s="7">
        <v>0</v>
      </c>
      <c r="N356" s="7">
        <v>0</v>
      </c>
      <c r="O356" s="7">
        <v>1</v>
      </c>
      <c r="P356" s="7">
        <v>1</v>
      </c>
      <c r="Q356" s="35">
        <v>149.86199999999999</v>
      </c>
      <c r="R356" s="35">
        <v>147.77199999999999</v>
      </c>
      <c r="S356" s="35">
        <v>4982.9115000000002</v>
      </c>
      <c r="T356" s="35">
        <v>4913.4189999999999</v>
      </c>
      <c r="U356" s="36">
        <v>3.2261722384136242E-3</v>
      </c>
      <c r="V356" s="37">
        <v>3.1947555501504244E-3</v>
      </c>
      <c r="W356" s="37">
        <v>-3.1416688263199728E-5</v>
      </c>
      <c r="X356" s="38">
        <v>-3.0812699756972601</v>
      </c>
      <c r="Y356" s="39">
        <v>-92669.773705180763</v>
      </c>
      <c r="Z356" s="40">
        <v>0</v>
      </c>
      <c r="AA356" s="41">
        <v>0</v>
      </c>
      <c r="AB356" s="41">
        <v>0</v>
      </c>
      <c r="AC356" s="42">
        <v>0</v>
      </c>
      <c r="AD356" s="43">
        <v>0</v>
      </c>
      <c r="AE356" s="40">
        <v>6.9404979570787829E-3</v>
      </c>
      <c r="AF356" s="41">
        <v>6.7537678448836526E-3</v>
      </c>
      <c r="AG356" s="41">
        <v>-1.8673011219513033E-4</v>
      </c>
      <c r="AH356" s="42">
        <v>-0.60328067689578835</v>
      </c>
      <c r="AI356" s="43">
        <v>-18143.77975626431</v>
      </c>
      <c r="AJ356" s="42">
        <v>-3.6845506525930487</v>
      </c>
      <c r="AK356" s="31">
        <v>-110813.55346144507</v>
      </c>
      <c r="AL356" s="44">
        <f>+$AL$6*W356/H356*10^6</f>
        <v>-472.43140245413122</v>
      </c>
      <c r="AM356" s="31">
        <v>639226.125</v>
      </c>
      <c r="AN356" s="45">
        <v>-0.17335579559024605</v>
      </c>
      <c r="AR356" s="33"/>
    </row>
    <row r="357" spans="1:44">
      <c r="A357" s="6" t="s">
        <v>3222</v>
      </c>
      <c r="B357" s="6" t="s">
        <v>251</v>
      </c>
      <c r="C357" s="6" t="s">
        <v>534</v>
      </c>
      <c r="D357" s="30" t="s">
        <v>6965</v>
      </c>
      <c r="E357" s="6" t="s">
        <v>2396</v>
      </c>
      <c r="F357" s="31" t="s">
        <v>4234</v>
      </c>
      <c r="G357" s="6" t="s">
        <v>3888</v>
      </c>
      <c r="H357" s="32">
        <v>29.21</v>
      </c>
      <c r="I357" s="33">
        <v>135</v>
      </c>
      <c r="J357" s="33">
        <v>132.68</v>
      </c>
      <c r="K357" s="34">
        <v>0.93</v>
      </c>
      <c r="L357" s="34">
        <v>0.93</v>
      </c>
      <c r="M357" s="7">
        <v>0.49</v>
      </c>
      <c r="N357" s="7">
        <v>0.43</v>
      </c>
      <c r="O357" s="7">
        <v>0.51</v>
      </c>
      <c r="P357" s="7">
        <v>0.57000000000000006</v>
      </c>
      <c r="Q357" s="35">
        <v>125.55000000000001</v>
      </c>
      <c r="R357" s="35">
        <v>123.39240000000001</v>
      </c>
      <c r="S357" s="35">
        <v>3667.3155000000006</v>
      </c>
      <c r="T357" s="35">
        <v>3604.2920040000004</v>
      </c>
      <c r="U357" s="36">
        <v>2.3743932549482325E-3</v>
      </c>
      <c r="V357" s="37">
        <v>2.3435477178196684E-3</v>
      </c>
      <c r="W357" s="37">
        <v>-3.0845537128564113E-5</v>
      </c>
      <c r="X357" s="38">
        <v>-3.0252529051519987</v>
      </c>
      <c r="Y357" s="39">
        <v>-103569.082682369</v>
      </c>
      <c r="Z357" s="40">
        <v>2.1739991761369213E-3</v>
      </c>
      <c r="AA357" s="41">
        <v>1.9123126420448032E-3</v>
      </c>
      <c r="AB357" s="41">
        <v>-2.6168653409211809E-4</v>
      </c>
      <c r="AC357" s="42">
        <v>-1.5141342874041794</v>
      </c>
      <c r="AD357" s="43">
        <v>-51836.161841978072</v>
      </c>
      <c r="AE357" s="40">
        <v>2.6051090462300627E-3</v>
      </c>
      <c r="AF357" s="41">
        <v>2.8239509638616793E-3</v>
      </c>
      <c r="AG357" s="41">
        <v>2.1884191763161653E-4</v>
      </c>
      <c r="AH357" s="42">
        <v>0.70702629934700456</v>
      </c>
      <c r="AI357" s="43">
        <v>24204.94006665541</v>
      </c>
      <c r="AJ357" s="42">
        <v>-3.8323608932091742</v>
      </c>
      <c r="AK357" s="31">
        <v>-131200.30445769167</v>
      </c>
      <c r="AL357" s="44">
        <f>+$AL$6*W357/H357*10^6</f>
        <v>-527.99618501479131</v>
      </c>
      <c r="AM357" s="31">
        <v>754451.375</v>
      </c>
      <c r="AN357" s="45">
        <v>-0.17390160427196738</v>
      </c>
      <c r="AR357" s="33"/>
    </row>
    <row r="358" spans="1:44">
      <c r="A358" s="6" t="s">
        <v>4861</v>
      </c>
      <c r="B358" s="6" t="s">
        <v>4857</v>
      </c>
      <c r="C358" s="6" t="s">
        <v>4907</v>
      </c>
      <c r="D358" s="30" t="s">
        <v>4864</v>
      </c>
      <c r="E358" s="6" t="s">
        <v>4851</v>
      </c>
      <c r="F358" s="31" t="s">
        <v>4230</v>
      </c>
      <c r="G358" s="6" t="s">
        <v>3888</v>
      </c>
      <c r="H358" s="32">
        <v>47.9</v>
      </c>
      <c r="I358" s="33">
        <v>188.56299999999999</v>
      </c>
      <c r="J358" s="33">
        <v>182.905</v>
      </c>
      <c r="K358" s="34">
        <v>1</v>
      </c>
      <c r="L358" s="34">
        <v>1</v>
      </c>
      <c r="M358" s="7">
        <v>0</v>
      </c>
      <c r="N358" s="7">
        <v>0</v>
      </c>
      <c r="O358" s="7">
        <v>1</v>
      </c>
      <c r="P358" s="7">
        <v>1</v>
      </c>
      <c r="Q358" s="35">
        <v>188.56299999999999</v>
      </c>
      <c r="R358" s="35">
        <v>182.905</v>
      </c>
      <c r="S358" s="35">
        <v>9032.1677</v>
      </c>
      <c r="T358" s="35">
        <v>8761.1494999999995</v>
      </c>
      <c r="U358" s="36">
        <v>5.8478519408655429E-3</v>
      </c>
      <c r="V358" s="37">
        <v>5.6965894809342769E-3</v>
      </c>
      <c r="W358" s="37">
        <v>-1.5126245993126591E-4</v>
      </c>
      <c r="X358" s="38">
        <v>-14.835442626276679</v>
      </c>
      <c r="Y358" s="39">
        <v>-309716.96505796828</v>
      </c>
      <c r="Z358" s="40">
        <v>0</v>
      </c>
      <c r="AA358" s="41">
        <v>0</v>
      </c>
      <c r="AB358" s="41">
        <v>0</v>
      </c>
      <c r="AC358" s="42">
        <v>0</v>
      </c>
      <c r="AD358" s="43">
        <v>0</v>
      </c>
      <c r="AE358" s="40">
        <v>1.2580544822006766E-2</v>
      </c>
      <c r="AF358" s="41">
        <v>1.2042687541469288E-2</v>
      </c>
      <c r="AG358" s="41">
        <v>-5.3785728053747789E-4</v>
      </c>
      <c r="AH358" s="42">
        <v>-1.7376892267750672</v>
      </c>
      <c r="AI358" s="43">
        <v>-36277.436884656934</v>
      </c>
      <c r="AJ358" s="42">
        <v>-16.573131853051745</v>
      </c>
      <c r="AK358" s="31">
        <v>-345994.40194262523</v>
      </c>
      <c r="AL358" s="44">
        <f>+$AL$6*W358/H358*10^6</f>
        <v>-1578.9400827898321</v>
      </c>
      <c r="AM358" s="31">
        <v>1987035</v>
      </c>
      <c r="AN358" s="45">
        <v>-0.17412597258861834</v>
      </c>
      <c r="AR358" s="33"/>
    </row>
    <row r="359" spans="1:44">
      <c r="A359" s="6" t="s">
        <v>5454</v>
      </c>
      <c r="B359" s="6" t="s">
        <v>5449</v>
      </c>
      <c r="C359" s="6" t="s">
        <v>5330</v>
      </c>
      <c r="D359" s="30" t="s">
        <v>5225</v>
      </c>
      <c r="E359" s="6" t="s">
        <v>5233</v>
      </c>
      <c r="F359" s="31" t="s">
        <v>4221</v>
      </c>
      <c r="G359" s="6" t="s">
        <v>3888</v>
      </c>
      <c r="H359" s="32">
        <v>89.41</v>
      </c>
      <c r="I359" s="33">
        <v>38.652000000000001</v>
      </c>
      <c r="J359" s="33">
        <v>38.642000000000003</v>
      </c>
      <c r="K359" s="34">
        <v>1</v>
      </c>
      <c r="L359" s="34">
        <v>1</v>
      </c>
      <c r="M359" s="7">
        <v>1</v>
      </c>
      <c r="N359" s="7">
        <v>0.5</v>
      </c>
      <c r="O359" s="7">
        <v>0</v>
      </c>
      <c r="P359" s="7">
        <v>0.5</v>
      </c>
      <c r="Q359" s="35">
        <v>38.652000000000001</v>
      </c>
      <c r="R359" s="35">
        <v>38.642000000000003</v>
      </c>
      <c r="S359" s="35">
        <v>3455.8753200000001</v>
      </c>
      <c r="T359" s="35">
        <v>3454.9812200000001</v>
      </c>
      <c r="U359" s="36">
        <v>2.2374968965037409E-3</v>
      </c>
      <c r="V359" s="37">
        <v>2.2464643109534289E-3</v>
      </c>
      <c r="W359" s="37">
        <v>8.9674144496880263E-6</v>
      </c>
      <c r="X359" s="38">
        <v>0.87950151435354751</v>
      </c>
      <c r="Y359" s="39">
        <v>9836.7242406167934</v>
      </c>
      <c r="Z359" s="40">
        <v>4.1809318340382982E-3</v>
      </c>
      <c r="AA359" s="41">
        <v>2.1315040763484209E-3</v>
      </c>
      <c r="AB359" s="41">
        <v>-2.0494277576898774E-3</v>
      </c>
      <c r="AC359" s="42">
        <v>-11.858114320791763</v>
      </c>
      <c r="AD359" s="43">
        <v>-132626.26463249931</v>
      </c>
      <c r="AE359" s="40">
        <v>0</v>
      </c>
      <c r="AF359" s="41">
        <v>2.3745319774593713E-3</v>
      </c>
      <c r="AG359" s="41">
        <v>2.3745319774593713E-3</v>
      </c>
      <c r="AH359" s="42">
        <v>7.6715492848600251</v>
      </c>
      <c r="AI359" s="43">
        <v>85801.915723744838</v>
      </c>
      <c r="AJ359" s="42">
        <v>-3.3070635215781907</v>
      </c>
      <c r="AK359" s="31">
        <v>-36987.62466813768</v>
      </c>
      <c r="AL359" s="44">
        <f>+$AL$6*W359/H359*10^6</f>
        <v>50.147715298557358</v>
      </c>
      <c r="AM359" s="31">
        <v>212028.453125</v>
      </c>
      <c r="AN359" s="45">
        <v>-0.17444651471532391</v>
      </c>
      <c r="AR359" s="33"/>
    </row>
    <row r="360" spans="1:44">
      <c r="A360" s="6" t="s">
        <v>3317</v>
      </c>
      <c r="B360" s="6" t="s">
        <v>346</v>
      </c>
      <c r="C360" s="6" t="s">
        <v>3471</v>
      </c>
      <c r="D360" s="30" t="s">
        <v>7059</v>
      </c>
      <c r="E360" s="6" t="s">
        <v>2484</v>
      </c>
      <c r="F360" s="31" t="s">
        <v>4234</v>
      </c>
      <c r="G360" s="6" t="s">
        <v>3888</v>
      </c>
      <c r="H360" s="32">
        <v>62.21</v>
      </c>
      <c r="I360" s="33">
        <v>48.414000000000001</v>
      </c>
      <c r="J360" s="33">
        <v>48.366</v>
      </c>
      <c r="K360" s="34">
        <v>1</v>
      </c>
      <c r="L360" s="34">
        <v>1</v>
      </c>
      <c r="M360" s="7">
        <v>0.54</v>
      </c>
      <c r="N360" s="7">
        <v>0</v>
      </c>
      <c r="O360" s="7">
        <v>0.46</v>
      </c>
      <c r="P360" s="7">
        <v>1</v>
      </c>
      <c r="Q360" s="35">
        <v>48.414000000000001</v>
      </c>
      <c r="R360" s="35">
        <v>48.366</v>
      </c>
      <c r="S360" s="35">
        <v>3011.8349400000002</v>
      </c>
      <c r="T360" s="35">
        <v>3008.8488600000001</v>
      </c>
      <c r="U360" s="36">
        <v>1.9500041833197647E-3</v>
      </c>
      <c r="V360" s="37">
        <v>1.9563844636593742E-3</v>
      </c>
      <c r="W360" s="37">
        <v>6.3802803396094399E-6</v>
      </c>
      <c r="X360" s="38">
        <v>0.62576189069547128</v>
      </c>
      <c r="Y360" s="39">
        <v>10058.863377197738</v>
      </c>
      <c r="Z360" s="40">
        <v>1.9676141999642534E-3</v>
      </c>
      <c r="AA360" s="41">
        <v>0</v>
      </c>
      <c r="AB360" s="41">
        <v>-1.9676141999642534E-3</v>
      </c>
      <c r="AC360" s="42">
        <v>-11.384736073200003</v>
      </c>
      <c r="AD360" s="43">
        <v>-183004.92000000004</v>
      </c>
      <c r="AE360" s="40">
        <v>1.9297295876394974E-3</v>
      </c>
      <c r="AF360" s="41">
        <v>4.1358301990493456E-3</v>
      </c>
      <c r="AG360" s="41">
        <v>2.206100611409848E-3</v>
      </c>
      <c r="AH360" s="42">
        <v>7.1273875140222493</v>
      </c>
      <c r="AI360" s="43">
        <v>114569.80411545168</v>
      </c>
      <c r="AJ360" s="42">
        <v>-3.6315866684822815</v>
      </c>
      <c r="AK360" s="31">
        <v>-58376.252507350626</v>
      </c>
      <c r="AL360" s="44">
        <f>+$AL$6*W360/H360*10^6</f>
        <v>51.280182764904673</v>
      </c>
      <c r="AM360" s="31">
        <v>333155.59375</v>
      </c>
      <c r="AN360" s="45">
        <v>-0.17522218927879138</v>
      </c>
      <c r="AR360" s="33"/>
    </row>
    <row r="361" spans="1:44">
      <c r="A361" s="6" t="s">
        <v>4862</v>
      </c>
      <c r="B361" s="6" t="s">
        <v>4858</v>
      </c>
      <c r="C361" s="6" t="s">
        <v>4908</v>
      </c>
      <c r="D361" s="30" t="s">
        <v>4865</v>
      </c>
      <c r="E361" s="6" t="s">
        <v>4852</v>
      </c>
      <c r="F361" s="31" t="s">
        <v>4225</v>
      </c>
      <c r="G361" s="6" t="s">
        <v>3888</v>
      </c>
      <c r="H361" s="32">
        <v>41.28</v>
      </c>
      <c r="I361" s="33">
        <v>51.8</v>
      </c>
      <c r="J361" s="33">
        <v>51.253999999999998</v>
      </c>
      <c r="K361" s="34">
        <v>0.94</v>
      </c>
      <c r="L361" s="34">
        <v>0.94</v>
      </c>
      <c r="M361" s="7">
        <v>0</v>
      </c>
      <c r="N361" s="7">
        <v>0</v>
      </c>
      <c r="O361" s="7">
        <v>1</v>
      </c>
      <c r="P361" s="7">
        <v>1</v>
      </c>
      <c r="Q361" s="35">
        <v>48.691999999999993</v>
      </c>
      <c r="R361" s="35">
        <v>48.178759999999997</v>
      </c>
      <c r="S361" s="35">
        <v>2010.0057599999998</v>
      </c>
      <c r="T361" s="35">
        <v>1988.8192127999998</v>
      </c>
      <c r="U361" s="36">
        <v>1.3013726577250021E-3</v>
      </c>
      <c r="V361" s="37">
        <v>1.2931506998158711E-3</v>
      </c>
      <c r="W361" s="37">
        <v>-8.221957909131019E-6</v>
      </c>
      <c r="X361" s="38">
        <v>-0.80638900684281745</v>
      </c>
      <c r="Y361" s="39">
        <v>-19534.617413827942</v>
      </c>
      <c r="Z361" s="40">
        <v>0</v>
      </c>
      <c r="AA361" s="41">
        <v>0</v>
      </c>
      <c r="AB361" s="41">
        <v>0</v>
      </c>
      <c r="AC361" s="42">
        <v>0</v>
      </c>
      <c r="AD361" s="43">
        <v>0</v>
      </c>
      <c r="AE361" s="40">
        <v>2.7996565604258843E-3</v>
      </c>
      <c r="AF361" s="41">
        <v>2.7337426848179358E-3</v>
      </c>
      <c r="AG361" s="41">
        <v>-6.591387560794847E-5</v>
      </c>
      <c r="AH361" s="42">
        <v>-0.21295208912012292</v>
      </c>
      <c r="AI361" s="43">
        <v>-5158.7230891502641</v>
      </c>
      <c r="AJ361" s="42">
        <v>-1.0193410959629403</v>
      </c>
      <c r="AK361" s="31">
        <v>-24693.340502978208</v>
      </c>
      <c r="AL361" s="44">
        <f>+$AL$6*W361/H361*10^6</f>
        <v>-99.587668473001685</v>
      </c>
      <c r="AM361" s="31">
        <v>138284.046875</v>
      </c>
      <c r="AN361" s="45">
        <v>-0.17856969810334969</v>
      </c>
      <c r="AR361" s="33"/>
    </row>
    <row r="362" spans="1:44">
      <c r="A362" s="6" t="s">
        <v>3256</v>
      </c>
      <c r="B362" s="6" t="s">
        <v>285</v>
      </c>
      <c r="C362" s="6" t="s">
        <v>564</v>
      </c>
      <c r="D362" s="30" t="s">
        <v>7003</v>
      </c>
      <c r="E362" s="6" t="s">
        <v>2426</v>
      </c>
      <c r="F362" s="31" t="s">
        <v>4240</v>
      </c>
      <c r="G362" s="6" t="s">
        <v>3888</v>
      </c>
      <c r="H362" s="32">
        <v>16.39</v>
      </c>
      <c r="I362" s="33">
        <v>292.86200000000002</v>
      </c>
      <c r="J362" s="33">
        <v>291.524</v>
      </c>
      <c r="K362" s="34">
        <v>1</v>
      </c>
      <c r="L362" s="34">
        <v>1</v>
      </c>
      <c r="M362" s="7">
        <v>1</v>
      </c>
      <c r="N362" s="7">
        <v>0.54</v>
      </c>
      <c r="O362" s="7">
        <v>0</v>
      </c>
      <c r="P362" s="7">
        <v>0.46</v>
      </c>
      <c r="Q362" s="35">
        <v>292.86200000000002</v>
      </c>
      <c r="R362" s="35">
        <v>291.524</v>
      </c>
      <c r="S362" s="35">
        <v>4800.0081800000007</v>
      </c>
      <c r="T362" s="35">
        <v>4778.0783600000004</v>
      </c>
      <c r="U362" s="36">
        <v>3.1077519908740718E-3</v>
      </c>
      <c r="V362" s="37">
        <v>3.1067556745442712E-3</v>
      </c>
      <c r="W362" s="37">
        <v>-9.963163298005312E-7</v>
      </c>
      <c r="X362" s="38">
        <v>-9.7716206354800578E-2</v>
      </c>
      <c r="Y362" s="39">
        <v>-5961.94059516782</v>
      </c>
      <c r="Z362" s="40">
        <v>5.8070691634228974E-3</v>
      </c>
      <c r="AA362" s="41">
        <v>3.183592697377485E-3</v>
      </c>
      <c r="AB362" s="41">
        <v>-2.6234764660454124E-3</v>
      </c>
      <c r="AC362" s="42">
        <v>-15.17959524825603</v>
      </c>
      <c r="AD362" s="43">
        <v>-926149.80160195415</v>
      </c>
      <c r="AE362" s="40">
        <v>0</v>
      </c>
      <c r="AF362" s="41">
        <v>3.0211579176388408E-3</v>
      </c>
      <c r="AG362" s="41">
        <v>3.0211579176388408E-3</v>
      </c>
      <c r="AH362" s="42">
        <v>9.7606442374844846</v>
      </c>
      <c r="AI362" s="43">
        <v>595524.35860185989</v>
      </c>
      <c r="AJ362" s="42">
        <v>-5.5166672171263453</v>
      </c>
      <c r="AK362" s="31">
        <v>-336587.38359526207</v>
      </c>
      <c r="AL362" s="44">
        <f>+$AL$6*W362/H362*10^6</f>
        <v>-30.394030805385334</v>
      </c>
      <c r="AM362" s="31">
        <v>1875340.75</v>
      </c>
      <c r="AN362" s="45">
        <v>-0.1794806536333528</v>
      </c>
      <c r="AR362" s="33"/>
    </row>
    <row r="363" spans="1:44">
      <c r="A363" s="6" t="s">
        <v>4017</v>
      </c>
      <c r="B363" s="6" t="s">
        <v>1533</v>
      </c>
      <c r="C363" s="6" t="s">
        <v>2331</v>
      </c>
      <c r="D363" s="30" t="s">
        <v>6986</v>
      </c>
      <c r="E363" s="6" t="s">
        <v>691</v>
      </c>
      <c r="F363" s="31" t="s">
        <v>4217</v>
      </c>
      <c r="G363" s="6" t="s">
        <v>3888</v>
      </c>
      <c r="H363" s="32">
        <v>80.349999999999994</v>
      </c>
      <c r="I363" s="33">
        <v>41.591000000000001</v>
      </c>
      <c r="J363" s="33">
        <v>40.856000000000002</v>
      </c>
      <c r="K363" s="34">
        <v>1</v>
      </c>
      <c r="L363" s="34">
        <v>1</v>
      </c>
      <c r="M363" s="7">
        <v>0.48</v>
      </c>
      <c r="N363" s="7">
        <v>0.51</v>
      </c>
      <c r="O363" s="7">
        <v>0.52</v>
      </c>
      <c r="P363" s="7">
        <v>0.49</v>
      </c>
      <c r="Q363" s="35">
        <v>41.591000000000001</v>
      </c>
      <c r="R363" s="35">
        <v>40.856000000000002</v>
      </c>
      <c r="S363" s="35">
        <v>3341.8368499999997</v>
      </c>
      <c r="T363" s="35">
        <v>3282.7795999999998</v>
      </c>
      <c r="U363" s="36">
        <v>2.1636630052084276E-3</v>
      </c>
      <c r="V363" s="37">
        <v>2.1344970471723641E-3</v>
      </c>
      <c r="W363" s="37">
        <v>-2.9165958036063509E-5</v>
      </c>
      <c r="X363" s="38">
        <v>-2.8605240010048028</v>
      </c>
      <c r="Y363" s="39">
        <v>-35600.796527751125</v>
      </c>
      <c r="Z363" s="40">
        <v>1.9406244649350047E-3</v>
      </c>
      <c r="AA363" s="41">
        <v>2.0657719410516816E-3</v>
      </c>
      <c r="AB363" s="41">
        <v>1.2514747611667683E-4</v>
      </c>
      <c r="AC363" s="42">
        <v>0.72411094910849449</v>
      </c>
      <c r="AD363" s="43">
        <v>9011.9595408648984</v>
      </c>
      <c r="AE363" s="40">
        <v>2.4204496009540021E-3</v>
      </c>
      <c r="AF363" s="41">
        <v>2.2110579901931443E-3</v>
      </c>
      <c r="AG363" s="41">
        <v>-2.0939161076085787E-4</v>
      </c>
      <c r="AH363" s="42">
        <v>-0.67649460063573008</v>
      </c>
      <c r="AI363" s="43">
        <v>-8419.3478610545135</v>
      </c>
      <c r="AJ363" s="42">
        <v>-2.8129076525320382</v>
      </c>
      <c r="AK363" s="31">
        <v>-35008.184847940742</v>
      </c>
      <c r="AL363" s="44">
        <f>+$AL$6*W363/H363*10^6</f>
        <v>-181.49320495372439</v>
      </c>
      <c r="AM363" s="31">
        <v>194527.15625</v>
      </c>
      <c r="AN363" s="45">
        <v>-0.1799655406618362</v>
      </c>
      <c r="AR363" s="33"/>
    </row>
    <row r="364" spans="1:44">
      <c r="A364" s="6" t="s">
        <v>3330</v>
      </c>
      <c r="B364" s="6" t="s">
        <v>359</v>
      </c>
      <c r="C364" s="6" t="s">
        <v>3484</v>
      </c>
      <c r="D364" s="30" t="s">
        <v>6950</v>
      </c>
      <c r="E364" s="6" t="s">
        <v>2498</v>
      </c>
      <c r="F364" s="31" t="s">
        <v>4226</v>
      </c>
      <c r="G364" s="6" t="s">
        <v>3890</v>
      </c>
      <c r="H364" s="32">
        <v>21.71</v>
      </c>
      <c r="I364" s="33">
        <v>94.528999999999996</v>
      </c>
      <c r="J364" s="33">
        <v>94.533000000000001</v>
      </c>
      <c r="K364" s="34">
        <v>1</v>
      </c>
      <c r="L364" s="34">
        <v>1</v>
      </c>
      <c r="M364" s="7">
        <v>0.64</v>
      </c>
      <c r="N364" s="7">
        <v>0</v>
      </c>
      <c r="O364" s="7">
        <v>0.36</v>
      </c>
      <c r="P364" s="7">
        <v>1</v>
      </c>
      <c r="Q364" s="35">
        <v>94.528999999999996</v>
      </c>
      <c r="R364" s="35">
        <v>94.533000000000001</v>
      </c>
      <c r="S364" s="35">
        <v>2052.2245899999998</v>
      </c>
      <c r="T364" s="35">
        <v>2052.3114300000002</v>
      </c>
      <c r="U364" s="36">
        <v>1.3287071221810343E-3</v>
      </c>
      <c r="V364" s="37">
        <v>1.3344339922220464E-3</v>
      </c>
      <c r="W364" s="37">
        <v>5.7268700410120603E-6</v>
      </c>
      <c r="X364" s="38">
        <v>0.56167704769698679</v>
      </c>
      <c r="Y364" s="39">
        <v>25871.812422707822</v>
      </c>
      <c r="Z364" s="40">
        <v>1.5889853098384938E-3</v>
      </c>
      <c r="AA364" s="41">
        <v>0</v>
      </c>
      <c r="AB364" s="41">
        <v>-1.5889853098384938E-3</v>
      </c>
      <c r="AC364" s="42">
        <v>-9.1939661632000007</v>
      </c>
      <c r="AD364" s="43">
        <v>-423489.92000000004</v>
      </c>
      <c r="AE364" s="40">
        <v>1.0290461323204843E-3</v>
      </c>
      <c r="AF364" s="41">
        <v>2.8210162706704209E-3</v>
      </c>
      <c r="AG364" s="41">
        <v>1.7919701383499367E-3</v>
      </c>
      <c r="AH364" s="42">
        <v>5.7894302388202705</v>
      </c>
      <c r="AI364" s="43">
        <v>266671.13030033489</v>
      </c>
      <c r="AJ364" s="42">
        <v>-2.842858876682743</v>
      </c>
      <c r="AK364" s="31">
        <v>-130946.97727695736</v>
      </c>
      <c r="AL364" s="44">
        <f>+$AL$6*W364/H364*10^6</f>
        <v>131.89474990815432</v>
      </c>
      <c r="AM364" s="31">
        <v>718705.0625</v>
      </c>
      <c r="AN364" s="45">
        <v>-0.18219849018658799</v>
      </c>
      <c r="AR364" s="33"/>
    </row>
    <row r="365" spans="1:44">
      <c r="A365" s="6" t="s">
        <v>3418</v>
      </c>
      <c r="B365" s="6" t="s">
        <v>443</v>
      </c>
      <c r="C365" s="6" t="s">
        <v>3566</v>
      </c>
      <c r="D365" s="30" t="s">
        <v>7185</v>
      </c>
      <c r="E365" s="6" t="s">
        <v>2817</v>
      </c>
      <c r="F365" s="31" t="s">
        <v>4227</v>
      </c>
      <c r="G365" s="6" t="s">
        <v>3888</v>
      </c>
      <c r="H365" s="32">
        <v>35.78</v>
      </c>
      <c r="I365" s="33">
        <v>83.74</v>
      </c>
      <c r="J365" s="33">
        <v>82.992000000000004</v>
      </c>
      <c r="K365" s="34">
        <v>1</v>
      </c>
      <c r="L365" s="34">
        <v>1</v>
      </c>
      <c r="M365" s="7">
        <v>0.47</v>
      </c>
      <c r="N365" s="7">
        <v>0</v>
      </c>
      <c r="O365" s="7">
        <v>0.53</v>
      </c>
      <c r="P365" s="7">
        <v>1</v>
      </c>
      <c r="Q365" s="35">
        <v>83.74</v>
      </c>
      <c r="R365" s="35">
        <v>82.992000000000004</v>
      </c>
      <c r="S365" s="35">
        <v>2996.2172</v>
      </c>
      <c r="T365" s="35">
        <v>2969.4537600000003</v>
      </c>
      <c r="U365" s="36">
        <v>1.9398925208479823E-3</v>
      </c>
      <c r="V365" s="37">
        <v>1.9307693646064071E-3</v>
      </c>
      <c r="W365" s="37">
        <v>-9.1231562415752202E-6</v>
      </c>
      <c r="X365" s="38">
        <v>-0.89477627862160114</v>
      </c>
      <c r="Y365" s="39">
        <v>-25007.721593672471</v>
      </c>
      <c r="Z365" s="40">
        <v>1.7036727298342911E-3</v>
      </c>
      <c r="AA365" s="41">
        <v>0</v>
      </c>
      <c r="AB365" s="41">
        <v>-1.7036727298342911E-3</v>
      </c>
      <c r="AC365" s="42">
        <v>-9.8575545880000011</v>
      </c>
      <c r="AD365" s="43">
        <v>-275504.60000000003</v>
      </c>
      <c r="AE365" s="40">
        <v>2.2118548279352513E-3</v>
      </c>
      <c r="AF365" s="41">
        <v>4.0816794417811433E-3</v>
      </c>
      <c r="AG365" s="41">
        <v>1.8698246138458921E-3</v>
      </c>
      <c r="AH365" s="42">
        <v>6.0409595723831693</v>
      </c>
      <c r="AI365" s="43">
        <v>168836.2094014301</v>
      </c>
      <c r="AJ365" s="42">
        <v>-4.7113712942384325</v>
      </c>
      <c r="AK365" s="31">
        <v>-131676.11219224241</v>
      </c>
      <c r="AL365" s="44">
        <f>+$AL$6*W365/H365*10^6</f>
        <v>-127.4896065060819</v>
      </c>
      <c r="AM365" s="31">
        <v>699773.0625</v>
      </c>
      <c r="AN365" s="45">
        <v>-0.18816973565946946</v>
      </c>
      <c r="AR365" s="33"/>
    </row>
    <row r="366" spans="1:44">
      <c r="A366" s="6" t="s">
        <v>3412</v>
      </c>
      <c r="B366" s="6" t="s">
        <v>437</v>
      </c>
      <c r="C366" s="6" t="s">
        <v>3560</v>
      </c>
      <c r="D366" s="30" t="s">
        <v>7180</v>
      </c>
      <c r="E366" s="6" t="s">
        <v>2811</v>
      </c>
      <c r="F366" s="31" t="s">
        <v>4224</v>
      </c>
      <c r="G366" s="6" t="s">
        <v>3890</v>
      </c>
      <c r="H366" s="32">
        <v>41.77</v>
      </c>
      <c r="I366" s="33">
        <v>82.664000000000001</v>
      </c>
      <c r="J366" s="33">
        <v>82.703999999999994</v>
      </c>
      <c r="K366" s="34">
        <v>1</v>
      </c>
      <c r="L366" s="34">
        <v>1</v>
      </c>
      <c r="M366" s="7">
        <v>0.54</v>
      </c>
      <c r="N366" s="7">
        <v>0</v>
      </c>
      <c r="O366" s="7">
        <v>0.46</v>
      </c>
      <c r="P366" s="7">
        <v>1</v>
      </c>
      <c r="Q366" s="35">
        <v>82.664000000000001</v>
      </c>
      <c r="R366" s="35">
        <v>82.703999999999994</v>
      </c>
      <c r="S366" s="35">
        <v>3452.8752800000002</v>
      </c>
      <c r="T366" s="35">
        <v>3454.5460800000001</v>
      </c>
      <c r="U366" s="36">
        <v>2.2355545289216294E-3</v>
      </c>
      <c r="V366" s="37">
        <v>2.2461813784516223E-3</v>
      </c>
      <c r="W366" s="37">
        <v>1.0626849529992918E-5</v>
      </c>
      <c r="X366" s="38">
        <v>1.0422547443160957</v>
      </c>
      <c r="Y366" s="39">
        <v>24952.232327414305</v>
      </c>
      <c r="Z366" s="40">
        <v>2.2557432817462255E-3</v>
      </c>
      <c r="AA366" s="41">
        <v>0</v>
      </c>
      <c r="AB366" s="41">
        <v>-2.2557432817462255E-3</v>
      </c>
      <c r="AC366" s="42">
        <v>-13.051868558400001</v>
      </c>
      <c r="AD366" s="43">
        <v>-312469.92</v>
      </c>
      <c r="AE366" s="40">
        <v>2.2123110074036838E-3</v>
      </c>
      <c r="AF366" s="41">
        <v>4.7484658307734131E-3</v>
      </c>
      <c r="AG366" s="41">
        <v>2.5361548233697293E-3</v>
      </c>
      <c r="AH366" s="42">
        <v>8.1937143429559267</v>
      </c>
      <c r="AI366" s="43">
        <v>196162.66083207866</v>
      </c>
      <c r="AJ366" s="42">
        <v>-3.8158994711279792</v>
      </c>
      <c r="AK366" s="31">
        <v>-91355.026840506995</v>
      </c>
      <c r="AL366" s="44">
        <f>+$AL$6*W366/H366*10^6</f>
        <v>127.2067216901235</v>
      </c>
      <c r="AM366" s="31">
        <v>478894.15625</v>
      </c>
      <c r="AN366" s="45">
        <v>-0.19076245898648297</v>
      </c>
      <c r="AR366" s="33"/>
    </row>
    <row r="367" spans="1:44">
      <c r="A367" s="6" t="s">
        <v>1283</v>
      </c>
      <c r="B367" s="6" t="s">
        <v>2036</v>
      </c>
      <c r="C367" s="6" t="s">
        <v>2620</v>
      </c>
      <c r="D367" s="30" t="s">
        <v>7101</v>
      </c>
      <c r="E367" s="6" t="s">
        <v>3984</v>
      </c>
      <c r="F367" s="31" t="s">
        <v>4236</v>
      </c>
      <c r="G367" s="6" t="s">
        <v>3888</v>
      </c>
      <c r="H367" s="32">
        <v>99.11</v>
      </c>
      <c r="I367" s="33">
        <v>66.147999999999996</v>
      </c>
      <c r="J367" s="33">
        <v>65.558999999999997</v>
      </c>
      <c r="K367" s="34">
        <v>0.93</v>
      </c>
      <c r="L367" s="34">
        <v>0.93</v>
      </c>
      <c r="M367" s="7">
        <v>1</v>
      </c>
      <c r="N367" s="7">
        <v>0</v>
      </c>
      <c r="O367" s="7">
        <v>0</v>
      </c>
      <c r="P367" s="7">
        <v>1</v>
      </c>
      <c r="Q367" s="35">
        <v>61.51764</v>
      </c>
      <c r="R367" s="35">
        <v>60.96987</v>
      </c>
      <c r="S367" s="35">
        <v>6097.0133003999999</v>
      </c>
      <c r="T367" s="35">
        <v>6042.7238157000002</v>
      </c>
      <c r="U367" s="36">
        <v>3.9474943608749837E-3</v>
      </c>
      <c r="V367" s="37">
        <v>3.9290411520437659E-3</v>
      </c>
      <c r="W367" s="37">
        <v>-1.8453208831217816E-5</v>
      </c>
      <c r="X367" s="38">
        <v>-1.8098444320595608</v>
      </c>
      <c r="Y367" s="39">
        <v>-18260.966926239136</v>
      </c>
      <c r="Z367" s="40">
        <v>7.3761911642684112E-3</v>
      </c>
      <c r="AA367" s="41">
        <v>0</v>
      </c>
      <c r="AB367" s="41">
        <v>-7.3761911642684112E-3</v>
      </c>
      <c r="AC367" s="42">
        <v>-42.679093102800003</v>
      </c>
      <c r="AD367" s="43">
        <v>-430623.48000000004</v>
      </c>
      <c r="AE367" s="40">
        <v>0</v>
      </c>
      <c r="AF367" s="41">
        <v>8.306060159328426E-3</v>
      </c>
      <c r="AG367" s="41">
        <v>8.306060159328426E-3</v>
      </c>
      <c r="AH367" s="42">
        <v>26.834909144276033</v>
      </c>
      <c r="AI367" s="43">
        <v>270758.84516472637</v>
      </c>
      <c r="AJ367" s="42">
        <v>-17.654028390583534</v>
      </c>
      <c r="AK367" s="31">
        <v>-178125.60176151281</v>
      </c>
      <c r="AL367" s="44">
        <f>+$AL$6*W367/H367*10^6</f>
        <v>-93.094585971233059</v>
      </c>
      <c r="AM367" s="31">
        <v>914633.25</v>
      </c>
      <c r="AN367" s="45">
        <v>-0.19475084878175247</v>
      </c>
      <c r="AR367" s="33"/>
    </row>
    <row r="368" spans="1:44">
      <c r="A368" s="6" t="s">
        <v>3407</v>
      </c>
      <c r="B368" s="6" t="s">
        <v>433</v>
      </c>
      <c r="C368" s="6" t="s">
        <v>3555</v>
      </c>
      <c r="D368" s="30" t="s">
        <v>7179</v>
      </c>
      <c r="E368" s="6" t="s">
        <v>2806</v>
      </c>
      <c r="F368" s="31" t="s">
        <v>4218</v>
      </c>
      <c r="G368" s="6" t="s">
        <v>3888</v>
      </c>
      <c r="H368" s="32">
        <v>84.81</v>
      </c>
      <c r="I368" s="33">
        <v>80.355999999999995</v>
      </c>
      <c r="J368" s="33">
        <v>79.466999999999999</v>
      </c>
      <c r="K368" s="34">
        <v>0.92</v>
      </c>
      <c r="L368" s="34">
        <v>0.92</v>
      </c>
      <c r="M368" s="7">
        <v>1</v>
      </c>
      <c r="N368" s="7">
        <v>0.59</v>
      </c>
      <c r="O368" s="7">
        <v>0</v>
      </c>
      <c r="P368" s="7">
        <v>0.41000000000000003</v>
      </c>
      <c r="Q368" s="35">
        <v>73.927520000000001</v>
      </c>
      <c r="R368" s="35">
        <v>73.109639999999999</v>
      </c>
      <c r="S368" s="35">
        <v>6269.7929712000005</v>
      </c>
      <c r="T368" s="35">
        <v>6200.4285683999997</v>
      </c>
      <c r="U368" s="36">
        <v>4.0593600798020015E-3</v>
      </c>
      <c r="V368" s="37">
        <v>4.0315824036596818E-3</v>
      </c>
      <c r="W368" s="37">
        <v>-2.7777676142319747E-5</v>
      </c>
      <c r="X368" s="38">
        <v>-2.7243647953889938</v>
      </c>
      <c r="Y368" s="39">
        <v>-32123.155233922811</v>
      </c>
      <c r="Z368" s="40">
        <v>7.5852207035407883E-3</v>
      </c>
      <c r="AA368" s="41">
        <v>4.5138195416903389E-3</v>
      </c>
      <c r="AB368" s="41">
        <v>-3.0714011618504494E-3</v>
      </c>
      <c r="AC368" s="42">
        <v>-17.771314927094181</v>
      </c>
      <c r="AD368" s="43">
        <v>-209542.68278615942</v>
      </c>
      <c r="AE368" s="40">
        <v>0</v>
      </c>
      <c r="AF368" s="41">
        <v>3.4943619884240974E-3</v>
      </c>
      <c r="AG368" s="41">
        <v>3.4943619884240974E-3</v>
      </c>
      <c r="AH368" s="42">
        <v>11.289454287332552</v>
      </c>
      <c r="AI368" s="43">
        <v>133114.65967848781</v>
      </c>
      <c r="AJ368" s="42">
        <v>-9.206225435150623</v>
      </c>
      <c r="AK368" s="31">
        <v>-108551.17834159444</v>
      </c>
      <c r="AL368" s="44">
        <f>+$AL$6*W368/H368*10^6</f>
        <v>-163.76415600943136</v>
      </c>
      <c r="AM368" s="31">
        <v>552765.625</v>
      </c>
      <c r="AN368" s="45">
        <v>-0.19637830833202488</v>
      </c>
      <c r="AR368" s="33"/>
    </row>
    <row r="369" spans="1:44">
      <c r="A369" s="6" t="s">
        <v>4605</v>
      </c>
      <c r="B369" s="6" t="s">
        <v>1847</v>
      </c>
      <c r="C369" s="6" t="s">
        <v>1183</v>
      </c>
      <c r="D369" s="30" t="s">
        <v>7041</v>
      </c>
      <c r="E369" s="6" t="s">
        <v>31</v>
      </c>
      <c r="F369" s="31" t="s">
        <v>4236</v>
      </c>
      <c r="G369" s="6" t="s">
        <v>3888</v>
      </c>
      <c r="H369" s="32">
        <v>13.78</v>
      </c>
      <c r="I369" s="33">
        <v>102.35299999999999</v>
      </c>
      <c r="J369" s="33">
        <v>92.072000000000003</v>
      </c>
      <c r="K369" s="34">
        <v>0.89</v>
      </c>
      <c r="L369" s="34">
        <v>0.89</v>
      </c>
      <c r="M369" s="7">
        <v>0.43</v>
      </c>
      <c r="N369" s="7">
        <v>1</v>
      </c>
      <c r="O369" s="7">
        <v>0.56999999999999995</v>
      </c>
      <c r="P369" s="7">
        <v>0</v>
      </c>
      <c r="Q369" s="35">
        <v>91.094169999999991</v>
      </c>
      <c r="R369" s="35">
        <v>81.94408</v>
      </c>
      <c r="S369" s="35">
        <v>1255.2776625999998</v>
      </c>
      <c r="T369" s="35">
        <v>1129.1894224</v>
      </c>
      <c r="U369" s="36">
        <v>8.1272604311372239E-4</v>
      </c>
      <c r="V369" s="37">
        <v>7.3421057198328745E-4</v>
      </c>
      <c r="W369" s="37">
        <v>-7.8515471130434934E-5</v>
      </c>
      <c r="X369" s="38">
        <v>-7.7006004514269044</v>
      </c>
      <c r="Y369" s="39">
        <v>-558824.41592357797</v>
      </c>
      <c r="Z369" s="40">
        <v>6.530151806090781E-4</v>
      </c>
      <c r="AA369" s="41">
        <v>1.3932763760812102E-3</v>
      </c>
      <c r="AB369" s="41">
        <v>7.4026119547213206E-4</v>
      </c>
      <c r="AC369" s="42">
        <v>4.2831965411892483</v>
      </c>
      <c r="AD369" s="43">
        <v>310827.03491939395</v>
      </c>
      <c r="AE369" s="40">
        <v>9.966028234938344E-4</v>
      </c>
      <c r="AF369" s="41">
        <v>0</v>
      </c>
      <c r="AG369" s="41">
        <v>-9.966028234938344E-4</v>
      </c>
      <c r="AH369" s="42">
        <v>-3.2197872045689993</v>
      </c>
      <c r="AI369" s="43">
        <v>-233656.54604999998</v>
      </c>
      <c r="AJ369" s="42">
        <v>-6.6371911148066554</v>
      </c>
      <c r="AK369" s="31">
        <v>-481653.92705418402</v>
      </c>
      <c r="AL369" s="44">
        <f>+$AL$6*W369/H369*10^6</f>
        <v>-2848.8922761406002</v>
      </c>
      <c r="AM369" s="31">
        <v>2407873.75</v>
      </c>
      <c r="AN369" s="45">
        <v>-0.20003288256046814</v>
      </c>
      <c r="AR369" s="33"/>
    </row>
    <row r="370" spans="1:44">
      <c r="A370" s="6" t="s">
        <v>5210</v>
      </c>
      <c r="B370" s="6" t="s">
        <v>5217</v>
      </c>
      <c r="C370" s="6" t="s">
        <v>5326</v>
      </c>
      <c r="D370" s="30" t="s">
        <v>7029</v>
      </c>
      <c r="E370" s="6" t="s">
        <v>5229</v>
      </c>
      <c r="F370" s="31" t="s">
        <v>4217</v>
      </c>
      <c r="G370" s="6" t="s">
        <v>3888</v>
      </c>
      <c r="H370" s="32">
        <v>52.27</v>
      </c>
      <c r="I370" s="33">
        <v>35.914000000000001</v>
      </c>
      <c r="J370" s="33">
        <v>35.408999999999999</v>
      </c>
      <c r="K370" s="34">
        <v>1</v>
      </c>
      <c r="L370" s="34">
        <v>1</v>
      </c>
      <c r="M370" s="7">
        <v>1</v>
      </c>
      <c r="N370" s="7">
        <v>0.64</v>
      </c>
      <c r="O370" s="7">
        <v>0</v>
      </c>
      <c r="P370" s="7">
        <v>0.36</v>
      </c>
      <c r="Q370" s="35">
        <v>35.914000000000001</v>
      </c>
      <c r="R370" s="35">
        <v>35.408999999999999</v>
      </c>
      <c r="S370" s="35">
        <v>1877.2247800000002</v>
      </c>
      <c r="T370" s="35">
        <v>1850.82843</v>
      </c>
      <c r="U370" s="36">
        <v>1.215403980283038E-3</v>
      </c>
      <c r="V370" s="37">
        <v>1.2034276741142362E-3</v>
      </c>
      <c r="W370" s="37">
        <v>-1.1976306168801814E-5</v>
      </c>
      <c r="X370" s="38">
        <v>-1.174606066321533</v>
      </c>
      <c r="Y370" s="39">
        <v>-22471.89719383074</v>
      </c>
      <c r="Z370" s="40">
        <v>2.2710740740344596E-3</v>
      </c>
      <c r="AA370" s="41">
        <v>1.4615598631975144E-3</v>
      </c>
      <c r="AB370" s="41">
        <v>-8.0951421083694524E-4</v>
      </c>
      <c r="AC370" s="42">
        <v>-4.683898722651441</v>
      </c>
      <c r="AD370" s="43">
        <v>-89609.694330427417</v>
      </c>
      <c r="AE370" s="40">
        <v>0</v>
      </c>
      <c r="AF370" s="41">
        <v>9.1586400290611845E-4</v>
      </c>
      <c r="AG370" s="41">
        <v>9.1586400290611845E-4</v>
      </c>
      <c r="AH370" s="42">
        <v>2.9589392365400102</v>
      </c>
      <c r="AI370" s="43">
        <v>56608.747590204897</v>
      </c>
      <c r="AJ370" s="42">
        <v>-2.8995655524329638</v>
      </c>
      <c r="AK370" s="31">
        <v>-55472.843934053257</v>
      </c>
      <c r="AL370" s="44">
        <f>+$AL$6*W370/H370*10^6</f>
        <v>-114.56194919458402</v>
      </c>
      <c r="AM370" s="31">
        <v>273872.84375</v>
      </c>
      <c r="AN370" s="45">
        <v>-0.20254963279488442</v>
      </c>
      <c r="AR370" s="33"/>
    </row>
    <row r="371" spans="1:44">
      <c r="A371" s="6" t="s">
        <v>4281</v>
      </c>
      <c r="B371" s="6" t="s">
        <v>1716</v>
      </c>
      <c r="C371" s="6" t="s">
        <v>2958</v>
      </c>
      <c r="D371" s="30" t="s">
        <v>6903</v>
      </c>
      <c r="E371" s="6" t="s">
        <v>2864</v>
      </c>
      <c r="F371" s="31" t="s">
        <v>4229</v>
      </c>
      <c r="G371" s="6" t="s">
        <v>3888</v>
      </c>
      <c r="H371" s="32">
        <v>40.04</v>
      </c>
      <c r="I371" s="33">
        <v>51.881</v>
      </c>
      <c r="J371" s="33">
        <v>49.567</v>
      </c>
      <c r="K371" s="34">
        <v>1</v>
      </c>
      <c r="L371" s="34">
        <v>1</v>
      </c>
      <c r="M371" s="7">
        <v>0.48</v>
      </c>
      <c r="N371" s="7">
        <v>0</v>
      </c>
      <c r="O371" s="7">
        <v>0.52</v>
      </c>
      <c r="P371" s="7">
        <v>1</v>
      </c>
      <c r="Q371" s="35">
        <v>51.881</v>
      </c>
      <c r="R371" s="35">
        <v>49.567</v>
      </c>
      <c r="S371" s="35">
        <v>2077.3152399999999</v>
      </c>
      <c r="T371" s="35">
        <v>1984.6626799999999</v>
      </c>
      <c r="U371" s="36">
        <v>1.344951993974112E-3</v>
      </c>
      <c r="V371" s="37">
        <v>1.2904480794547373E-3</v>
      </c>
      <c r="W371" s="37">
        <v>-5.4503914519374742E-5</v>
      </c>
      <c r="X371" s="38">
        <v>-5.3456072123056693</v>
      </c>
      <c r="Y371" s="39">
        <v>-133506.67363400772</v>
      </c>
      <c r="Z371" s="40">
        <v>1.2063092715391929E-3</v>
      </c>
      <c r="AA371" s="41">
        <v>0</v>
      </c>
      <c r="AB371" s="41">
        <v>-1.2063092715391929E-3</v>
      </c>
      <c r="AC371" s="42">
        <v>-6.9797792063999999</v>
      </c>
      <c r="AD371" s="43">
        <v>-174320.16</v>
      </c>
      <c r="AE371" s="40">
        <v>1.5045728051366924E-3</v>
      </c>
      <c r="AF371" s="41">
        <v>2.728029299175302E-3</v>
      </c>
      <c r="AG371" s="41">
        <v>1.2234564940386097E-3</v>
      </c>
      <c r="AH371" s="42">
        <v>3.952697576194188</v>
      </c>
      <c r="AI371" s="43">
        <v>98718.720684170534</v>
      </c>
      <c r="AJ371" s="42">
        <v>-8.3726888425114812</v>
      </c>
      <c r="AK371" s="31">
        <v>-209108.11294983717</v>
      </c>
      <c r="AL371" s="44">
        <f>+$AL$6*W371/H371*10^6</f>
        <v>-680.61831317900521</v>
      </c>
      <c r="AM371" s="31">
        <v>1021330.6875</v>
      </c>
      <c r="AN371" s="45">
        <v>-0.20474084986292668</v>
      </c>
      <c r="AR371" s="33"/>
    </row>
    <row r="372" spans="1:44">
      <c r="A372" s="6" t="s">
        <v>3425</v>
      </c>
      <c r="B372" s="6" t="s">
        <v>449</v>
      </c>
      <c r="C372" s="6" t="s">
        <v>3574</v>
      </c>
      <c r="D372" s="30" t="s">
        <v>7183</v>
      </c>
      <c r="E372" s="6" t="s">
        <v>2822</v>
      </c>
      <c r="F372" s="31" t="s">
        <v>4225</v>
      </c>
      <c r="G372" s="6" t="s">
        <v>3888</v>
      </c>
      <c r="H372" s="32">
        <v>56.96</v>
      </c>
      <c r="I372" s="33">
        <v>123.366</v>
      </c>
      <c r="J372" s="33">
        <v>123.286</v>
      </c>
      <c r="K372" s="34">
        <v>0.8</v>
      </c>
      <c r="L372" s="34">
        <v>0.8</v>
      </c>
      <c r="M372" s="7">
        <v>0.44</v>
      </c>
      <c r="N372" s="7">
        <v>0</v>
      </c>
      <c r="O372" s="7">
        <v>0.56000000000000005</v>
      </c>
      <c r="P372" s="7">
        <v>1</v>
      </c>
      <c r="Q372" s="35">
        <v>98.692800000000005</v>
      </c>
      <c r="R372" s="35">
        <v>98.628800000000012</v>
      </c>
      <c r="S372" s="35">
        <v>5621.5418880000007</v>
      </c>
      <c r="T372" s="35">
        <v>5617.8964480000004</v>
      </c>
      <c r="U372" s="36">
        <v>3.6396517128881199E-3</v>
      </c>
      <c r="V372" s="37">
        <v>3.6528140297862562E-3</v>
      </c>
      <c r="W372" s="37">
        <v>1.3162316898136361E-5</v>
      </c>
      <c r="X372" s="38">
        <v>1.2909270235318444</v>
      </c>
      <c r="Y372" s="39">
        <v>22663.746901893337</v>
      </c>
      <c r="Z372" s="40">
        <v>2.9924241340409069E-3</v>
      </c>
      <c r="AA372" s="41">
        <v>0</v>
      </c>
      <c r="AB372" s="41">
        <v>-2.9924241340409069E-3</v>
      </c>
      <c r="AC372" s="42">
        <v>-17.314349015040001</v>
      </c>
      <c r="AD372" s="43">
        <v>-303973.82400000002</v>
      </c>
      <c r="AE372" s="40">
        <v>4.3848115693016455E-3</v>
      </c>
      <c r="AF372" s="41">
        <v>7.7221113009878642E-3</v>
      </c>
      <c r="AG372" s="41">
        <v>3.3372997316862187E-3</v>
      </c>
      <c r="AH372" s="42">
        <v>10.782023410513967</v>
      </c>
      <c r="AI372" s="43">
        <v>189291.14133627049</v>
      </c>
      <c r="AJ372" s="42">
        <v>-5.2413985809941916</v>
      </c>
      <c r="AK372" s="31">
        <v>-92018.935761836183</v>
      </c>
      <c r="AL372" s="44">
        <f>+$AL$6*W372/H372*10^6</f>
        <v>115.5400008614498</v>
      </c>
      <c r="AM372" s="31">
        <v>437429.59375</v>
      </c>
      <c r="AN372" s="45">
        <v>-0.21036284941989292</v>
      </c>
      <c r="AR372" s="33"/>
    </row>
    <row r="373" spans="1:44">
      <c r="A373" s="6" t="s">
        <v>6287</v>
      </c>
      <c r="B373" s="6" t="s">
        <v>6250</v>
      </c>
      <c r="C373" s="6" t="s">
        <v>6971</v>
      </c>
      <c r="D373" s="30" t="s">
        <v>6972</v>
      </c>
      <c r="E373" s="6" t="s">
        <v>6267</v>
      </c>
      <c r="F373" s="31" t="s">
        <v>4231</v>
      </c>
      <c r="G373" s="6" t="s">
        <v>3888</v>
      </c>
      <c r="H373" s="32">
        <v>41.29</v>
      </c>
      <c r="I373" s="33">
        <v>95.241</v>
      </c>
      <c r="J373" s="33">
        <v>92.64</v>
      </c>
      <c r="K373" s="34">
        <v>1</v>
      </c>
      <c r="L373" s="34">
        <v>1</v>
      </c>
      <c r="M373" s="7">
        <v>1</v>
      </c>
      <c r="N373" s="7">
        <v>0.6</v>
      </c>
      <c r="O373" s="7">
        <v>0</v>
      </c>
      <c r="P373" s="7">
        <v>0.4</v>
      </c>
      <c r="Q373" s="35">
        <v>95.241</v>
      </c>
      <c r="R373" s="35">
        <v>92.64</v>
      </c>
      <c r="S373" s="35">
        <v>3932.5008899999998</v>
      </c>
      <c r="T373" s="35">
        <v>3825.1055999999999</v>
      </c>
      <c r="U373" s="36">
        <v>2.5460868006294849E-3</v>
      </c>
      <c r="V373" s="37">
        <v>2.4871229881903963E-3</v>
      </c>
      <c r="W373" s="37">
        <v>-5.8963812439088645E-5</v>
      </c>
      <c r="X373" s="38">
        <v>-5.7830228125612235</v>
      </c>
      <c r="Y373" s="39">
        <v>-140058.67795013863</v>
      </c>
      <c r="Z373" s="40">
        <v>4.7575553618019236E-3</v>
      </c>
      <c r="AA373" s="41">
        <v>2.8318167861519682E-3</v>
      </c>
      <c r="AB373" s="41">
        <v>-1.9257385756499554E-3</v>
      </c>
      <c r="AC373" s="42">
        <v>-11.14244115038057</v>
      </c>
      <c r="AD373" s="43">
        <v>-269858.10487722378</v>
      </c>
      <c r="AE373" s="40">
        <v>0</v>
      </c>
      <c r="AF373" s="41">
        <v>2.103128204988371E-3</v>
      </c>
      <c r="AG373" s="41">
        <v>2.103128204988371E-3</v>
      </c>
      <c r="AH373" s="42">
        <v>6.7947081067361816</v>
      </c>
      <c r="AI373" s="43">
        <v>164560.62258988089</v>
      </c>
      <c r="AJ373" s="42">
        <v>-10.130755856205614</v>
      </c>
      <c r="AK373" s="31">
        <v>-245356.16023748153</v>
      </c>
      <c r="AL373" s="44">
        <f>+$AL$6*W373/H373*10^6</f>
        <v>-714.02049453970267</v>
      </c>
      <c r="AM373" s="31">
        <v>1140752.875</v>
      </c>
      <c r="AN373" s="45">
        <v>-0.21508265779078709</v>
      </c>
      <c r="AR373" s="33"/>
    </row>
    <row r="374" spans="1:44">
      <c r="A374" s="6" t="s">
        <v>3423</v>
      </c>
      <c r="B374" s="6" t="s">
        <v>447</v>
      </c>
      <c r="C374" s="6" t="s">
        <v>3572</v>
      </c>
      <c r="D374" s="30" t="s">
        <v>7199</v>
      </c>
      <c r="E374" s="6" t="s">
        <v>2820</v>
      </c>
      <c r="F374" s="31" t="s">
        <v>4218</v>
      </c>
      <c r="G374" s="6" t="s">
        <v>3888</v>
      </c>
      <c r="H374" s="32">
        <v>30.38</v>
      </c>
      <c r="I374" s="33">
        <v>65.346999999999994</v>
      </c>
      <c r="J374" s="33">
        <v>64.248999999999995</v>
      </c>
      <c r="K374" s="34">
        <v>0.72</v>
      </c>
      <c r="L374" s="34">
        <v>0.72</v>
      </c>
      <c r="M374" s="7">
        <v>0</v>
      </c>
      <c r="N374" s="7">
        <v>0</v>
      </c>
      <c r="O374" s="7">
        <v>1</v>
      </c>
      <c r="P374" s="7">
        <v>1</v>
      </c>
      <c r="Q374" s="35">
        <v>47.049839999999996</v>
      </c>
      <c r="R374" s="35">
        <v>46.259279999999997</v>
      </c>
      <c r="S374" s="35">
        <v>1429.3741391999999</v>
      </c>
      <c r="T374" s="35">
        <v>1405.3569263999998</v>
      </c>
      <c r="U374" s="36">
        <v>9.2544432430586231E-4</v>
      </c>
      <c r="V374" s="37">
        <v>9.1377752244592631E-4</v>
      </c>
      <c r="W374" s="37">
        <v>-1.1666801859936001E-5</v>
      </c>
      <c r="X374" s="38">
        <v>-1.144250660103423</v>
      </c>
      <c r="Y374" s="39">
        <v>-37664.603690040261</v>
      </c>
      <c r="Z374" s="40">
        <v>0</v>
      </c>
      <c r="AA374" s="41">
        <v>0</v>
      </c>
      <c r="AB374" s="41">
        <v>0</v>
      </c>
      <c r="AC374" s="42">
        <v>0</v>
      </c>
      <c r="AD374" s="43">
        <v>0</v>
      </c>
      <c r="AE374" s="40">
        <v>1.9909180191177074E-3</v>
      </c>
      <c r="AF374" s="41">
        <v>1.9317413027679588E-3</v>
      </c>
      <c r="AG374" s="41">
        <v>-5.9176716349748594E-5</v>
      </c>
      <c r="AH374" s="42">
        <v>-0.19118592644897156</v>
      </c>
      <c r="AI374" s="43">
        <v>-6293.1509693539028</v>
      </c>
      <c r="AJ374" s="42">
        <v>-1.3354365865523945</v>
      </c>
      <c r="AK374" s="31">
        <v>-43957.754659394166</v>
      </c>
      <c r="AL374" s="44">
        <f>+$AL$6*W374/H374*10^6</f>
        <v>-192.01451382383149</v>
      </c>
      <c r="AM374" s="31">
        <v>196521</v>
      </c>
      <c r="AN374" s="45">
        <v>-0.22367968135412586</v>
      </c>
      <c r="AR374" s="33"/>
    </row>
    <row r="375" spans="1:44">
      <c r="A375" s="6" t="s">
        <v>4956</v>
      </c>
      <c r="B375" s="6" t="s">
        <v>4947</v>
      </c>
      <c r="C375" s="6" t="s">
        <v>4997</v>
      </c>
      <c r="D375" s="30" t="s">
        <v>4998</v>
      </c>
      <c r="E375" s="6" t="s">
        <v>4952</v>
      </c>
      <c r="F375" s="31" t="s">
        <v>4221</v>
      </c>
      <c r="G375" s="6" t="s">
        <v>3890</v>
      </c>
      <c r="H375" s="32">
        <v>28.18</v>
      </c>
      <c r="I375" s="33">
        <v>114.29300000000001</v>
      </c>
      <c r="J375" s="33">
        <v>114.947</v>
      </c>
      <c r="K375" s="34">
        <v>1</v>
      </c>
      <c r="L375" s="34">
        <v>1</v>
      </c>
      <c r="M375" s="7">
        <v>1</v>
      </c>
      <c r="N375" s="7">
        <v>0</v>
      </c>
      <c r="O375" s="7">
        <v>0</v>
      </c>
      <c r="P375" s="7">
        <v>1</v>
      </c>
      <c r="Q375" s="35">
        <v>114.29300000000001</v>
      </c>
      <c r="R375" s="35">
        <v>114.947</v>
      </c>
      <c r="S375" s="35">
        <v>3220.7767400000002</v>
      </c>
      <c r="T375" s="35">
        <v>3239.2064599999999</v>
      </c>
      <c r="U375" s="36">
        <v>2.0852829725585805E-3</v>
      </c>
      <c r="V375" s="37">
        <v>2.1061653435557009E-3</v>
      </c>
      <c r="W375" s="37">
        <v>2.0882370997120456E-5</v>
      </c>
      <c r="X375" s="38">
        <v>2.0480905637074676</v>
      </c>
      <c r="Y375" s="39">
        <v>72678.870252216744</v>
      </c>
      <c r="Z375" s="40">
        <v>3.8965086282673218E-3</v>
      </c>
      <c r="AA375" s="41">
        <v>0</v>
      </c>
      <c r="AB375" s="41">
        <v>-3.8965086282673218E-3</v>
      </c>
      <c r="AC375" s="42">
        <v>-22.545437180000004</v>
      </c>
      <c r="AD375" s="43">
        <v>-800051.00000000023</v>
      </c>
      <c r="AE375" s="40">
        <v>0</v>
      </c>
      <c r="AF375" s="41">
        <v>4.4524695395380294E-3</v>
      </c>
      <c r="AG375" s="41">
        <v>4.4524695395380294E-3</v>
      </c>
      <c r="AH375" s="42">
        <v>14.384872402708442</v>
      </c>
      <c r="AI375" s="43">
        <v>510463.8893792918</v>
      </c>
      <c r="AJ375" s="42">
        <v>-6.1124742135840933</v>
      </c>
      <c r="AK375" s="31">
        <v>-216908.24036849174</v>
      </c>
      <c r="AL375" s="44">
        <f>+$AL$6*W375/H375*10^6</f>
        <v>370.51758334138498</v>
      </c>
      <c r="AM375" s="31">
        <v>967886.8125</v>
      </c>
      <c r="AN375" s="45">
        <v>-0.22410496513350495</v>
      </c>
      <c r="AR375" s="33"/>
    </row>
    <row r="376" spans="1:44">
      <c r="A376" s="6" t="s">
        <v>6284</v>
      </c>
      <c r="B376" s="6" t="s">
        <v>6247</v>
      </c>
      <c r="C376" s="6" t="s">
        <v>6929</v>
      </c>
      <c r="D376" s="30" t="s">
        <v>6930</v>
      </c>
      <c r="E376" s="6" t="s">
        <v>6264</v>
      </c>
      <c r="F376" s="31" t="s">
        <v>4220</v>
      </c>
      <c r="G376" s="6" t="s">
        <v>3890</v>
      </c>
      <c r="H376" s="32">
        <v>27.65</v>
      </c>
      <c r="I376" s="33">
        <v>124.51900000000001</v>
      </c>
      <c r="J376" s="33">
        <v>124.52200000000001</v>
      </c>
      <c r="K376" s="34">
        <v>0.79</v>
      </c>
      <c r="L376" s="34">
        <v>0.79</v>
      </c>
      <c r="M376" s="7">
        <v>1</v>
      </c>
      <c r="N376" s="7">
        <v>0.51</v>
      </c>
      <c r="O376" s="7">
        <v>0</v>
      </c>
      <c r="P376" s="7">
        <v>0.49</v>
      </c>
      <c r="Q376" s="35">
        <v>98.370010000000008</v>
      </c>
      <c r="R376" s="35">
        <v>98.372380000000007</v>
      </c>
      <c r="S376" s="35">
        <v>2719.9307764999999</v>
      </c>
      <c r="T376" s="35">
        <v>2719.9963069999999</v>
      </c>
      <c r="U376" s="36">
        <v>1.7610116417983966E-3</v>
      </c>
      <c r="V376" s="37">
        <v>1.7685695639181002E-3</v>
      </c>
      <c r="W376" s="37">
        <v>7.5579221197035612E-6</v>
      </c>
      <c r="X376" s="38">
        <v>0.74126204235789617</v>
      </c>
      <c r="Y376" s="39">
        <v>26808.753792328978</v>
      </c>
      <c r="Z376" s="40">
        <v>3.2905831712266046E-3</v>
      </c>
      <c r="AA376" s="41">
        <v>1.7116263457847721E-3</v>
      </c>
      <c r="AB376" s="41">
        <v>-1.5789568254418326E-3</v>
      </c>
      <c r="AC376" s="42">
        <v>-9.1359407392768208</v>
      </c>
      <c r="AD376" s="43">
        <v>-330413.76995576202</v>
      </c>
      <c r="AE376" s="40">
        <v>0</v>
      </c>
      <c r="AF376" s="41">
        <v>1.8320052823187383E-3</v>
      </c>
      <c r="AG376" s="41">
        <v>1.8320052823187383E-3</v>
      </c>
      <c r="AH376" s="42">
        <v>5.9187742876680538</v>
      </c>
      <c r="AI376" s="43">
        <v>214060.55289938714</v>
      </c>
      <c r="AJ376" s="42">
        <v>-2.4759044092508713</v>
      </c>
      <c r="AK376" s="31">
        <v>-89544.463264045888</v>
      </c>
      <c r="AL376" s="44">
        <f>+$AL$6*W376/H376*10^6</f>
        <v>136.67128607058882</v>
      </c>
      <c r="AM376" s="31">
        <v>387015.59375</v>
      </c>
      <c r="AN376" s="45">
        <v>-0.23137171915064697</v>
      </c>
      <c r="AR376" s="33"/>
    </row>
    <row r="377" spans="1:44">
      <c r="A377" s="6" t="s">
        <v>1225</v>
      </c>
      <c r="B377" s="6" t="s">
        <v>1604</v>
      </c>
      <c r="C377" s="6" t="s">
        <v>2563</v>
      </c>
      <c r="D377" s="30" t="s">
        <v>7046</v>
      </c>
      <c r="E377" s="6" t="s">
        <v>6081</v>
      </c>
      <c r="F377" s="31" t="s">
        <v>4226</v>
      </c>
      <c r="G377" s="6" t="s">
        <v>3888</v>
      </c>
      <c r="H377" s="32">
        <v>27</v>
      </c>
      <c r="I377" s="33">
        <v>113.114</v>
      </c>
      <c r="J377" s="33">
        <v>112.929</v>
      </c>
      <c r="K377" s="34">
        <v>1</v>
      </c>
      <c r="L377" s="34">
        <v>1</v>
      </c>
      <c r="M377" s="7">
        <v>1</v>
      </c>
      <c r="N377" s="7">
        <v>0</v>
      </c>
      <c r="O377" s="7">
        <v>0</v>
      </c>
      <c r="P377" s="7">
        <v>1</v>
      </c>
      <c r="Q377" s="35">
        <v>113.114</v>
      </c>
      <c r="R377" s="35">
        <v>112.929</v>
      </c>
      <c r="S377" s="35">
        <v>3054.078</v>
      </c>
      <c r="T377" s="35">
        <v>3049.0830000000001</v>
      </c>
      <c r="U377" s="36">
        <v>1.977354335422133E-3</v>
      </c>
      <c r="V377" s="37">
        <v>1.9825451151467659E-3</v>
      </c>
      <c r="W377" s="37">
        <v>5.1907797246329192E-6</v>
      </c>
      <c r="X377" s="38">
        <v>0.50909865425581713</v>
      </c>
      <c r="Y377" s="39">
        <v>18855.505713178412</v>
      </c>
      <c r="Z377" s="40">
        <v>3.6948358234856742E-3</v>
      </c>
      <c r="AA377" s="41">
        <v>0</v>
      </c>
      <c r="AB377" s="41">
        <v>-3.6948358234856742E-3</v>
      </c>
      <c r="AC377" s="42">
        <v>-21.378546000000004</v>
      </c>
      <c r="AD377" s="43">
        <v>-791798.00000000012</v>
      </c>
      <c r="AE377" s="40">
        <v>0</v>
      </c>
      <c r="AF377" s="41">
        <v>4.191134263489717E-3</v>
      </c>
      <c r="AG377" s="41">
        <v>4.191134263489717E-3</v>
      </c>
      <c r="AH377" s="42">
        <v>13.540560147026708</v>
      </c>
      <c r="AI377" s="43">
        <v>501502.22766765585</v>
      </c>
      <c r="AJ377" s="42">
        <v>-7.3288871987174797</v>
      </c>
      <c r="AK377" s="31">
        <v>-271440.26661916584</v>
      </c>
      <c r="AL377" s="44">
        <f>+$AL$6*W377/H377*10^6</f>
        <v>96.125550456165172</v>
      </c>
      <c r="AM377" s="31">
        <v>1153154.375</v>
      </c>
      <c r="AN377" s="45">
        <v>-0.23538935679723352</v>
      </c>
      <c r="AR377" s="33"/>
    </row>
    <row r="378" spans="1:44">
      <c r="A378" s="6" t="s">
        <v>3370</v>
      </c>
      <c r="B378" s="6" t="s">
        <v>398</v>
      </c>
      <c r="C378" s="6" t="s">
        <v>3521</v>
      </c>
      <c r="D378" s="30" t="s">
        <v>7130</v>
      </c>
      <c r="E378" s="6" t="s">
        <v>2771</v>
      </c>
      <c r="F378" s="31" t="s">
        <v>4222</v>
      </c>
      <c r="G378" s="6" t="s">
        <v>3888</v>
      </c>
      <c r="H378" s="32">
        <v>54.31</v>
      </c>
      <c r="I378" s="33">
        <v>42.968000000000004</v>
      </c>
      <c r="J378" s="33">
        <v>41.575000000000003</v>
      </c>
      <c r="K378" s="34">
        <v>0.93</v>
      </c>
      <c r="L378" s="34">
        <v>0.93</v>
      </c>
      <c r="M378" s="7">
        <v>0.69</v>
      </c>
      <c r="N378" s="7">
        <v>1</v>
      </c>
      <c r="O378" s="7">
        <v>0.31</v>
      </c>
      <c r="P378" s="7">
        <v>0</v>
      </c>
      <c r="Q378" s="35">
        <v>39.960240000000006</v>
      </c>
      <c r="R378" s="35">
        <v>38.664750000000005</v>
      </c>
      <c r="S378" s="35">
        <v>2170.2406344000005</v>
      </c>
      <c r="T378" s="35">
        <v>2099.8825725000002</v>
      </c>
      <c r="U378" s="36">
        <v>1.4051162829960863E-3</v>
      </c>
      <c r="V378" s="37">
        <v>1.3653652381688853E-3</v>
      </c>
      <c r="W378" s="37">
        <v>-3.9751044827200958E-5</v>
      </c>
      <c r="X378" s="38">
        <v>-3.8986827606563095</v>
      </c>
      <c r="Y378" s="39">
        <v>-71785.725661136239</v>
      </c>
      <c r="Z378" s="40">
        <v>1.8116404232898192E-3</v>
      </c>
      <c r="AA378" s="41">
        <v>2.5909884761323009E-3</v>
      </c>
      <c r="AB378" s="41">
        <v>7.7934805284248171E-4</v>
      </c>
      <c r="AC378" s="42">
        <v>4.5093554879483886</v>
      </c>
      <c r="AD378" s="43">
        <v>83029.929809397683</v>
      </c>
      <c r="AE378" s="40">
        <v>9.3708080380737143E-4</v>
      </c>
      <c r="AF378" s="41">
        <v>0</v>
      </c>
      <c r="AG378" s="41">
        <v>-9.3708080380737143E-4</v>
      </c>
      <c r="AH378" s="42">
        <v>-3.027485684988001</v>
      </c>
      <c r="AI378" s="43">
        <v>-55744.534800000016</v>
      </c>
      <c r="AJ378" s="42">
        <v>-2.4168129576959219</v>
      </c>
      <c r="AK378" s="31">
        <v>-44500.330651738572</v>
      </c>
      <c r="AL378" s="44">
        <f>+$AL$6*W378/H378*10^6</f>
        <v>-365.96432357946014</v>
      </c>
      <c r="AM378" s="31">
        <v>185255.296875</v>
      </c>
      <c r="AN378" s="45">
        <v>-0.24021084094434789</v>
      </c>
      <c r="AR378" s="33"/>
    </row>
    <row r="379" spans="1:44">
      <c r="A379" s="6" t="s">
        <v>3320</v>
      </c>
      <c r="B379" s="6" t="s">
        <v>349</v>
      </c>
      <c r="C379" s="6" t="s">
        <v>3474</v>
      </c>
      <c r="D379" s="30" t="s">
        <v>7076</v>
      </c>
      <c r="E379" s="6" t="s">
        <v>2487</v>
      </c>
      <c r="F379" s="31" t="s">
        <v>4217</v>
      </c>
      <c r="G379" s="6" t="s">
        <v>3888</v>
      </c>
      <c r="H379" s="32">
        <v>30.64</v>
      </c>
      <c r="I379" s="33">
        <v>128.86000000000001</v>
      </c>
      <c r="J379" s="33">
        <v>127.29600000000001</v>
      </c>
      <c r="K379" s="34">
        <v>0.79</v>
      </c>
      <c r="L379" s="34">
        <v>0.79</v>
      </c>
      <c r="M379" s="7">
        <v>0.55000000000000004</v>
      </c>
      <c r="N379" s="7">
        <v>0.55000000000000004</v>
      </c>
      <c r="O379" s="7">
        <v>0.45</v>
      </c>
      <c r="P379" s="7">
        <v>0.45</v>
      </c>
      <c r="Q379" s="35">
        <v>101.79940000000002</v>
      </c>
      <c r="R379" s="35">
        <v>100.56384000000001</v>
      </c>
      <c r="S379" s="35">
        <v>3119.1336160000005</v>
      </c>
      <c r="T379" s="35">
        <v>3081.2760576000005</v>
      </c>
      <c r="U379" s="36">
        <v>2.0194744136719871E-3</v>
      </c>
      <c r="V379" s="37">
        <v>2.0034773721848719E-3</v>
      </c>
      <c r="W379" s="37">
        <v>-1.5997041487115192E-5</v>
      </c>
      <c r="X379" s="38">
        <v>-1.5689497002766286</v>
      </c>
      <c r="Y379" s="39">
        <v>-51205.93016568631</v>
      </c>
      <c r="Z379" s="40">
        <v>2.0754472028708388E-3</v>
      </c>
      <c r="AA379" s="41">
        <v>2.0910468870340526E-3</v>
      </c>
      <c r="AB379" s="41">
        <v>1.5599684163213751E-5</v>
      </c>
      <c r="AC379" s="42">
        <v>9.0260726430360635E-2</v>
      </c>
      <c r="AD379" s="43">
        <v>2945.8461628707778</v>
      </c>
      <c r="AE379" s="40">
        <v>1.9550323581638352E-3</v>
      </c>
      <c r="AF379" s="41">
        <v>1.90592343571003E-3</v>
      </c>
      <c r="AG379" s="41">
        <v>-4.9108922453805146E-5</v>
      </c>
      <c r="AH379" s="42">
        <v>-0.1586592737040457</v>
      </c>
      <c r="AI379" s="43">
        <v>-5178.1747292443115</v>
      </c>
      <c r="AJ379" s="42">
        <v>-1.6373482475503138</v>
      </c>
      <c r="AK379" s="31">
        <v>-53438.25873205984</v>
      </c>
      <c r="AL379" s="44">
        <f>+$AL$6*W379/H379*10^6</f>
        <v>-261.0483271396082</v>
      </c>
      <c r="AM379" s="31">
        <v>221277.25</v>
      </c>
      <c r="AN379" s="45">
        <v>-0.24149910906819314</v>
      </c>
      <c r="AR379" s="33"/>
    </row>
    <row r="380" spans="1:44">
      <c r="A380" s="6" t="s">
        <v>3300</v>
      </c>
      <c r="B380" s="6" t="s">
        <v>331</v>
      </c>
      <c r="C380" s="6" t="s">
        <v>3454</v>
      </c>
      <c r="D380" s="30" t="s">
        <v>7052</v>
      </c>
      <c r="E380" s="6" t="s">
        <v>6272</v>
      </c>
      <c r="F380" s="31" t="s">
        <v>4219</v>
      </c>
      <c r="G380" s="6" t="s">
        <v>3888</v>
      </c>
      <c r="H380" s="32">
        <v>70.92</v>
      </c>
      <c r="I380" s="33">
        <v>44.408999999999999</v>
      </c>
      <c r="J380" s="33">
        <v>43.524999999999999</v>
      </c>
      <c r="K380" s="34">
        <v>1</v>
      </c>
      <c r="L380" s="34">
        <v>1</v>
      </c>
      <c r="M380" s="7">
        <v>0.5</v>
      </c>
      <c r="N380" s="7">
        <v>0</v>
      </c>
      <c r="O380" s="7">
        <v>0.5</v>
      </c>
      <c r="P380" s="7">
        <v>1</v>
      </c>
      <c r="Q380" s="35">
        <v>44.408999999999999</v>
      </c>
      <c r="R380" s="35">
        <v>43.524999999999999</v>
      </c>
      <c r="S380" s="35">
        <v>3149.4862800000001</v>
      </c>
      <c r="T380" s="35">
        <v>3086.7930000000001</v>
      </c>
      <c r="U380" s="36">
        <v>2.0391261618434519E-3</v>
      </c>
      <c r="V380" s="37">
        <v>2.0070645448547089E-3</v>
      </c>
      <c r="W380" s="37">
        <v>-3.2061616988742977E-5</v>
      </c>
      <c r="X380" s="38">
        <v>-3.1445229672867279</v>
      </c>
      <c r="Y380" s="39">
        <v>-44339.015331172137</v>
      </c>
      <c r="Z380" s="40">
        <v>1.9051305717995141E-3</v>
      </c>
      <c r="AA380" s="41">
        <v>0</v>
      </c>
      <c r="AB380" s="41">
        <v>-1.9051305717995141E-3</v>
      </c>
      <c r="AC380" s="42">
        <v>-11.023201980000001</v>
      </c>
      <c r="AD380" s="43">
        <v>-155431.50000000003</v>
      </c>
      <c r="AE380" s="40">
        <v>2.1933966810556093E-3</v>
      </c>
      <c r="AF380" s="41">
        <v>4.2429687570329231E-3</v>
      </c>
      <c r="AG380" s="41">
        <v>2.0495720759773138E-3</v>
      </c>
      <c r="AH380" s="42">
        <v>6.6216809640761589</v>
      </c>
      <c r="AI380" s="43">
        <v>93368.315906319214</v>
      </c>
      <c r="AJ380" s="42">
        <v>-7.5460439832105699</v>
      </c>
      <c r="AK380" s="31">
        <v>-106402.19942485294</v>
      </c>
      <c r="AL380" s="44">
        <f>+$AL$6*W380/H380*10^6</f>
        <v>-226.04072891104749</v>
      </c>
      <c r="AM380" s="31">
        <v>439331.5</v>
      </c>
      <c r="AN380" s="45">
        <v>-0.24219114592250485</v>
      </c>
      <c r="AR380" s="33"/>
    </row>
    <row r="381" spans="1:44">
      <c r="A381" s="6" t="s">
        <v>3270</v>
      </c>
      <c r="B381" s="6" t="s">
        <v>299</v>
      </c>
      <c r="C381" s="6" t="s">
        <v>578</v>
      </c>
      <c r="D381" s="30" t="s">
        <v>7021</v>
      </c>
      <c r="E381" s="6" t="s">
        <v>2440</v>
      </c>
      <c r="F381" s="31" t="s">
        <v>4226</v>
      </c>
      <c r="G381" s="6" t="s">
        <v>3890</v>
      </c>
      <c r="H381" s="32">
        <v>27.14</v>
      </c>
      <c r="I381" s="33">
        <v>151.48500000000001</v>
      </c>
      <c r="J381" s="33">
        <v>151.547</v>
      </c>
      <c r="K381" s="34">
        <v>1</v>
      </c>
      <c r="L381" s="34">
        <v>1</v>
      </c>
      <c r="M381" s="7">
        <v>0.64</v>
      </c>
      <c r="N381" s="7">
        <v>0</v>
      </c>
      <c r="O381" s="7">
        <v>0.36</v>
      </c>
      <c r="P381" s="7">
        <v>1</v>
      </c>
      <c r="Q381" s="35">
        <v>151.48500000000001</v>
      </c>
      <c r="R381" s="35">
        <v>151.547</v>
      </c>
      <c r="S381" s="35">
        <v>4111.3029000000006</v>
      </c>
      <c r="T381" s="35">
        <v>4112.9855799999996</v>
      </c>
      <c r="U381" s="36">
        <v>2.6618516663780654E-3</v>
      </c>
      <c r="V381" s="37">
        <v>2.6743055109677521E-3</v>
      </c>
      <c r="W381" s="37">
        <v>1.245384458968676E-5</v>
      </c>
      <c r="X381" s="38">
        <v>1.2214418367307978</v>
      </c>
      <c r="Y381" s="39">
        <v>45005.22611388348</v>
      </c>
      <c r="Z381" s="40">
        <v>3.1832772807757845E-3</v>
      </c>
      <c r="AA381" s="41">
        <v>0</v>
      </c>
      <c r="AB381" s="41">
        <v>-3.1832772807757845E-3</v>
      </c>
      <c r="AC381" s="42">
        <v>-18.418636992000003</v>
      </c>
      <c r="AD381" s="43">
        <v>-678652.8</v>
      </c>
      <c r="AE381" s="40">
        <v>2.0615289226424242E-3</v>
      </c>
      <c r="AF381" s="41">
        <v>5.6535275653621514E-3</v>
      </c>
      <c r="AG381" s="41">
        <v>3.5919986427197272E-3</v>
      </c>
      <c r="AH381" s="42">
        <v>11.604895145804031</v>
      </c>
      <c r="AI381" s="43">
        <v>427593.77840103279</v>
      </c>
      <c r="AJ381" s="42">
        <v>-5.5923000094651751</v>
      </c>
      <c r="AK381" s="31">
        <v>-206053.79548508383</v>
      </c>
      <c r="AL381" s="44">
        <f>+$AL$6*W381/H381*10^6</f>
        <v>229.43707792348488</v>
      </c>
      <c r="AM381" s="31">
        <v>834826.375</v>
      </c>
      <c r="AN381" s="45">
        <v>-0.24682233534497977</v>
      </c>
      <c r="AR381" s="33"/>
    </row>
    <row r="382" spans="1:44">
      <c r="A382" s="6" t="s">
        <v>3323</v>
      </c>
      <c r="B382" s="6" t="s">
        <v>352</v>
      </c>
      <c r="C382" s="6" t="s">
        <v>3476</v>
      </c>
      <c r="D382" s="30" t="s">
        <v>7082</v>
      </c>
      <c r="E382" s="6" t="s">
        <v>2490</v>
      </c>
      <c r="F382" s="31" t="s">
        <v>4234</v>
      </c>
      <c r="G382" s="6" t="s">
        <v>3888</v>
      </c>
      <c r="H382" s="32">
        <v>72.08</v>
      </c>
      <c r="I382" s="33">
        <v>60.832999999999998</v>
      </c>
      <c r="J382" s="33">
        <v>60.262999999999998</v>
      </c>
      <c r="K382" s="34">
        <v>0.94</v>
      </c>
      <c r="L382" s="34">
        <v>0.94</v>
      </c>
      <c r="M382" s="7">
        <v>1</v>
      </c>
      <c r="N382" s="7">
        <v>0.54</v>
      </c>
      <c r="O382" s="7">
        <v>0</v>
      </c>
      <c r="P382" s="7">
        <v>0.46</v>
      </c>
      <c r="Q382" s="35">
        <v>57.183019999999992</v>
      </c>
      <c r="R382" s="35">
        <v>56.647219999999997</v>
      </c>
      <c r="S382" s="35">
        <v>4121.7520815999997</v>
      </c>
      <c r="T382" s="35">
        <v>4083.1316175999996</v>
      </c>
      <c r="U382" s="36">
        <v>2.6686169600406277E-3</v>
      </c>
      <c r="V382" s="37">
        <v>2.6548941576776332E-3</v>
      </c>
      <c r="W382" s="37">
        <v>-1.3722802362994488E-5</v>
      </c>
      <c r="X382" s="38">
        <v>-1.3458980319402964</v>
      </c>
      <c r="Y382" s="39">
        <v>-18672.281242234967</v>
      </c>
      <c r="Z382" s="40">
        <v>4.9865122130549142E-3</v>
      </c>
      <c r="AA382" s="41">
        <v>2.7205556336297662E-3</v>
      </c>
      <c r="AB382" s="41">
        <v>-2.265956579425148E-3</v>
      </c>
      <c r="AC382" s="42">
        <v>-13.11096332327498</v>
      </c>
      <c r="AD382" s="43">
        <v>-181894.60770359295</v>
      </c>
      <c r="AE382" s="40">
        <v>0</v>
      </c>
      <c r="AF382" s="41">
        <v>2.5817461510350206E-3</v>
      </c>
      <c r="AG382" s="41">
        <v>2.5817461510350206E-3</v>
      </c>
      <c r="AH382" s="42">
        <v>8.3410091027092594</v>
      </c>
      <c r="AI382" s="43">
        <v>115718.77223514511</v>
      </c>
      <c r="AJ382" s="42">
        <v>-6.1158522525060164</v>
      </c>
      <c r="AK382" s="31">
        <v>-84848.116710682792</v>
      </c>
      <c r="AL382" s="44">
        <f>+$AL$6*W382/H382*10^6</f>
        <v>-95.191470331537801</v>
      </c>
      <c r="AM382" s="31">
        <v>335287.90625</v>
      </c>
      <c r="AN382" s="45">
        <v>-0.25306047468177295</v>
      </c>
      <c r="AR382" s="33"/>
    </row>
    <row r="383" spans="1:44">
      <c r="A383" s="6" t="s">
        <v>3278</v>
      </c>
      <c r="B383" s="6" t="s">
        <v>307</v>
      </c>
      <c r="C383" s="6" t="s">
        <v>3429</v>
      </c>
      <c r="D383" s="30" t="s">
        <v>7025</v>
      </c>
      <c r="E383" s="6" t="s">
        <v>2447</v>
      </c>
      <c r="F383" s="31" t="s">
        <v>4219</v>
      </c>
      <c r="G383" s="6" t="s">
        <v>3888</v>
      </c>
      <c r="H383" s="32">
        <v>70.400000000000006</v>
      </c>
      <c r="I383" s="33">
        <v>92.004999999999995</v>
      </c>
      <c r="J383" s="33">
        <v>90.963999999999999</v>
      </c>
      <c r="K383" s="34">
        <v>1</v>
      </c>
      <c r="L383" s="34">
        <v>1</v>
      </c>
      <c r="M383" s="7">
        <v>1</v>
      </c>
      <c r="N383" s="7">
        <v>0.6</v>
      </c>
      <c r="O383" s="7">
        <v>0</v>
      </c>
      <c r="P383" s="7">
        <v>0.4</v>
      </c>
      <c r="Q383" s="35">
        <v>92.004999999999995</v>
      </c>
      <c r="R383" s="35">
        <v>90.963999999999999</v>
      </c>
      <c r="S383" s="35">
        <v>6477.152</v>
      </c>
      <c r="T383" s="35">
        <v>6403.8656000000001</v>
      </c>
      <c r="U383" s="36">
        <v>4.193614108214702E-3</v>
      </c>
      <c r="V383" s="37">
        <v>4.1638592532038032E-3</v>
      </c>
      <c r="W383" s="37">
        <v>-2.9754855010898779E-5</v>
      </c>
      <c r="X383" s="38">
        <v>-2.9182815390411831</v>
      </c>
      <c r="Y383" s="39">
        <v>-41452.862770471344</v>
      </c>
      <c r="Z383" s="40">
        <v>7.8360844889232961E-3</v>
      </c>
      <c r="AA383" s="41">
        <v>4.7409342378263095E-3</v>
      </c>
      <c r="AB383" s="41">
        <v>-3.0951502510969866E-3</v>
      </c>
      <c r="AC383" s="42">
        <v>-17.908728609642118</v>
      </c>
      <c r="AD383" s="43">
        <v>-254385.34956878008</v>
      </c>
      <c r="AE383" s="40">
        <v>0</v>
      </c>
      <c r="AF383" s="41">
        <v>3.5209878556855469E-3</v>
      </c>
      <c r="AG383" s="41">
        <v>3.5209878556855469E-3</v>
      </c>
      <c r="AH383" s="42">
        <v>11.375476145487058</v>
      </c>
      <c r="AI383" s="43">
        <v>161583.46797566841</v>
      </c>
      <c r="AJ383" s="42">
        <v>-9.451534003196242</v>
      </c>
      <c r="AK383" s="31">
        <v>-134254.74436358301</v>
      </c>
      <c r="AL383" s="44">
        <f>+$AL$6*W383/H383*10^6</f>
        <v>-211.32709524786063</v>
      </c>
      <c r="AM383" s="31">
        <v>513550.1875</v>
      </c>
      <c r="AN383" s="45">
        <v>-0.26142477917717244</v>
      </c>
      <c r="AR383" s="33"/>
    </row>
    <row r="384" spans="1:44">
      <c r="A384" s="6" t="s">
        <v>3168</v>
      </c>
      <c r="B384" s="6" t="s">
        <v>199</v>
      </c>
      <c r="C384" s="6" t="s">
        <v>5324</v>
      </c>
      <c r="D384" s="30" t="s">
        <v>5222</v>
      </c>
      <c r="E384" s="6" t="s">
        <v>5226</v>
      </c>
      <c r="F384" s="31" t="s">
        <v>4226</v>
      </c>
      <c r="G384" s="6" t="s">
        <v>3890</v>
      </c>
      <c r="H384" s="32">
        <v>38.049999999999997</v>
      </c>
      <c r="I384" s="33">
        <v>48.872</v>
      </c>
      <c r="J384" s="33">
        <v>48.875</v>
      </c>
      <c r="K384" s="34">
        <v>0.94</v>
      </c>
      <c r="L384" s="34">
        <v>0.94</v>
      </c>
      <c r="M384" s="7">
        <v>1</v>
      </c>
      <c r="N384" s="7">
        <v>0.54</v>
      </c>
      <c r="O384" s="7">
        <v>0</v>
      </c>
      <c r="P384" s="7">
        <v>0.46</v>
      </c>
      <c r="Q384" s="35">
        <v>45.939679999999996</v>
      </c>
      <c r="R384" s="35">
        <v>45.942499999999995</v>
      </c>
      <c r="S384" s="35">
        <v>1748.0048239999996</v>
      </c>
      <c r="T384" s="35">
        <v>1748.1121249999997</v>
      </c>
      <c r="U384" s="36">
        <v>1.1317408779589787E-3</v>
      </c>
      <c r="V384" s="37">
        <v>1.136640476545762E-3</v>
      </c>
      <c r="W384" s="37">
        <v>4.8995985867832711E-6</v>
      </c>
      <c r="X384" s="38">
        <v>0.48054033868706758</v>
      </c>
      <c r="Y384" s="39">
        <v>12629.181043024115</v>
      </c>
      <c r="Z384" s="40">
        <v>2.1147432525760539E-3</v>
      </c>
      <c r="AA384" s="41">
        <v>1.1647521400940429E-3</v>
      </c>
      <c r="AB384" s="41">
        <v>-9.4999111248201097E-4</v>
      </c>
      <c r="AC384" s="42">
        <v>-5.4967066652039005</v>
      </c>
      <c r="AD384" s="43">
        <v>-144460.09632598952</v>
      </c>
      <c r="AE384" s="40">
        <v>0</v>
      </c>
      <c r="AF384" s="41">
        <v>1.1053236028059211E-3</v>
      </c>
      <c r="AG384" s="41">
        <v>1.1053236028059211E-3</v>
      </c>
      <c r="AH384" s="42">
        <v>3.5710382404356387</v>
      </c>
      <c r="AI384" s="43">
        <v>93851.202113945837</v>
      </c>
      <c r="AJ384" s="42">
        <v>-1.4451280860811946</v>
      </c>
      <c r="AK384" s="31">
        <v>-37979.713169019567</v>
      </c>
      <c r="AL384" s="44">
        <f>+$AL$6*W384/H384*10^6</f>
        <v>64.383687079937857</v>
      </c>
      <c r="AM384" s="31">
        <v>142569.953125</v>
      </c>
      <c r="AN384" s="45">
        <v>-0.26639353059000009</v>
      </c>
      <c r="AR384" s="33"/>
    </row>
    <row r="385" spans="1:44">
      <c r="A385" s="6" t="s">
        <v>1212</v>
      </c>
      <c r="B385" s="6" t="s">
        <v>1591</v>
      </c>
      <c r="C385" s="6" t="s">
        <v>2551</v>
      </c>
      <c r="D385" s="30" t="s">
        <v>7044</v>
      </c>
      <c r="E385" s="6" t="s">
        <v>748</v>
      </c>
      <c r="F385" s="31" t="s">
        <v>4237</v>
      </c>
      <c r="G385" s="6" t="s">
        <v>3888</v>
      </c>
      <c r="H385" s="32">
        <v>61.24</v>
      </c>
      <c r="I385" s="33">
        <v>54.777999999999999</v>
      </c>
      <c r="J385" s="33">
        <v>54.009</v>
      </c>
      <c r="K385" s="34">
        <v>1</v>
      </c>
      <c r="L385" s="34">
        <v>1</v>
      </c>
      <c r="M385" s="7">
        <v>0.6</v>
      </c>
      <c r="N385" s="7">
        <v>0</v>
      </c>
      <c r="O385" s="7">
        <v>0.4</v>
      </c>
      <c r="P385" s="7">
        <v>1</v>
      </c>
      <c r="Q385" s="35">
        <v>54.777999999999999</v>
      </c>
      <c r="R385" s="35">
        <v>54.009</v>
      </c>
      <c r="S385" s="35">
        <v>3354.6047199999998</v>
      </c>
      <c r="T385" s="35">
        <v>3307.51116</v>
      </c>
      <c r="U385" s="36">
        <v>2.1719295272483383E-3</v>
      </c>
      <c r="V385" s="37">
        <v>2.150577761757031E-3</v>
      </c>
      <c r="W385" s="37">
        <v>-2.1351765491307243E-5</v>
      </c>
      <c r="X385" s="38">
        <v>-2.0941275982153194</v>
      </c>
      <c r="Y385" s="39">
        <v>-34195.421264129975</v>
      </c>
      <c r="Z385" s="40">
        <v>2.4350485533945359E-3</v>
      </c>
      <c r="AA385" s="41">
        <v>0</v>
      </c>
      <c r="AB385" s="41">
        <v>-2.4350485533945359E-3</v>
      </c>
      <c r="AC385" s="42">
        <v>-14.089339824000001</v>
      </c>
      <c r="AD385" s="43">
        <v>-230067.6</v>
      </c>
      <c r="AE385" s="40">
        <v>1.8689978504307645E-3</v>
      </c>
      <c r="AF385" s="41">
        <v>4.546358150811447E-3</v>
      </c>
      <c r="AG385" s="41">
        <v>2.6773603003806823E-3</v>
      </c>
      <c r="AH385" s="42">
        <v>8.6499157276771097</v>
      </c>
      <c r="AI385" s="43">
        <v>141246.17452118077</v>
      </c>
      <c r="AJ385" s="42">
        <v>-7.5335516945382128</v>
      </c>
      <c r="AK385" s="31">
        <v>-123016.84674294919</v>
      </c>
      <c r="AL385" s="44">
        <f>+$AL$6*W385/H385*10^6</f>
        <v>-174.32858826998077</v>
      </c>
      <c r="AM385" s="31">
        <v>460175.65625</v>
      </c>
      <c r="AN385" s="45">
        <v>-0.26732584627666117</v>
      </c>
      <c r="AR385" s="33"/>
    </row>
    <row r="386" spans="1:44">
      <c r="A386" s="6" t="s">
        <v>3338</v>
      </c>
      <c r="B386" s="6" t="s">
        <v>367</v>
      </c>
      <c r="C386" s="6" t="s">
        <v>3492</v>
      </c>
      <c r="D386" s="30" t="s">
        <v>7091</v>
      </c>
      <c r="E386" s="6" t="s">
        <v>2506</v>
      </c>
      <c r="F386" s="31" t="s">
        <v>4234</v>
      </c>
      <c r="G386" s="6" t="s">
        <v>3888</v>
      </c>
      <c r="H386" s="32">
        <v>42.23</v>
      </c>
      <c r="I386" s="33">
        <v>78.317999999999998</v>
      </c>
      <c r="J386" s="33">
        <v>74.81</v>
      </c>
      <c r="K386" s="34">
        <v>1</v>
      </c>
      <c r="L386" s="34">
        <v>1</v>
      </c>
      <c r="M386" s="7">
        <v>0</v>
      </c>
      <c r="N386" s="7">
        <v>0</v>
      </c>
      <c r="O386" s="7">
        <v>1</v>
      </c>
      <c r="P386" s="7">
        <v>1</v>
      </c>
      <c r="Q386" s="35">
        <v>78.317999999999998</v>
      </c>
      <c r="R386" s="35">
        <v>74.81</v>
      </c>
      <c r="S386" s="35">
        <v>3307.3691399999998</v>
      </c>
      <c r="T386" s="35">
        <v>3159.2262999999998</v>
      </c>
      <c r="U386" s="36">
        <v>2.1413469819108653E-3</v>
      </c>
      <c r="V386" s="37">
        <v>2.0541614212234269E-3</v>
      </c>
      <c r="W386" s="37">
        <v>-8.7185560687438358E-5</v>
      </c>
      <c r="X386" s="38">
        <v>-8.5509410861491766</v>
      </c>
      <c r="Y386" s="39">
        <v>-202484.98901608281</v>
      </c>
      <c r="Z386" s="40">
        <v>0</v>
      </c>
      <c r="AA386" s="41">
        <v>0</v>
      </c>
      <c r="AB386" s="41">
        <v>0</v>
      </c>
      <c r="AC386" s="42">
        <v>0</v>
      </c>
      <c r="AD386" s="43">
        <v>0</v>
      </c>
      <c r="AE386" s="40">
        <v>4.6067020775856461E-3</v>
      </c>
      <c r="AF386" s="41">
        <v>4.3425323587609269E-3</v>
      </c>
      <c r="AG386" s="41">
        <v>-2.6416971882471923E-4</v>
      </c>
      <c r="AH386" s="42">
        <v>-0.85346966760995069</v>
      </c>
      <c r="AI386" s="43">
        <v>-20210.03238479637</v>
      </c>
      <c r="AJ386" s="42">
        <v>-9.4044107537591266</v>
      </c>
      <c r="AK386" s="31">
        <v>-222695.02140087917</v>
      </c>
      <c r="AL386" s="44">
        <f>+$AL$6*W386/H386*10^6</f>
        <v>-1032.2704320085052</v>
      </c>
      <c r="AM386" s="31">
        <v>824119.4375</v>
      </c>
      <c r="AN386" s="45">
        <v>-0.27022178008133579</v>
      </c>
      <c r="AR386" s="33"/>
    </row>
    <row r="387" spans="1:44">
      <c r="A387" s="6" t="s">
        <v>3280</v>
      </c>
      <c r="B387" s="6" t="s">
        <v>309</v>
      </c>
      <c r="C387" s="6" t="s">
        <v>3431</v>
      </c>
      <c r="D387" s="30" t="s">
        <v>7027</v>
      </c>
      <c r="E387" s="6" t="s">
        <v>2449</v>
      </c>
      <c r="F387" s="31" t="s">
        <v>4217</v>
      </c>
      <c r="G387" s="6" t="s">
        <v>3888</v>
      </c>
      <c r="H387" s="32">
        <v>31.92</v>
      </c>
      <c r="I387" s="33">
        <v>155.822</v>
      </c>
      <c r="J387" s="33">
        <v>149.68899999999999</v>
      </c>
      <c r="K387" s="34">
        <v>1</v>
      </c>
      <c r="L387" s="34">
        <v>1</v>
      </c>
      <c r="M387" s="7">
        <v>0</v>
      </c>
      <c r="N387" s="7">
        <v>0</v>
      </c>
      <c r="O387" s="7">
        <v>1</v>
      </c>
      <c r="P387" s="7">
        <v>1</v>
      </c>
      <c r="Q387" s="35">
        <v>155.822</v>
      </c>
      <c r="R387" s="35">
        <v>149.68899999999999</v>
      </c>
      <c r="S387" s="35">
        <v>4973.83824</v>
      </c>
      <c r="T387" s="35">
        <v>4778.0728799999997</v>
      </c>
      <c r="U387" s="36">
        <v>3.2202977813770282E-3</v>
      </c>
      <c r="V387" s="37">
        <v>3.1067521113919295E-3</v>
      </c>
      <c r="W387" s="37">
        <v>-1.135456699850987E-4</v>
      </c>
      <c r="X387" s="38">
        <v>-11.136274481398223</v>
      </c>
      <c r="Y387" s="39">
        <v>-348880.7794924255</v>
      </c>
      <c r="Z387" s="40">
        <v>0</v>
      </c>
      <c r="AA387" s="41">
        <v>0</v>
      </c>
      <c r="AB387" s="41">
        <v>0</v>
      </c>
      <c r="AC387" s="42">
        <v>0</v>
      </c>
      <c r="AD387" s="43">
        <v>0</v>
      </c>
      <c r="AE387" s="40">
        <v>6.9278601764370742E-3</v>
      </c>
      <c r="AF387" s="41">
        <v>6.5677270709977361E-3</v>
      </c>
      <c r="AG387" s="41">
        <v>-3.6013310543933814E-4</v>
      </c>
      <c r="AH387" s="42">
        <v>-1.1635045953112864</v>
      </c>
      <c r="AI387" s="43">
        <v>-36450.645216518991</v>
      </c>
      <c r="AJ387" s="42">
        <v>-12.299779076709509</v>
      </c>
      <c r="AK387" s="31">
        <v>-385331.42470894451</v>
      </c>
      <c r="AL387" s="44">
        <f>+$AL$6*W387/H387*10^6</f>
        <v>-1778.5975874858818</v>
      </c>
      <c r="AM387" s="31">
        <v>1390063</v>
      </c>
      <c r="AN387" s="45">
        <v>-0.27720428837322086</v>
      </c>
      <c r="AR387" s="33"/>
    </row>
    <row r="388" spans="1:44">
      <c r="A388" s="6" t="s">
        <v>990</v>
      </c>
      <c r="B388" s="6" t="s">
        <v>1480</v>
      </c>
      <c r="C388" s="6" t="s">
        <v>2276</v>
      </c>
      <c r="D388" s="30" t="s">
        <v>6913</v>
      </c>
      <c r="E388" s="6" t="s">
        <v>3655</v>
      </c>
      <c r="F388" s="31" t="s">
        <v>4234</v>
      </c>
      <c r="G388" s="6" t="s">
        <v>3888</v>
      </c>
      <c r="H388" s="32">
        <v>49.87</v>
      </c>
      <c r="I388" s="33">
        <v>50.097000000000001</v>
      </c>
      <c r="J388" s="33">
        <v>49.896000000000001</v>
      </c>
      <c r="K388" s="34">
        <v>1</v>
      </c>
      <c r="L388" s="34">
        <v>1</v>
      </c>
      <c r="M388" s="7">
        <v>0.6</v>
      </c>
      <c r="N388" s="7">
        <v>0</v>
      </c>
      <c r="O388" s="7">
        <v>0.4</v>
      </c>
      <c r="P388" s="7">
        <v>1</v>
      </c>
      <c r="Q388" s="35">
        <v>50.097000000000001</v>
      </c>
      <c r="R388" s="35">
        <v>49.896000000000001</v>
      </c>
      <c r="S388" s="35">
        <v>2498.3373900000001</v>
      </c>
      <c r="T388" s="35">
        <v>2488.3135199999997</v>
      </c>
      <c r="U388" s="36">
        <v>1.6175416179494159E-3</v>
      </c>
      <c r="V388" s="37">
        <v>1.6179270338097236E-3</v>
      </c>
      <c r="W388" s="37">
        <v>3.8541586030766024E-7</v>
      </c>
      <c r="X388" s="38">
        <v>3.7800620758445633E-2</v>
      </c>
      <c r="Y388" s="39">
        <v>757.98317141459063</v>
      </c>
      <c r="Z388" s="40">
        <v>1.8134991616571088E-3</v>
      </c>
      <c r="AA388" s="41">
        <v>0</v>
      </c>
      <c r="AB388" s="41">
        <v>-1.8134991616571088E-3</v>
      </c>
      <c r="AC388" s="42">
        <v>-10.493017038</v>
      </c>
      <c r="AD388" s="43">
        <v>-210407.4</v>
      </c>
      <c r="AE388" s="40">
        <v>1.391933655766396E-3</v>
      </c>
      <c r="AF388" s="41">
        <v>3.4203254066802065E-3</v>
      </c>
      <c r="AG388" s="41">
        <v>2.0283917509138103E-3</v>
      </c>
      <c r="AH388" s="42">
        <v>6.5532523604033317</v>
      </c>
      <c r="AI388" s="43">
        <v>131406.70464013098</v>
      </c>
      <c r="AJ388" s="42">
        <v>-3.9019640568382217</v>
      </c>
      <c r="AK388" s="31">
        <v>-78242.712188454432</v>
      </c>
      <c r="AL388" s="44">
        <f>+$AL$6*W388/H388*10^6</f>
        <v>3.8642055374740356</v>
      </c>
      <c r="AM388" s="31">
        <v>275274.5</v>
      </c>
      <c r="AN388" s="45">
        <v>-0.28423523496892894</v>
      </c>
      <c r="AR388" s="33"/>
    </row>
    <row r="389" spans="1:44">
      <c r="A389" s="6" t="s">
        <v>1355</v>
      </c>
      <c r="B389" s="6" t="s">
        <v>2107</v>
      </c>
      <c r="C389" s="6" t="s">
        <v>2690</v>
      </c>
      <c r="D389" s="30" t="s">
        <v>7151</v>
      </c>
      <c r="E389" s="6" t="s">
        <v>868</v>
      </c>
      <c r="F389" s="31" t="s">
        <v>4234</v>
      </c>
      <c r="G389" s="6" t="s">
        <v>3890</v>
      </c>
      <c r="H389" s="32">
        <v>92.11</v>
      </c>
      <c r="I389" s="33">
        <v>35.392000000000003</v>
      </c>
      <c r="J389" s="33">
        <v>35.442</v>
      </c>
      <c r="K389" s="34">
        <v>1</v>
      </c>
      <c r="L389" s="34">
        <v>1</v>
      </c>
      <c r="M389" s="7">
        <v>0.61</v>
      </c>
      <c r="N389" s="7">
        <v>0</v>
      </c>
      <c r="O389" s="7">
        <v>0.39</v>
      </c>
      <c r="P389" s="7">
        <v>1</v>
      </c>
      <c r="Q389" s="35">
        <v>35.392000000000003</v>
      </c>
      <c r="R389" s="35">
        <v>35.442</v>
      </c>
      <c r="S389" s="35">
        <v>3259.95712</v>
      </c>
      <c r="T389" s="35">
        <v>3264.5626200000002</v>
      </c>
      <c r="U389" s="36">
        <v>2.1106502009844708E-3</v>
      </c>
      <c r="V389" s="37">
        <v>2.1226521794820699E-3</v>
      </c>
      <c r="W389" s="37">
        <v>1.2001978497599118E-5</v>
      </c>
      <c r="X389" s="38">
        <v>1.1771239439306131</v>
      </c>
      <c r="Y389" s="39">
        <v>12779.545586045089</v>
      </c>
      <c r="Z389" s="40">
        <v>2.4057846176495637E-3</v>
      </c>
      <c r="AA389" s="41">
        <v>0</v>
      </c>
      <c r="AB389" s="41">
        <v>-2.4057846176495637E-3</v>
      </c>
      <c r="AC389" s="42">
        <v>-13.920016902400002</v>
      </c>
      <c r="AD389" s="43">
        <v>-151123.84000000003</v>
      </c>
      <c r="AE389" s="40">
        <v>1.7708588714237705E-3</v>
      </c>
      <c r="AF389" s="41">
        <v>4.4873229925160322E-3</v>
      </c>
      <c r="AG389" s="41">
        <v>2.7164641210922617E-3</v>
      </c>
      <c r="AH389" s="42">
        <v>8.7762508921065159</v>
      </c>
      <c r="AI389" s="43">
        <v>95280.109565807361</v>
      </c>
      <c r="AJ389" s="42">
        <v>-3.9666420663628728</v>
      </c>
      <c r="AK389" s="31">
        <v>-43064.18484814759</v>
      </c>
      <c r="AL389" s="44">
        <f>+$AL$6*W389/H389*10^6</f>
        <v>65.150246974265102</v>
      </c>
      <c r="AM389" s="31">
        <v>148456.453125</v>
      </c>
      <c r="AN389" s="45">
        <v>-0.29007957513229582</v>
      </c>
      <c r="AR389" s="33"/>
    </row>
    <row r="390" spans="1:44">
      <c r="A390" s="6" t="s">
        <v>3316</v>
      </c>
      <c r="B390" s="6" t="s">
        <v>345</v>
      </c>
      <c r="C390" s="6" t="s">
        <v>5619</v>
      </c>
      <c r="D390" s="30" t="s">
        <v>5634</v>
      </c>
      <c r="E390" s="6" t="s">
        <v>5649</v>
      </c>
      <c r="F390" s="31" t="s">
        <v>4233</v>
      </c>
      <c r="G390" s="6" t="s">
        <v>3888</v>
      </c>
      <c r="H390" s="32">
        <v>45.75</v>
      </c>
      <c r="I390" s="33">
        <v>37.35</v>
      </c>
      <c r="J390" s="33">
        <v>37.343000000000004</v>
      </c>
      <c r="K390" s="34">
        <v>0.85</v>
      </c>
      <c r="L390" s="34">
        <v>0.85</v>
      </c>
      <c r="M390" s="7">
        <v>0.46</v>
      </c>
      <c r="N390" s="7">
        <v>0</v>
      </c>
      <c r="O390" s="7">
        <v>0.54</v>
      </c>
      <c r="P390" s="7">
        <v>1</v>
      </c>
      <c r="Q390" s="35">
        <v>31.747499999999999</v>
      </c>
      <c r="R390" s="35">
        <v>31.741550000000004</v>
      </c>
      <c r="S390" s="35">
        <v>1452.4481249999999</v>
      </c>
      <c r="T390" s="35">
        <v>1452.1759125000001</v>
      </c>
      <c r="U390" s="36">
        <v>9.4038351245269371E-4</v>
      </c>
      <c r="V390" s="37">
        <v>9.4421970856833752E-4</v>
      </c>
      <c r="W390" s="37">
        <v>3.8361961156438071E-6</v>
      </c>
      <c r="X390" s="38">
        <v>0.3762444918761732</v>
      </c>
      <c r="Y390" s="39">
        <v>8223.9233196977748</v>
      </c>
      <c r="Z390" s="40">
        <v>8.0830168300944358E-4</v>
      </c>
      <c r="AA390" s="41">
        <v>0</v>
      </c>
      <c r="AB390" s="41">
        <v>-8.0830168300944358E-4</v>
      </c>
      <c r="AC390" s="42">
        <v>-4.6768829625000006</v>
      </c>
      <c r="AD390" s="43">
        <v>-102226.95000000001</v>
      </c>
      <c r="AE390" s="40">
        <v>1.0924506991416003E-3</v>
      </c>
      <c r="AF390" s="41">
        <v>1.9960966046162717E-3</v>
      </c>
      <c r="AG390" s="41">
        <v>9.0364590547467138E-4</v>
      </c>
      <c r="AH390" s="42">
        <v>2.9194654633913091</v>
      </c>
      <c r="AI390" s="43">
        <v>63813.452751722609</v>
      </c>
      <c r="AJ390" s="42">
        <v>-1.3811730072325181</v>
      </c>
      <c r="AK390" s="31">
        <v>-30189.57392857963</v>
      </c>
      <c r="AL390" s="44">
        <f>+$AL$6*W390/H390*10^6</f>
        <v>41.925640608129036</v>
      </c>
      <c r="AM390" s="31">
        <v>102745.703125</v>
      </c>
      <c r="AN390" s="45">
        <v>-0.29382809217677081</v>
      </c>
      <c r="AR390" s="33"/>
    </row>
    <row r="391" spans="1:44">
      <c r="A391" s="6" t="s">
        <v>3352</v>
      </c>
      <c r="B391" s="6" t="s">
        <v>379</v>
      </c>
      <c r="C391" s="6" t="s">
        <v>2734</v>
      </c>
      <c r="D391" s="30" t="s">
        <v>6985</v>
      </c>
      <c r="E391" s="6" t="s">
        <v>4618</v>
      </c>
      <c r="F391" s="31" t="s">
        <v>4225</v>
      </c>
      <c r="G391" s="6" t="s">
        <v>3888</v>
      </c>
      <c r="H391" s="32">
        <v>186.91</v>
      </c>
      <c r="I391" s="33">
        <v>44.188000000000002</v>
      </c>
      <c r="J391" s="33">
        <v>43.082000000000001</v>
      </c>
      <c r="K391" s="34">
        <v>1</v>
      </c>
      <c r="L391" s="34">
        <v>1</v>
      </c>
      <c r="M391" s="7">
        <v>0</v>
      </c>
      <c r="N391" s="7">
        <v>0</v>
      </c>
      <c r="O391" s="7">
        <v>1</v>
      </c>
      <c r="P391" s="7">
        <v>1</v>
      </c>
      <c r="Q391" s="35">
        <v>44.188000000000002</v>
      </c>
      <c r="R391" s="35">
        <v>43.082000000000001</v>
      </c>
      <c r="S391" s="35">
        <v>8259.1790799999999</v>
      </c>
      <c r="T391" s="35">
        <v>8052.4566199999999</v>
      </c>
      <c r="U391" s="36">
        <v>5.3473826015137081E-3</v>
      </c>
      <c r="V391" s="37">
        <v>5.2357900840719115E-3</v>
      </c>
      <c r="W391" s="37">
        <v>-1.1159251744179664E-4</v>
      </c>
      <c r="X391" s="38">
        <v>-10.94471417945886</v>
      </c>
      <c r="Y391" s="39">
        <v>-58556.065376164253</v>
      </c>
      <c r="Z391" s="40">
        <v>0</v>
      </c>
      <c r="AA391" s="41">
        <v>0</v>
      </c>
      <c r="AB391" s="41">
        <v>0</v>
      </c>
      <c r="AC391" s="42">
        <v>0</v>
      </c>
      <c r="AD391" s="43">
        <v>0</v>
      </c>
      <c r="AE391" s="40">
        <v>1.1503879916769105E-2</v>
      </c>
      <c r="AF391" s="41">
        <v>1.1068549739494333E-2</v>
      </c>
      <c r="AG391" s="41">
        <v>-4.3533017727477238E-4</v>
      </c>
      <c r="AH391" s="42">
        <v>-1.4064484883136976</v>
      </c>
      <c r="AI391" s="43">
        <v>-7524.7364416761957</v>
      </c>
      <c r="AJ391" s="42">
        <v>-12.351162667772558</v>
      </c>
      <c r="AK391" s="31">
        <v>-66080.801817840445</v>
      </c>
      <c r="AL391" s="44">
        <f>+$AL$6*W391/H391*10^6</f>
        <v>-298.51938751751283</v>
      </c>
      <c r="AM391" s="31">
        <v>224889.453125</v>
      </c>
      <c r="AN391" s="45">
        <v>-0.29383682026702623</v>
      </c>
      <c r="AR391" s="33"/>
    </row>
    <row r="392" spans="1:44">
      <c r="A392" s="6" t="s">
        <v>3396</v>
      </c>
      <c r="B392" s="6" t="s">
        <v>423</v>
      </c>
      <c r="C392" s="6" t="s">
        <v>3544</v>
      </c>
      <c r="D392" s="30" t="s">
        <v>7164</v>
      </c>
      <c r="E392" s="6" t="s">
        <v>2795</v>
      </c>
      <c r="F392" s="31" t="s">
        <v>4234</v>
      </c>
      <c r="G392" s="6" t="s">
        <v>3888</v>
      </c>
      <c r="H392" s="32">
        <v>25.78</v>
      </c>
      <c r="I392" s="33">
        <v>154.45400000000001</v>
      </c>
      <c r="J392" s="33">
        <v>152.85499999999999</v>
      </c>
      <c r="K392" s="34">
        <v>1</v>
      </c>
      <c r="L392" s="34">
        <v>1</v>
      </c>
      <c r="M392" s="7">
        <v>1</v>
      </c>
      <c r="N392" s="7">
        <v>0</v>
      </c>
      <c r="O392" s="7">
        <v>0</v>
      </c>
      <c r="P392" s="7">
        <v>1</v>
      </c>
      <c r="Q392" s="35">
        <v>154.45400000000001</v>
      </c>
      <c r="R392" s="35">
        <v>152.85499999999999</v>
      </c>
      <c r="S392" s="35">
        <v>3981.8241200000002</v>
      </c>
      <c r="T392" s="35">
        <v>3940.6019000000001</v>
      </c>
      <c r="U392" s="36">
        <v>2.5780209891726473E-3</v>
      </c>
      <c r="V392" s="37">
        <v>2.5622198699028738E-3</v>
      </c>
      <c r="W392" s="37">
        <v>-1.5801119269773494E-5</v>
      </c>
      <c r="X392" s="38">
        <v>-1.5497341406730996</v>
      </c>
      <c r="Y392" s="39">
        <v>-60113.814611058944</v>
      </c>
      <c r="Z392" s="40">
        <v>4.8172268034396368E-3</v>
      </c>
      <c r="AA392" s="41">
        <v>0</v>
      </c>
      <c r="AB392" s="41">
        <v>-4.8172268034396368E-3</v>
      </c>
      <c r="AC392" s="42">
        <v>-27.872768840000003</v>
      </c>
      <c r="AD392" s="43">
        <v>-1081178</v>
      </c>
      <c r="AE392" s="40">
        <v>0</v>
      </c>
      <c r="AF392" s="41">
        <v>5.4165766041339904E-3</v>
      </c>
      <c r="AG392" s="41">
        <v>5.4165766041339904E-3</v>
      </c>
      <c r="AH392" s="42">
        <v>17.499673522313998</v>
      </c>
      <c r="AI392" s="43">
        <v>678808.12732017064</v>
      </c>
      <c r="AJ392" s="42">
        <v>-11.922829458359104</v>
      </c>
      <c r="AK392" s="31">
        <v>-462483.68729088828</v>
      </c>
      <c r="AL392" s="44">
        <f>+$AL$6*W392/H392*10^6</f>
        <v>-306.4608081802462</v>
      </c>
      <c r="AM392" s="31">
        <v>1536585</v>
      </c>
      <c r="AN392" s="45">
        <v>-0.30098151894681274</v>
      </c>
      <c r="AR392" s="33"/>
    </row>
    <row r="393" spans="1:44">
      <c r="A393" s="6" t="s">
        <v>1300</v>
      </c>
      <c r="B393" s="6" t="s">
        <v>2052</v>
      </c>
      <c r="C393" s="6" t="s">
        <v>2637</v>
      </c>
      <c r="D393" s="30" t="s">
        <v>7093</v>
      </c>
      <c r="E393" s="6" t="s">
        <v>817</v>
      </c>
      <c r="F393" s="31" t="s">
        <v>4220</v>
      </c>
      <c r="G393" s="6" t="s">
        <v>3888</v>
      </c>
      <c r="H393" s="32">
        <v>66.77</v>
      </c>
      <c r="I393" s="33">
        <v>55.338000000000001</v>
      </c>
      <c r="J393" s="33">
        <v>53.238999999999997</v>
      </c>
      <c r="K393" s="34">
        <v>1</v>
      </c>
      <c r="L393" s="34">
        <v>1</v>
      </c>
      <c r="M393" s="7">
        <v>1</v>
      </c>
      <c r="N393" s="7">
        <v>1</v>
      </c>
      <c r="O393" s="7">
        <v>0</v>
      </c>
      <c r="P393" s="7">
        <v>0</v>
      </c>
      <c r="Q393" s="35">
        <v>55.338000000000001</v>
      </c>
      <c r="R393" s="35">
        <v>53.238999999999997</v>
      </c>
      <c r="S393" s="35">
        <v>3694.9182599999999</v>
      </c>
      <c r="T393" s="35">
        <v>3554.7680299999997</v>
      </c>
      <c r="U393" s="36">
        <v>2.3922645853974274E-3</v>
      </c>
      <c r="V393" s="37">
        <v>2.311346720753876E-3</v>
      </c>
      <c r="W393" s="37">
        <v>-8.091786464355143E-5</v>
      </c>
      <c r="X393" s="38">
        <v>-7.9362211807590484</v>
      </c>
      <c r="Y393" s="39">
        <v>-118859.08612788751</v>
      </c>
      <c r="Z393" s="40">
        <v>4.4701269423699569E-3</v>
      </c>
      <c r="AA393" s="41">
        <v>4.3861324064841346E-3</v>
      </c>
      <c r="AB393" s="41">
        <v>-8.3994535885822258E-5</v>
      </c>
      <c r="AC393" s="42">
        <v>-0.48599752058527818</v>
      </c>
      <c r="AD393" s="43">
        <v>-7278.6808534563161</v>
      </c>
      <c r="AE393" s="40">
        <v>0</v>
      </c>
      <c r="AF393" s="41">
        <v>0</v>
      </c>
      <c r="AG393" s="41">
        <v>0</v>
      </c>
      <c r="AH393" s="42">
        <v>0</v>
      </c>
      <c r="AI393" s="43">
        <v>0</v>
      </c>
      <c r="AJ393" s="42">
        <v>-8.4222187013443257</v>
      </c>
      <c r="AK393" s="31">
        <v>-126137.76698134383</v>
      </c>
      <c r="AL393" s="44">
        <f>+$AL$6*W393/H393*10^6</f>
        <v>-605.94477043246536</v>
      </c>
      <c r="AM393" s="31">
        <v>417210.40625</v>
      </c>
      <c r="AN393" s="45">
        <v>-0.3023360997035146</v>
      </c>
      <c r="AR393" s="33"/>
    </row>
    <row r="394" spans="1:44">
      <c r="A394" s="6" t="s">
        <v>3362</v>
      </c>
      <c r="B394" s="6" t="s">
        <v>390</v>
      </c>
      <c r="C394" s="6" t="s">
        <v>3513</v>
      </c>
      <c r="D394" s="30" t="s">
        <v>7114</v>
      </c>
      <c r="E394" s="6" t="s">
        <v>2763</v>
      </c>
      <c r="F394" s="31" t="s">
        <v>4218</v>
      </c>
      <c r="G394" s="6" t="s">
        <v>3888</v>
      </c>
      <c r="H394" s="32">
        <v>58.51</v>
      </c>
      <c r="I394" s="33">
        <v>73.47</v>
      </c>
      <c r="J394" s="33">
        <v>71.641000000000005</v>
      </c>
      <c r="K394" s="34">
        <v>1</v>
      </c>
      <c r="L394" s="34">
        <v>1</v>
      </c>
      <c r="M394" s="7">
        <v>0</v>
      </c>
      <c r="N394" s="7">
        <v>0</v>
      </c>
      <c r="O394" s="7">
        <v>1</v>
      </c>
      <c r="P394" s="7">
        <v>1</v>
      </c>
      <c r="Q394" s="35">
        <v>73.47</v>
      </c>
      <c r="R394" s="35">
        <v>71.641000000000005</v>
      </c>
      <c r="S394" s="35">
        <v>4298.7296999999999</v>
      </c>
      <c r="T394" s="35">
        <v>4191.7149100000006</v>
      </c>
      <c r="U394" s="36">
        <v>2.7832006285048662E-3</v>
      </c>
      <c r="V394" s="37">
        <v>2.725496130773864E-3</v>
      </c>
      <c r="W394" s="37">
        <v>-5.7704497731002249E-5</v>
      </c>
      <c r="X394" s="38">
        <v>-5.6595123849988829</v>
      </c>
      <c r="Y394" s="39">
        <v>-96727.266877437753</v>
      </c>
      <c r="Z394" s="40">
        <v>0</v>
      </c>
      <c r="AA394" s="41">
        <v>0</v>
      </c>
      <c r="AB394" s="41">
        <v>0</v>
      </c>
      <c r="AC394" s="42">
        <v>0</v>
      </c>
      <c r="AD394" s="43">
        <v>0</v>
      </c>
      <c r="AE394" s="40">
        <v>5.987528516387234E-3</v>
      </c>
      <c r="AF394" s="41">
        <v>5.7617454106961728E-3</v>
      </c>
      <c r="AG394" s="41">
        <v>-2.2578310569106117E-4</v>
      </c>
      <c r="AH394" s="42">
        <v>-0.72945163065397056</v>
      </c>
      <c r="AI394" s="43">
        <v>-12467.127510749797</v>
      </c>
      <c r="AJ394" s="42">
        <v>-6.3889640156528538</v>
      </c>
      <c r="AK394" s="31">
        <v>-109194.39438818755</v>
      </c>
      <c r="AL394" s="44">
        <f>+$AL$6*W394/H394*10^6</f>
        <v>-493.11654188174896</v>
      </c>
      <c r="AM394" s="31">
        <v>358539.09375</v>
      </c>
      <c r="AN394" s="45">
        <v>-0.30455366316155741</v>
      </c>
      <c r="AR394" s="33"/>
    </row>
    <row r="395" spans="1:44">
      <c r="A395" s="6" t="s">
        <v>1230</v>
      </c>
      <c r="B395" s="6" t="s">
        <v>1609</v>
      </c>
      <c r="C395" s="6" t="s">
        <v>2567</v>
      </c>
      <c r="D395" s="30" t="s">
        <v>2183</v>
      </c>
      <c r="E395" s="6" t="s">
        <v>5359</v>
      </c>
      <c r="F395" s="31" t="s">
        <v>4238</v>
      </c>
      <c r="G395" s="6" t="s">
        <v>3888</v>
      </c>
      <c r="H395" s="32">
        <v>25.14</v>
      </c>
      <c r="I395" s="33">
        <v>202.36199999999999</v>
      </c>
      <c r="J395" s="33">
        <v>202.35</v>
      </c>
      <c r="K395" s="34">
        <v>0.72</v>
      </c>
      <c r="L395" s="34">
        <v>0.72</v>
      </c>
      <c r="M395" s="7">
        <v>1</v>
      </c>
      <c r="N395" s="7">
        <v>0</v>
      </c>
      <c r="O395" s="7">
        <v>0</v>
      </c>
      <c r="P395" s="7">
        <v>1</v>
      </c>
      <c r="Q395" s="35">
        <v>145.70063999999999</v>
      </c>
      <c r="R395" s="35">
        <v>145.69199999999998</v>
      </c>
      <c r="S395" s="35">
        <v>3662.9140895999999</v>
      </c>
      <c r="T395" s="35">
        <v>3662.6968799999995</v>
      </c>
      <c r="U395" s="36">
        <v>2.3715435739851357E-3</v>
      </c>
      <c r="V395" s="37">
        <v>2.3815231686731054E-3</v>
      </c>
      <c r="W395" s="37">
        <v>9.9795946879696791E-6</v>
      </c>
      <c r="X395" s="38">
        <v>0.97877361305736266</v>
      </c>
      <c r="Y395" s="39">
        <v>38932.920169346165</v>
      </c>
      <c r="Z395" s="40">
        <v>4.4314081685551234E-3</v>
      </c>
      <c r="AA395" s="41">
        <v>0</v>
      </c>
      <c r="AB395" s="41">
        <v>-4.4314081685551234E-3</v>
      </c>
      <c r="AC395" s="42">
        <v>-25.640398627200003</v>
      </c>
      <c r="AD395" s="43">
        <v>-1019904.4800000001</v>
      </c>
      <c r="AE395" s="40">
        <v>0</v>
      </c>
      <c r="AF395" s="41">
        <v>5.0345806888644502E-3</v>
      </c>
      <c r="AG395" s="41">
        <v>5.0345806888644502E-3</v>
      </c>
      <c r="AH395" s="42">
        <v>16.265535377018949</v>
      </c>
      <c r="AI395" s="43">
        <v>646998.22502064228</v>
      </c>
      <c r="AJ395" s="42">
        <v>-8.3960896371236906</v>
      </c>
      <c r="AK395" s="31">
        <v>-333973.33481001167</v>
      </c>
      <c r="AL395" s="44">
        <f>+$AL$6*W395/H395*10^6</f>
        <v>198.48040349979473</v>
      </c>
      <c r="AM395" s="31">
        <v>1088582.5</v>
      </c>
      <c r="AN395" s="45">
        <v>-0.30679653109434668</v>
      </c>
      <c r="AR395" s="33"/>
    </row>
    <row r="396" spans="1:44">
      <c r="A396" s="6" t="s">
        <v>6064</v>
      </c>
      <c r="B396" s="6" t="s">
        <v>6057</v>
      </c>
      <c r="C396" s="6" t="s">
        <v>6150</v>
      </c>
      <c r="D396" s="30" t="s">
        <v>6070</v>
      </c>
      <c r="E396" s="6" t="s">
        <v>6079</v>
      </c>
      <c r="F396" s="31" t="s">
        <v>4240</v>
      </c>
      <c r="G396" s="6" t="s">
        <v>3888</v>
      </c>
      <c r="H396" s="32">
        <v>15.49</v>
      </c>
      <c r="I396" s="33">
        <v>160.28</v>
      </c>
      <c r="J396" s="33">
        <v>152.89599999999999</v>
      </c>
      <c r="K396" s="34">
        <v>1</v>
      </c>
      <c r="L396" s="34">
        <v>1</v>
      </c>
      <c r="M396" s="7">
        <v>0</v>
      </c>
      <c r="N396" s="7">
        <v>0</v>
      </c>
      <c r="O396" s="7">
        <v>1</v>
      </c>
      <c r="P396" s="7">
        <v>1</v>
      </c>
      <c r="Q396" s="35">
        <v>160.28</v>
      </c>
      <c r="R396" s="35">
        <v>152.89599999999999</v>
      </c>
      <c r="S396" s="35">
        <v>2482.7372</v>
      </c>
      <c r="T396" s="35">
        <v>2368.3590399999998</v>
      </c>
      <c r="U396" s="36">
        <v>1.6074413181764865E-3</v>
      </c>
      <c r="V396" s="37">
        <v>1.5399313976253461E-3</v>
      </c>
      <c r="W396" s="37">
        <v>-6.7509920551140409E-5</v>
      </c>
      <c r="X396" s="38">
        <v>-6.6212036581716491</v>
      </c>
      <c r="Y396" s="39">
        <v>-427450.20388454804</v>
      </c>
      <c r="Z396" s="40">
        <v>0</v>
      </c>
      <c r="AA396" s="41">
        <v>0</v>
      </c>
      <c r="AB396" s="41">
        <v>0</v>
      </c>
      <c r="AC396" s="42">
        <v>0</v>
      </c>
      <c r="AD396" s="43">
        <v>0</v>
      </c>
      <c r="AE396" s="40">
        <v>3.4581052592572627E-3</v>
      </c>
      <c r="AF396" s="41">
        <v>3.2554412985115896E-3</v>
      </c>
      <c r="AG396" s="41">
        <v>-2.0266396074567318E-4</v>
      </c>
      <c r="AH396" s="42">
        <v>-0.65475916007198576</v>
      </c>
      <c r="AI396" s="43">
        <v>-42269.797293220516</v>
      </c>
      <c r="AJ396" s="42">
        <v>-7.2759628182436344</v>
      </c>
      <c r="AK396" s="31">
        <v>-469720.00117776857</v>
      </c>
      <c r="AL396" s="44">
        <f>+$AL$6*W396/H396*10^6</f>
        <v>-2179.1452727934284</v>
      </c>
      <c r="AM396" s="31">
        <v>1484839.5</v>
      </c>
      <c r="AN396" s="45">
        <v>-0.31634395581325025</v>
      </c>
      <c r="AR396" s="33"/>
    </row>
    <row r="397" spans="1:44">
      <c r="A397" s="6" t="s">
        <v>1273</v>
      </c>
      <c r="B397" s="6" t="s">
        <v>1652</v>
      </c>
      <c r="C397" s="6" t="s">
        <v>2610</v>
      </c>
      <c r="D397" s="30" t="s">
        <v>7087</v>
      </c>
      <c r="E397" s="6" t="s">
        <v>3706</v>
      </c>
      <c r="F397" s="31" t="s">
        <v>4237</v>
      </c>
      <c r="G397" s="6" t="s">
        <v>3888</v>
      </c>
      <c r="H397" s="32">
        <v>63.02</v>
      </c>
      <c r="I397" s="33">
        <v>85.3</v>
      </c>
      <c r="J397" s="33">
        <v>84.584000000000003</v>
      </c>
      <c r="K397" s="34">
        <v>0.82</v>
      </c>
      <c r="L397" s="34">
        <v>0.82</v>
      </c>
      <c r="M397" s="7">
        <v>1</v>
      </c>
      <c r="N397" s="7">
        <v>0</v>
      </c>
      <c r="O397" s="7">
        <v>0</v>
      </c>
      <c r="P397" s="7">
        <v>1</v>
      </c>
      <c r="Q397" s="35">
        <v>69.945999999999998</v>
      </c>
      <c r="R397" s="35">
        <v>69.358879999999999</v>
      </c>
      <c r="S397" s="35">
        <v>4407.9969200000005</v>
      </c>
      <c r="T397" s="35">
        <v>4370.9966175999998</v>
      </c>
      <c r="U397" s="36">
        <v>2.8539453872132312E-3</v>
      </c>
      <c r="V397" s="37">
        <v>2.8420669403049752E-3</v>
      </c>
      <c r="W397" s="37">
        <v>-1.187844690825595E-5</v>
      </c>
      <c r="X397" s="38">
        <v>-1.1650082755283799</v>
      </c>
      <c r="Y397" s="39">
        <v>-18486.326174680737</v>
      </c>
      <c r="Z397" s="40">
        <v>5.332812367539571E-3</v>
      </c>
      <c r="AA397" s="41">
        <v>0</v>
      </c>
      <c r="AB397" s="41">
        <v>-5.332812367539571E-3</v>
      </c>
      <c r="AC397" s="42">
        <v>-30.855978440000008</v>
      </c>
      <c r="AD397" s="43">
        <v>-489622.00000000012</v>
      </c>
      <c r="AE397" s="40">
        <v>0</v>
      </c>
      <c r="AF397" s="41">
        <v>6.0081780947324227E-3</v>
      </c>
      <c r="AG397" s="41">
        <v>6.0081780947324227E-3</v>
      </c>
      <c r="AH397" s="42">
        <v>19.410997536985086</v>
      </c>
      <c r="AI397" s="43">
        <v>308013.2900188049</v>
      </c>
      <c r="AJ397" s="42">
        <v>-12.609989178543302</v>
      </c>
      <c r="AK397" s="31">
        <v>-200095.03615587595</v>
      </c>
      <c r="AL397" s="44">
        <f>+$AL$6*W397/H397*10^6</f>
        <v>-94.243469598984049</v>
      </c>
      <c r="AM397" s="31">
        <v>617616.5</v>
      </c>
      <c r="AN397" s="45">
        <v>-0.32397942113896883</v>
      </c>
      <c r="AR397" s="33"/>
    </row>
    <row r="398" spans="1:44">
      <c r="A398" s="6" t="s">
        <v>5208</v>
      </c>
      <c r="B398" s="6" t="s">
        <v>5215</v>
      </c>
      <c r="C398" s="6" t="s">
        <v>6911</v>
      </c>
      <c r="D398" s="30" t="s">
        <v>6912</v>
      </c>
      <c r="E398" s="6" t="s">
        <v>6259</v>
      </c>
      <c r="F398" s="31" t="s">
        <v>4233</v>
      </c>
      <c r="G398" s="6" t="s">
        <v>3888</v>
      </c>
      <c r="H398" s="32">
        <v>73.739999999999995</v>
      </c>
      <c r="I398" s="33">
        <v>33.523000000000003</v>
      </c>
      <c r="J398" s="33">
        <v>33.091999999999999</v>
      </c>
      <c r="K398" s="34">
        <v>1</v>
      </c>
      <c r="L398" s="34">
        <v>1</v>
      </c>
      <c r="M398" s="7">
        <v>1</v>
      </c>
      <c r="N398" s="7">
        <v>0.68</v>
      </c>
      <c r="O398" s="7">
        <v>0</v>
      </c>
      <c r="P398" s="7">
        <v>0.32</v>
      </c>
      <c r="Q398" s="35">
        <v>33.523000000000003</v>
      </c>
      <c r="R398" s="35">
        <v>33.091999999999999</v>
      </c>
      <c r="S398" s="35">
        <v>2471.9860200000003</v>
      </c>
      <c r="T398" s="35">
        <v>2440.2040799999995</v>
      </c>
      <c r="U398" s="36">
        <v>1.6004804964869607E-3</v>
      </c>
      <c r="V398" s="37">
        <v>1.5866457812939846E-3</v>
      </c>
      <c r="W398" s="37">
        <v>-1.3834715192976134E-5</v>
      </c>
      <c r="X398" s="38">
        <v>-1.3568741615701558</v>
      </c>
      <c r="Y398" s="39">
        <v>-18400.788738407322</v>
      </c>
      <c r="Z398" s="40">
        <v>2.9906186095613064E-3</v>
      </c>
      <c r="AA398" s="41">
        <v>2.0474133643346359E-3</v>
      </c>
      <c r="AB398" s="41">
        <v>-9.4320524522667048E-4</v>
      </c>
      <c r="AC398" s="42">
        <v>-5.4574432223342439</v>
      </c>
      <c r="AD398" s="43">
        <v>-74009.26528796101</v>
      </c>
      <c r="AE398" s="40">
        <v>0</v>
      </c>
      <c r="AF398" s="41">
        <v>1.0733428173226272E-3</v>
      </c>
      <c r="AG398" s="41">
        <v>1.0733428173226272E-3</v>
      </c>
      <c r="AH398" s="42">
        <v>3.4677159123589583</v>
      </c>
      <c r="AI398" s="43">
        <v>47026.253218863014</v>
      </c>
      <c r="AJ398" s="42">
        <v>-3.3466014715454415</v>
      </c>
      <c r="AK398" s="31">
        <v>-45383.800807505322</v>
      </c>
      <c r="AL398" s="44">
        <f>+$AL$6*W398/H398*10^6</f>
        <v>-93.807398921725905</v>
      </c>
      <c r="AM398" s="31">
        <v>138632.90625</v>
      </c>
      <c r="AN398" s="45">
        <v>-0.3273667272448551</v>
      </c>
      <c r="AR398" s="33"/>
    </row>
    <row r="399" spans="1:44">
      <c r="A399" s="6" t="s">
        <v>5979</v>
      </c>
      <c r="B399" s="6" t="s">
        <v>5973</v>
      </c>
      <c r="C399" s="6" t="s">
        <v>6020</v>
      </c>
      <c r="D399" s="30" t="s">
        <v>5985</v>
      </c>
      <c r="E399" s="6" t="s">
        <v>5968</v>
      </c>
      <c r="F399" s="31" t="s">
        <v>4217</v>
      </c>
      <c r="G399" s="6" t="s">
        <v>3890</v>
      </c>
      <c r="H399" s="32">
        <v>29.58</v>
      </c>
      <c r="I399" s="33">
        <v>169.33799999999999</v>
      </c>
      <c r="J399" s="33">
        <v>169.471</v>
      </c>
      <c r="K399" s="34">
        <v>1</v>
      </c>
      <c r="L399" s="34">
        <v>1</v>
      </c>
      <c r="M399" s="7">
        <v>0.7</v>
      </c>
      <c r="N399" s="7">
        <v>0</v>
      </c>
      <c r="O399" s="7">
        <v>0.3</v>
      </c>
      <c r="P399" s="7">
        <v>1</v>
      </c>
      <c r="Q399" s="35">
        <v>169.33799999999999</v>
      </c>
      <c r="R399" s="35">
        <v>169.471</v>
      </c>
      <c r="S399" s="35">
        <v>5009.0180399999999</v>
      </c>
      <c r="T399" s="35">
        <v>5012.9521800000002</v>
      </c>
      <c r="U399" s="36">
        <v>3.2430748453712299E-3</v>
      </c>
      <c r="V399" s="37">
        <v>3.2594730471172252E-3</v>
      </c>
      <c r="W399" s="37">
        <v>1.6398201745995277E-5</v>
      </c>
      <c r="X399" s="38">
        <v>1.6082944921520359</v>
      </c>
      <c r="Y399" s="39">
        <v>54371.010552807165</v>
      </c>
      <c r="Z399" s="40">
        <v>4.241951091712326E-3</v>
      </c>
      <c r="AA399" s="41">
        <v>0</v>
      </c>
      <c r="AB399" s="41">
        <v>-4.241951091712326E-3</v>
      </c>
      <c r="AC399" s="42">
        <v>-24.544188395999999</v>
      </c>
      <c r="AD399" s="43">
        <v>-829756.20000000007</v>
      </c>
      <c r="AE399" s="40">
        <v>2.093058213471628E-3</v>
      </c>
      <c r="AF399" s="41">
        <v>6.8905817397668327E-3</v>
      </c>
      <c r="AG399" s="41">
        <v>4.7975235262952051E-3</v>
      </c>
      <c r="AH399" s="42">
        <v>15.499659944200038</v>
      </c>
      <c r="AI399" s="43">
        <v>523991.20839080593</v>
      </c>
      <c r="AJ399" s="42">
        <v>-7.4362339596479234</v>
      </c>
      <c r="AK399" s="31">
        <v>-251393.98105638701</v>
      </c>
      <c r="AL399" s="44">
        <f>+$AL$6*W399/H399*10^6</f>
        <v>277.18393755908176</v>
      </c>
      <c r="AM399" s="31">
        <v>761488</v>
      </c>
      <c r="AN399" s="45">
        <v>-0.33013518408220094</v>
      </c>
      <c r="AR399" s="33"/>
    </row>
    <row r="400" spans="1:44">
      <c r="A400" s="6" t="s">
        <v>4053</v>
      </c>
      <c r="B400" s="6" t="s">
        <v>1569</v>
      </c>
      <c r="C400" s="6" t="s">
        <v>2529</v>
      </c>
      <c r="D400" s="30" t="s">
        <v>2178</v>
      </c>
      <c r="E400" s="6" t="s">
        <v>726</v>
      </c>
      <c r="F400" s="31" t="s">
        <v>4229</v>
      </c>
      <c r="G400" s="6" t="s">
        <v>3888</v>
      </c>
      <c r="H400" s="32">
        <v>51.02</v>
      </c>
      <c r="I400" s="33">
        <v>52.892000000000003</v>
      </c>
      <c r="J400" s="33">
        <v>52.473999999999997</v>
      </c>
      <c r="K400" s="34">
        <v>0.61</v>
      </c>
      <c r="L400" s="34">
        <v>0.61</v>
      </c>
      <c r="M400" s="7">
        <v>1</v>
      </c>
      <c r="N400" s="7">
        <v>0</v>
      </c>
      <c r="O400" s="7">
        <v>0</v>
      </c>
      <c r="P400" s="7">
        <v>1</v>
      </c>
      <c r="Q400" s="35">
        <v>32.264119999999998</v>
      </c>
      <c r="R400" s="35">
        <v>32.009139999999995</v>
      </c>
      <c r="S400" s="35">
        <v>1646.1154024</v>
      </c>
      <c r="T400" s="35">
        <v>1633.1063227999998</v>
      </c>
      <c r="U400" s="36">
        <v>1.0657728543739843E-3</v>
      </c>
      <c r="V400" s="37">
        <v>1.0618625215458013E-3</v>
      </c>
      <c r="W400" s="37">
        <v>-3.9103328281829639E-6</v>
      </c>
      <c r="X400" s="38">
        <v>-0.38351563466913852</v>
      </c>
      <c r="Y400" s="39">
        <v>-7516.9665752477167</v>
      </c>
      <c r="Z400" s="40">
        <v>1.9914770213396828E-3</v>
      </c>
      <c r="AA400" s="41">
        <v>0</v>
      </c>
      <c r="AB400" s="41">
        <v>-1.9914770213396828E-3</v>
      </c>
      <c r="AC400" s="42">
        <v>-11.5228078168</v>
      </c>
      <c r="AD400" s="43">
        <v>-225848.84</v>
      </c>
      <c r="AE400" s="40">
        <v>0</v>
      </c>
      <c r="AF400" s="41">
        <v>2.244795522263178E-3</v>
      </c>
      <c r="AG400" s="41">
        <v>2.244795522263178E-3</v>
      </c>
      <c r="AH400" s="42">
        <v>7.2524015877439263</v>
      </c>
      <c r="AI400" s="43">
        <v>142148.20830544739</v>
      </c>
      <c r="AJ400" s="42">
        <v>-4.6539218637252118</v>
      </c>
      <c r="AK400" s="31">
        <v>-91217.598269800335</v>
      </c>
      <c r="AL400" s="44">
        <f>+$AL$6*W400/H400*10^6</f>
        <v>-38.32156828873935</v>
      </c>
      <c r="AM400" s="31">
        <v>269198.09375</v>
      </c>
      <c r="AN400" s="45">
        <v>-0.33884934695901925</v>
      </c>
      <c r="AR400" s="33"/>
    </row>
    <row r="401" spans="1:44">
      <c r="A401" s="6" t="s">
        <v>6280</v>
      </c>
      <c r="B401" s="6" t="s">
        <v>6243</v>
      </c>
      <c r="C401" s="6" t="s">
        <v>6914</v>
      </c>
      <c r="D401" s="30" t="s">
        <v>6915</v>
      </c>
      <c r="E401" s="6" t="s">
        <v>6260</v>
      </c>
      <c r="F401" s="31" t="s">
        <v>4225</v>
      </c>
      <c r="G401" s="6" t="s">
        <v>3888</v>
      </c>
      <c r="H401" s="32">
        <v>20.29</v>
      </c>
      <c r="I401" s="33">
        <v>192.221</v>
      </c>
      <c r="J401" s="33">
        <v>185.96100000000001</v>
      </c>
      <c r="K401" s="34">
        <v>1</v>
      </c>
      <c r="L401" s="34">
        <v>1</v>
      </c>
      <c r="M401" s="7">
        <v>0</v>
      </c>
      <c r="N401" s="7">
        <v>0</v>
      </c>
      <c r="O401" s="7">
        <v>1</v>
      </c>
      <c r="P401" s="7">
        <v>1</v>
      </c>
      <c r="Q401" s="35">
        <v>192.221</v>
      </c>
      <c r="R401" s="35">
        <v>185.96100000000001</v>
      </c>
      <c r="S401" s="35">
        <v>3900.1640899999998</v>
      </c>
      <c r="T401" s="35">
        <v>3773.14869</v>
      </c>
      <c r="U401" s="36">
        <v>2.5251504291046978E-3</v>
      </c>
      <c r="V401" s="37">
        <v>2.4533400711236521E-3</v>
      </c>
      <c r="W401" s="37">
        <v>-7.1810357981045691E-5</v>
      </c>
      <c r="X401" s="38">
        <v>-7.042979773595416</v>
      </c>
      <c r="Y401" s="39">
        <v>-347115.80944284948</v>
      </c>
      <c r="Z401" s="40">
        <v>0</v>
      </c>
      <c r="AA401" s="41">
        <v>0</v>
      </c>
      <c r="AB401" s="41">
        <v>0</v>
      </c>
      <c r="AC401" s="42">
        <v>0</v>
      </c>
      <c r="AD401" s="43">
        <v>0</v>
      </c>
      <c r="AE401" s="40">
        <v>5.4323824332254403E-3</v>
      </c>
      <c r="AF401" s="41">
        <v>5.1864028482990921E-3</v>
      </c>
      <c r="AG401" s="41">
        <v>-2.4597958492634815E-4</v>
      </c>
      <c r="AH401" s="42">
        <v>-0.79470166194642433</v>
      </c>
      <c r="AI401" s="43">
        <v>-39167.159287650291</v>
      </c>
      <c r="AJ401" s="42">
        <v>-7.8376814355418407</v>
      </c>
      <c r="AK401" s="31">
        <v>-386282.96873049979</v>
      </c>
      <c r="AL401" s="44">
        <f>+$AL$6*W401/H401*10^6</f>
        <v>-1769.5997531061039</v>
      </c>
      <c r="AM401" s="31">
        <v>1035865.25</v>
      </c>
      <c r="AN401" s="45">
        <v>-0.37290851173016931</v>
      </c>
      <c r="AR401" s="33"/>
    </row>
    <row r="402" spans="1:44">
      <c r="A402" s="6" t="s">
        <v>3328</v>
      </c>
      <c r="B402" s="6" t="s">
        <v>357</v>
      </c>
      <c r="C402" s="6" t="s">
        <v>3481</v>
      </c>
      <c r="D402" s="30" t="s">
        <v>7073</v>
      </c>
      <c r="E402" s="6" t="s">
        <v>2495</v>
      </c>
      <c r="F402" s="31" t="s">
        <v>4236</v>
      </c>
      <c r="G402" s="6" t="s">
        <v>3888</v>
      </c>
      <c r="H402" s="32">
        <v>1705.75</v>
      </c>
      <c r="I402" s="33">
        <v>4.0609999999999999</v>
      </c>
      <c r="J402" s="33">
        <v>3.9129999999999998</v>
      </c>
      <c r="K402" s="34">
        <v>0.94</v>
      </c>
      <c r="L402" s="34">
        <v>0.94</v>
      </c>
      <c r="M402" s="7">
        <v>1</v>
      </c>
      <c r="N402" s="7">
        <v>1</v>
      </c>
      <c r="O402" s="7">
        <v>0</v>
      </c>
      <c r="P402" s="7">
        <v>0</v>
      </c>
      <c r="Q402" s="35">
        <v>3.8173399999999997</v>
      </c>
      <c r="R402" s="35">
        <v>3.6782199999999996</v>
      </c>
      <c r="S402" s="35">
        <v>6511.4277049999992</v>
      </c>
      <c r="T402" s="35">
        <v>6274.1237649999994</v>
      </c>
      <c r="U402" s="36">
        <v>4.2158058184072374E-3</v>
      </c>
      <c r="V402" s="37">
        <v>4.0794997781716611E-3</v>
      </c>
      <c r="W402" s="37">
        <v>-1.3630604023557626E-4</v>
      </c>
      <c r="X402" s="38">
        <v>-13.368554500890223</v>
      </c>
      <c r="Y402" s="39">
        <v>-7837.3469153687374</v>
      </c>
      <c r="Z402" s="40">
        <v>7.8775513744151603E-3</v>
      </c>
      <c r="AA402" s="41">
        <v>7.7414721117424774E-3</v>
      </c>
      <c r="AB402" s="41">
        <v>-1.3607926267268297E-4</v>
      </c>
      <c r="AC402" s="42">
        <v>-0.78736293455917228</v>
      </c>
      <c r="AD402" s="43">
        <v>-461.5933956084844</v>
      </c>
      <c r="AE402" s="40">
        <v>0</v>
      </c>
      <c r="AF402" s="41">
        <v>0</v>
      </c>
      <c r="AG402" s="41">
        <v>0</v>
      </c>
      <c r="AH402" s="42">
        <v>0</v>
      </c>
      <c r="AI402" s="43">
        <v>0</v>
      </c>
      <c r="AJ402" s="42">
        <v>-14.155917435449396</v>
      </c>
      <c r="AK402" s="31">
        <v>-8298.9403109772211</v>
      </c>
      <c r="AL402" s="44">
        <f>+$AL$6*W402/H402*10^6</f>
        <v>-39.954870360714125</v>
      </c>
      <c r="AM402" s="31">
        <v>21408.349609375</v>
      </c>
      <c r="AN402" s="45">
        <v>-0.38764970034602786</v>
      </c>
      <c r="AR402" s="33"/>
    </row>
    <row r="403" spans="1:44">
      <c r="A403" s="6" t="s">
        <v>3400</v>
      </c>
      <c r="B403" s="6" t="s">
        <v>426</v>
      </c>
      <c r="C403" s="6" t="s">
        <v>3548</v>
      </c>
      <c r="D403" s="30" t="s">
        <v>7170</v>
      </c>
      <c r="E403" s="6" t="s">
        <v>2799</v>
      </c>
      <c r="F403" s="31" t="s">
        <v>4224</v>
      </c>
      <c r="G403" s="6" t="s">
        <v>3890</v>
      </c>
      <c r="H403" s="32">
        <v>33.5</v>
      </c>
      <c r="I403" s="33">
        <v>172.77799999999999</v>
      </c>
      <c r="J403" s="33">
        <v>172.77799999999999</v>
      </c>
      <c r="K403" s="34">
        <v>1</v>
      </c>
      <c r="L403" s="34">
        <v>1</v>
      </c>
      <c r="M403" s="7">
        <v>1</v>
      </c>
      <c r="N403" s="7">
        <v>0</v>
      </c>
      <c r="O403" s="7">
        <v>0</v>
      </c>
      <c r="P403" s="7">
        <v>1</v>
      </c>
      <c r="Q403" s="35">
        <v>172.77799999999999</v>
      </c>
      <c r="R403" s="35">
        <v>172.77799999999999</v>
      </c>
      <c r="S403" s="35">
        <v>5788.0630000000001</v>
      </c>
      <c r="T403" s="35">
        <v>5788.0630000000001</v>
      </c>
      <c r="U403" s="36">
        <v>3.7474653452683388E-3</v>
      </c>
      <c r="V403" s="37">
        <v>3.7634580714305693E-3</v>
      </c>
      <c r="W403" s="37">
        <v>1.5992726162230436E-5</v>
      </c>
      <c r="X403" s="38">
        <v>1.5685264640369785</v>
      </c>
      <c r="Y403" s="39">
        <v>46821.685493641147</v>
      </c>
      <c r="Z403" s="40">
        <v>7.0024218507163082E-3</v>
      </c>
      <c r="AA403" s="41">
        <v>0</v>
      </c>
      <c r="AB403" s="41">
        <v>-7.0024218507163082E-3</v>
      </c>
      <c r="AC403" s="42">
        <v>-40.516441</v>
      </c>
      <c r="AD403" s="43">
        <v>-1209446</v>
      </c>
      <c r="AE403" s="40">
        <v>0</v>
      </c>
      <c r="AF403" s="41">
        <v>7.956014696397928E-3</v>
      </c>
      <c r="AG403" s="41">
        <v>7.956014696397928E-3</v>
      </c>
      <c r="AH403" s="42">
        <v>25.703995327867382</v>
      </c>
      <c r="AI403" s="43">
        <v>767283.44262290688</v>
      </c>
      <c r="AJ403" s="42">
        <v>-13.24391920809564</v>
      </c>
      <c r="AK403" s="31">
        <v>-395340.87188345206</v>
      </c>
      <c r="AL403" s="44">
        <f>+$AL$6*W403/H403*10^6</f>
        <v>238.69740540642442</v>
      </c>
      <c r="AM403" s="31">
        <v>995237.25</v>
      </c>
      <c r="AN403" s="45">
        <v>-0.39723279236528986</v>
      </c>
      <c r="AR403" s="33"/>
    </row>
    <row r="404" spans="1:44">
      <c r="A404" s="6" t="s">
        <v>3255</v>
      </c>
      <c r="B404" s="6" t="s">
        <v>284</v>
      </c>
      <c r="C404" s="6" t="s">
        <v>563</v>
      </c>
      <c r="D404" s="30" t="s">
        <v>6999</v>
      </c>
      <c r="E404" s="6" t="s">
        <v>2425</v>
      </c>
      <c r="F404" s="31" t="s">
        <v>4234</v>
      </c>
      <c r="G404" s="6" t="s">
        <v>3888</v>
      </c>
      <c r="H404" s="32">
        <v>44.65</v>
      </c>
      <c r="I404" s="33">
        <v>43.2</v>
      </c>
      <c r="J404" s="33">
        <v>42.4</v>
      </c>
      <c r="K404" s="34">
        <v>1</v>
      </c>
      <c r="L404" s="34">
        <v>1</v>
      </c>
      <c r="M404" s="7">
        <v>0.51</v>
      </c>
      <c r="N404" s="7">
        <v>0</v>
      </c>
      <c r="O404" s="7">
        <v>0.49</v>
      </c>
      <c r="P404" s="7">
        <v>1</v>
      </c>
      <c r="Q404" s="35">
        <v>43.2</v>
      </c>
      <c r="R404" s="35">
        <v>42.4</v>
      </c>
      <c r="S404" s="35">
        <v>1928.88</v>
      </c>
      <c r="T404" s="35">
        <v>1893.1599999999999</v>
      </c>
      <c r="U404" s="36">
        <v>1.2488480092875964E-3</v>
      </c>
      <c r="V404" s="37">
        <v>1.2309520961519417E-3</v>
      </c>
      <c r="W404" s="37">
        <v>-1.789591313565474E-5</v>
      </c>
      <c r="X404" s="38">
        <v>-1.7551862682219912</v>
      </c>
      <c r="Y404" s="39">
        <v>-39309.882826920293</v>
      </c>
      <c r="Z404" s="40">
        <v>1.1901190509327445E-3</v>
      </c>
      <c r="AA404" s="41">
        <v>0</v>
      </c>
      <c r="AB404" s="41">
        <v>-1.1901190509327445E-3</v>
      </c>
      <c r="AC404" s="42">
        <v>-6.8861016000000008</v>
      </c>
      <c r="AD404" s="43">
        <v>-154224.00000000003</v>
      </c>
      <c r="AE404" s="40">
        <v>1.3164632710676398E-3</v>
      </c>
      <c r="AF404" s="41">
        <v>2.6022537734355518E-3</v>
      </c>
      <c r="AG404" s="41">
        <v>1.285790502367912E-3</v>
      </c>
      <c r="AH404" s="42">
        <v>4.1540839637267606</v>
      </c>
      <c r="AI404" s="43">
        <v>93036.594932290274</v>
      </c>
      <c r="AJ404" s="42">
        <v>-4.4872039044952317</v>
      </c>
      <c r="AK404" s="31">
        <v>-100497.28789463003</v>
      </c>
      <c r="AL404" s="44">
        <f>+$AL$6*W404/H404*10^6</f>
        <v>-200.40216277328938</v>
      </c>
      <c r="AM404" s="31">
        <v>244545.75</v>
      </c>
      <c r="AN404" s="45">
        <v>-0.41095495585030628</v>
      </c>
      <c r="AR404" s="33"/>
    </row>
    <row r="405" spans="1:44">
      <c r="A405" s="6" t="s">
        <v>3303</v>
      </c>
      <c r="B405" s="6" t="s">
        <v>334</v>
      </c>
      <c r="C405" s="6" t="s">
        <v>3458</v>
      </c>
      <c r="D405" s="30" t="s">
        <v>7048</v>
      </c>
      <c r="E405" s="6" t="s">
        <v>2473</v>
      </c>
      <c r="F405" s="31" t="s">
        <v>4237</v>
      </c>
      <c r="G405" s="6" t="s">
        <v>3888</v>
      </c>
      <c r="H405" s="32">
        <v>59.9</v>
      </c>
      <c r="I405" s="33">
        <v>43.576000000000001</v>
      </c>
      <c r="J405" s="33">
        <v>43.186</v>
      </c>
      <c r="K405" s="34">
        <v>1</v>
      </c>
      <c r="L405" s="34">
        <v>1</v>
      </c>
      <c r="M405" s="7">
        <v>1</v>
      </c>
      <c r="N405" s="7">
        <v>0</v>
      </c>
      <c r="O405" s="7">
        <v>0</v>
      </c>
      <c r="P405" s="7">
        <v>1</v>
      </c>
      <c r="Q405" s="35">
        <v>43.576000000000001</v>
      </c>
      <c r="R405" s="35">
        <v>43.186</v>
      </c>
      <c r="S405" s="35">
        <v>2610.2024000000001</v>
      </c>
      <c r="T405" s="35">
        <v>2586.8413999999998</v>
      </c>
      <c r="U405" s="36">
        <v>1.6899683085923991E-3</v>
      </c>
      <c r="V405" s="37">
        <v>1.6819908743807303E-3</v>
      </c>
      <c r="W405" s="37">
        <v>-7.9774342116687314E-6</v>
      </c>
      <c r="X405" s="38">
        <v>-0.78240673598648469</v>
      </c>
      <c r="Y405" s="39">
        <v>-13061.88206989123</v>
      </c>
      <c r="Z405" s="40">
        <v>3.1578333408866059E-3</v>
      </c>
      <c r="AA405" s="41">
        <v>0</v>
      </c>
      <c r="AB405" s="41">
        <v>-3.1578333408866059E-3</v>
      </c>
      <c r="AC405" s="42">
        <v>-18.271416800000004</v>
      </c>
      <c r="AD405" s="43">
        <v>-305032.00000000006</v>
      </c>
      <c r="AE405" s="40">
        <v>0</v>
      </c>
      <c r="AF405" s="41">
        <v>3.5557574607689288E-3</v>
      </c>
      <c r="AG405" s="41">
        <v>3.5557574607689288E-3</v>
      </c>
      <c r="AH405" s="42">
        <v>11.487808487836761</v>
      </c>
      <c r="AI405" s="43">
        <v>191783.11331947846</v>
      </c>
      <c r="AJ405" s="42">
        <v>-7.5660150481497279</v>
      </c>
      <c r="AK405" s="31">
        <v>-126310.7687504128</v>
      </c>
      <c r="AL405" s="44">
        <f>+$AL$6*W405/H405*10^6</f>
        <v>-66.589601099071217</v>
      </c>
      <c r="AM405" s="31">
        <v>306643.9375</v>
      </c>
      <c r="AN405" s="45">
        <v>-0.41191347130550332</v>
      </c>
      <c r="AR405" s="33"/>
    </row>
    <row r="406" spans="1:44">
      <c r="A406" s="6" t="s">
        <v>3288</v>
      </c>
      <c r="B406" s="6" t="s">
        <v>318</v>
      </c>
      <c r="C406" s="6" t="s">
        <v>3441</v>
      </c>
      <c r="D406" s="30" t="s">
        <v>7038</v>
      </c>
      <c r="E406" s="6" t="s">
        <v>6271</v>
      </c>
      <c r="F406" s="31" t="s">
        <v>4238</v>
      </c>
      <c r="G406" s="6" t="s">
        <v>3888</v>
      </c>
      <c r="H406" s="32">
        <v>50.84</v>
      </c>
      <c r="I406" s="33">
        <v>49.38</v>
      </c>
      <c r="J406" s="33">
        <v>49.070999999999998</v>
      </c>
      <c r="K406" s="34">
        <v>1</v>
      </c>
      <c r="L406" s="34">
        <v>1</v>
      </c>
      <c r="M406" s="7">
        <v>0.51</v>
      </c>
      <c r="N406" s="7">
        <v>0</v>
      </c>
      <c r="O406" s="7">
        <v>0.49</v>
      </c>
      <c r="P406" s="7">
        <v>1</v>
      </c>
      <c r="Q406" s="35">
        <v>49.38</v>
      </c>
      <c r="R406" s="35">
        <v>49.070999999999998</v>
      </c>
      <c r="S406" s="35">
        <v>2510.4792000000002</v>
      </c>
      <c r="T406" s="35">
        <v>2494.76964</v>
      </c>
      <c r="U406" s="36">
        <v>1.6254027991777185E-3</v>
      </c>
      <c r="V406" s="37">
        <v>1.6221248694110509E-3</v>
      </c>
      <c r="W406" s="37">
        <v>-3.2779297666676172E-6</v>
      </c>
      <c r="X406" s="38">
        <v>-0.32149112878674152</v>
      </c>
      <c r="Y406" s="39">
        <v>-6323.5863254669848</v>
      </c>
      <c r="Z406" s="40">
        <v>1.5489657847509413E-3</v>
      </c>
      <c r="AA406" s="41">
        <v>0</v>
      </c>
      <c r="AB406" s="41">
        <v>-1.5489657847509413E-3</v>
      </c>
      <c r="AC406" s="42">
        <v>-8.9624107440000014</v>
      </c>
      <c r="AD406" s="43">
        <v>-176286.6</v>
      </c>
      <c r="AE406" s="40">
        <v>1.7134055304525277E-3</v>
      </c>
      <c r="AF406" s="41">
        <v>3.429199702900153E-3</v>
      </c>
      <c r="AG406" s="41">
        <v>1.7157941724476253E-3</v>
      </c>
      <c r="AH406" s="42">
        <v>5.5433237714031991</v>
      </c>
      <c r="AI406" s="43">
        <v>109034.6925925098</v>
      </c>
      <c r="AJ406" s="42">
        <v>-3.7405781013835435</v>
      </c>
      <c r="AK406" s="31">
        <v>-73575.493732957184</v>
      </c>
      <c r="AL406" s="44">
        <f>+$AL$6*W406/H406*10^6</f>
        <v>-32.237704235519445</v>
      </c>
      <c r="AM406" s="31">
        <v>176202.703125</v>
      </c>
      <c r="AN406" s="45">
        <v>-0.41756166294884806</v>
      </c>
      <c r="AR406" s="33"/>
    </row>
    <row r="407" spans="1:44">
      <c r="A407" s="6" t="s">
        <v>954</v>
      </c>
      <c r="B407" s="6" t="s">
        <v>1444</v>
      </c>
      <c r="C407" s="6" t="s">
        <v>2240</v>
      </c>
      <c r="D407" s="30" t="s">
        <v>2158</v>
      </c>
      <c r="E407" s="6" t="s">
        <v>4516</v>
      </c>
      <c r="F407" s="31" t="s">
        <v>4217</v>
      </c>
      <c r="G407" s="6" t="s">
        <v>3888</v>
      </c>
      <c r="H407" s="32">
        <v>59.72</v>
      </c>
      <c r="I407" s="33">
        <v>42.67</v>
      </c>
      <c r="J407" s="33">
        <v>41.975999999999999</v>
      </c>
      <c r="K407" s="34">
        <v>1</v>
      </c>
      <c r="L407" s="34">
        <v>1</v>
      </c>
      <c r="M407" s="7">
        <v>0.53</v>
      </c>
      <c r="N407" s="7">
        <v>0</v>
      </c>
      <c r="O407" s="7">
        <v>0.47</v>
      </c>
      <c r="P407" s="7">
        <v>1</v>
      </c>
      <c r="Q407" s="35">
        <v>42.67</v>
      </c>
      <c r="R407" s="35">
        <v>41.975999999999999</v>
      </c>
      <c r="S407" s="35">
        <v>2548.2523999999999</v>
      </c>
      <c r="T407" s="35">
        <v>2506.80672</v>
      </c>
      <c r="U407" s="36">
        <v>1.6498589528132076E-3</v>
      </c>
      <c r="V407" s="37">
        <v>1.6299515025839199E-3</v>
      </c>
      <c r="W407" s="37">
        <v>-1.990745022928766E-5</v>
      </c>
      <c r="X407" s="38">
        <v>-1.9524727803994264</v>
      </c>
      <c r="Y407" s="39">
        <v>-32693.783998650812</v>
      </c>
      <c r="Z407" s="40">
        <v>1.6339295705760537E-3</v>
      </c>
      <c r="AA407" s="41">
        <v>0</v>
      </c>
      <c r="AB407" s="41">
        <v>-1.6339295705760537E-3</v>
      </c>
      <c r="AC407" s="42">
        <v>-9.4540164040000008</v>
      </c>
      <c r="AD407" s="43">
        <v>-158305.70000000001</v>
      </c>
      <c r="AE407" s="40">
        <v>1.66819861658609E-3</v>
      </c>
      <c r="AF407" s="41">
        <v>3.4457453392178154E-3</v>
      </c>
      <c r="AG407" s="41">
        <v>1.7775467226317254E-3</v>
      </c>
      <c r="AH407" s="42">
        <v>5.7428316056628121</v>
      </c>
      <c r="AI407" s="43">
        <v>96162.618982967382</v>
      </c>
      <c r="AJ407" s="42">
        <v>-5.6636575787366157</v>
      </c>
      <c r="AK407" s="31">
        <v>-94836.865015683448</v>
      </c>
      <c r="AL407" s="44">
        <f>+$AL$6*W407/H407*10^6</f>
        <v>-166.67322696992346</v>
      </c>
      <c r="AM407" s="31">
        <v>219431.296875</v>
      </c>
      <c r="AN407" s="45">
        <v>-0.43219388649791229</v>
      </c>
      <c r="AR407" s="33"/>
    </row>
    <row r="408" spans="1:44">
      <c r="A408" s="6" t="s">
        <v>3394</v>
      </c>
      <c r="B408" s="6" t="s">
        <v>421</v>
      </c>
      <c r="C408" s="6" t="s">
        <v>3542</v>
      </c>
      <c r="D408" s="30" t="s">
        <v>7163</v>
      </c>
      <c r="E408" s="6" t="s">
        <v>2793</v>
      </c>
      <c r="F408" s="31" t="s">
        <v>4217</v>
      </c>
      <c r="G408" s="6" t="s">
        <v>3888</v>
      </c>
      <c r="H408" s="32">
        <v>22.54</v>
      </c>
      <c r="I408" s="33">
        <v>257.04899999999998</v>
      </c>
      <c r="J408" s="33">
        <v>250.482</v>
      </c>
      <c r="K408" s="34">
        <v>1</v>
      </c>
      <c r="L408" s="34">
        <v>1</v>
      </c>
      <c r="M408" s="7">
        <v>0.59</v>
      </c>
      <c r="N408" s="7">
        <v>0</v>
      </c>
      <c r="O408" s="7">
        <v>0.41</v>
      </c>
      <c r="P408" s="7">
        <v>1</v>
      </c>
      <c r="Q408" s="35">
        <v>257.04899999999998</v>
      </c>
      <c r="R408" s="35">
        <v>250.482</v>
      </c>
      <c r="S408" s="35">
        <v>5793.8844599999993</v>
      </c>
      <c r="T408" s="35">
        <v>5645.8642799999998</v>
      </c>
      <c r="U408" s="36">
        <v>3.7512344334086826E-3</v>
      </c>
      <c r="V408" s="37">
        <v>3.670999001698416E-3</v>
      </c>
      <c r="W408" s="37">
        <v>-8.0235431710266609E-5</v>
      </c>
      <c r="X408" s="38">
        <v>-7.8692898705540637</v>
      </c>
      <c r="Y408" s="39">
        <v>-349125.5488267109</v>
      </c>
      <c r="Z408" s="40">
        <v>4.1355841590710908E-3</v>
      </c>
      <c r="AA408" s="41">
        <v>0</v>
      </c>
      <c r="AB408" s="41">
        <v>-4.1355841590710908E-3</v>
      </c>
      <c r="AC408" s="42">
        <v>-23.9287428198</v>
      </c>
      <c r="AD408" s="43">
        <v>-1061612.3699999999</v>
      </c>
      <c r="AE408" s="40">
        <v>3.3087285888689782E-3</v>
      </c>
      <c r="AF408" s="41">
        <v>7.7605546424681458E-3</v>
      </c>
      <c r="AG408" s="41">
        <v>4.4518260535991675E-3</v>
      </c>
      <c r="AH408" s="42">
        <v>14.382793452354875</v>
      </c>
      <c r="AI408" s="43">
        <v>638100.86301485694</v>
      </c>
      <c r="AJ408" s="42">
        <v>-17.415239237999188</v>
      </c>
      <c r="AK408" s="31">
        <v>-772637.05581185396</v>
      </c>
      <c r="AL408" s="44">
        <f>+$AL$6*W408/H408*10^6</f>
        <v>-1779.8454239189575</v>
      </c>
      <c r="AM408" s="31">
        <v>1676009.875</v>
      </c>
      <c r="AN408" s="45">
        <v>-0.46099791375743177</v>
      </c>
      <c r="AR408" s="33"/>
    </row>
    <row r="409" spans="1:44">
      <c r="A409" s="6" t="s">
        <v>985</v>
      </c>
      <c r="B409" s="6" t="s">
        <v>1475</v>
      </c>
      <c r="C409" s="6" t="s">
        <v>2271</v>
      </c>
      <c r="D409" s="30" t="s">
        <v>6939</v>
      </c>
      <c r="E409" s="6" t="s">
        <v>3650</v>
      </c>
      <c r="F409" s="31" t="s">
        <v>4217</v>
      </c>
      <c r="G409" s="6" t="s">
        <v>3888</v>
      </c>
      <c r="H409" s="32">
        <v>37.29</v>
      </c>
      <c r="I409" s="33">
        <v>87.102000000000004</v>
      </c>
      <c r="J409" s="33">
        <v>84.844999999999999</v>
      </c>
      <c r="K409" s="34">
        <v>1</v>
      </c>
      <c r="L409" s="34">
        <v>1</v>
      </c>
      <c r="M409" s="7">
        <v>1</v>
      </c>
      <c r="N409" s="7">
        <v>0.56000000000000005</v>
      </c>
      <c r="O409" s="7">
        <v>0</v>
      </c>
      <c r="P409" s="7">
        <v>0.44</v>
      </c>
      <c r="Q409" s="35">
        <v>87.102000000000004</v>
      </c>
      <c r="R409" s="35">
        <v>84.844999999999999</v>
      </c>
      <c r="S409" s="35">
        <v>3248.0335800000003</v>
      </c>
      <c r="T409" s="35">
        <v>3163.87005</v>
      </c>
      <c r="U409" s="36">
        <v>2.1029303380626402E-3</v>
      </c>
      <c r="V409" s="37">
        <v>2.0571808352172287E-3</v>
      </c>
      <c r="W409" s="37">
        <v>-4.5749502845411454E-5</v>
      </c>
      <c r="X409" s="38">
        <v>-4.4869964758750642</v>
      </c>
      <c r="Y409" s="39">
        <v>-120327.07095401084</v>
      </c>
      <c r="Z409" s="40">
        <v>3.9294840627084257E-3</v>
      </c>
      <c r="AA409" s="41">
        <v>2.1861358012374623E-3</v>
      </c>
      <c r="AB409" s="41">
        <v>-1.7433482614709634E-3</v>
      </c>
      <c r="AC409" s="42">
        <v>-10.087119640059301</v>
      </c>
      <c r="AD409" s="43">
        <v>-270504.68329469836</v>
      </c>
      <c r="AE409" s="40">
        <v>0</v>
      </c>
      <c r="AF409" s="41">
        <v>1.9135227986856794E-3</v>
      </c>
      <c r="AG409" s="41">
        <v>1.9135227986856794E-3</v>
      </c>
      <c r="AH409" s="42">
        <v>6.182138036956232</v>
      </c>
      <c r="AI409" s="43">
        <v>165785.41262955838</v>
      </c>
      <c r="AJ409" s="42">
        <v>-8.3919780789781342</v>
      </c>
      <c r="AK409" s="31">
        <v>-225046.3416191508</v>
      </c>
      <c r="AL409" s="44">
        <f>+$AL$6*W409/H409*10^6</f>
        <v>-613.42857127127184</v>
      </c>
      <c r="AM409" s="31">
        <v>487677.0625</v>
      </c>
      <c r="AN409" s="45">
        <v>-0.46146591448342067</v>
      </c>
      <c r="AR409" s="33"/>
    </row>
    <row r="410" spans="1:44">
      <c r="A410" s="6" t="s">
        <v>3254</v>
      </c>
      <c r="B410" s="6" t="s">
        <v>283</v>
      </c>
      <c r="C410" s="6" t="s">
        <v>562</v>
      </c>
      <c r="D410" s="30" t="s">
        <v>7005</v>
      </c>
      <c r="E410" s="6" t="s">
        <v>2424</v>
      </c>
      <c r="F410" s="31" t="s">
        <v>4234</v>
      </c>
      <c r="G410" s="6" t="s">
        <v>3888</v>
      </c>
      <c r="H410" s="32">
        <v>73.75</v>
      </c>
      <c r="I410" s="33">
        <v>57.728999999999999</v>
      </c>
      <c r="J410" s="33">
        <v>55.912999999999997</v>
      </c>
      <c r="K410" s="34">
        <v>1</v>
      </c>
      <c r="L410" s="34">
        <v>1</v>
      </c>
      <c r="M410" s="7">
        <v>0.68</v>
      </c>
      <c r="N410" s="7">
        <v>0.57000000000000006</v>
      </c>
      <c r="O410" s="7">
        <v>0.32</v>
      </c>
      <c r="P410" s="7">
        <v>0.43</v>
      </c>
      <c r="Q410" s="35">
        <v>57.728999999999999</v>
      </c>
      <c r="R410" s="35">
        <v>55.912999999999997</v>
      </c>
      <c r="S410" s="35">
        <v>4257.5137500000001</v>
      </c>
      <c r="T410" s="35">
        <v>4123.5837499999998</v>
      </c>
      <c r="U410" s="36">
        <v>2.7565154759249251E-3</v>
      </c>
      <c r="V410" s="37">
        <v>2.6811965500647514E-3</v>
      </c>
      <c r="W410" s="37">
        <v>-7.5318925860173684E-5</v>
      </c>
      <c r="X410" s="38">
        <v>-7.3870913098936679</v>
      </c>
      <c r="Y410" s="39">
        <v>-100163.94996465991</v>
      </c>
      <c r="Z410" s="40">
        <v>3.5025149126146501E-3</v>
      </c>
      <c r="AA410" s="41">
        <v>2.9001479065665033E-3</v>
      </c>
      <c r="AB410" s="41">
        <v>-6.0236700604814671E-4</v>
      </c>
      <c r="AC410" s="42">
        <v>-3.4853323294710972</v>
      </c>
      <c r="AD410" s="43">
        <v>-47258.743450455557</v>
      </c>
      <c r="AE410" s="40">
        <v>1.8976385502562398E-3</v>
      </c>
      <c r="AF410" s="41">
        <v>2.4372809961183736E-3</v>
      </c>
      <c r="AG410" s="41">
        <v>5.3964244586213379E-4</v>
      </c>
      <c r="AH410" s="42">
        <v>1.7434566722757903</v>
      </c>
      <c r="AI410" s="43">
        <v>23640.090471536139</v>
      </c>
      <c r="AJ410" s="42">
        <v>-9.1289669670889744</v>
      </c>
      <c r="AK410" s="31">
        <v>-123782.60294357933</v>
      </c>
      <c r="AL410" s="44">
        <f>+$AL$6*W410/H410*10^6</f>
        <v>-510.63678549270298</v>
      </c>
      <c r="AM410" s="31">
        <v>246609.90625</v>
      </c>
      <c r="AN410" s="45">
        <v>-0.50193686387478331</v>
      </c>
      <c r="AR410" s="33"/>
    </row>
    <row r="411" spans="1:44">
      <c r="A411" s="6" t="s">
        <v>4007</v>
      </c>
      <c r="B411" s="6" t="s">
        <v>1524</v>
      </c>
      <c r="C411" s="6" t="s">
        <v>2322</v>
      </c>
      <c r="D411" s="30" t="s">
        <v>6984</v>
      </c>
      <c r="E411" s="6" t="s">
        <v>681</v>
      </c>
      <c r="F411" s="31" t="s">
        <v>4234</v>
      </c>
      <c r="G411" s="6" t="s">
        <v>3888</v>
      </c>
      <c r="H411" s="32">
        <v>93.93</v>
      </c>
      <c r="I411" s="33">
        <v>30.809000000000001</v>
      </c>
      <c r="J411" s="33">
        <v>29.571000000000002</v>
      </c>
      <c r="K411" s="34">
        <v>1</v>
      </c>
      <c r="L411" s="34">
        <v>1</v>
      </c>
      <c r="M411" s="7">
        <v>0.61</v>
      </c>
      <c r="N411" s="7">
        <v>0</v>
      </c>
      <c r="O411" s="7">
        <v>0.39</v>
      </c>
      <c r="P411" s="7">
        <v>1</v>
      </c>
      <c r="Q411" s="35">
        <v>30.809000000000001</v>
      </c>
      <c r="R411" s="35">
        <v>29.571000000000002</v>
      </c>
      <c r="S411" s="35">
        <v>2893.8893700000003</v>
      </c>
      <c r="T411" s="35">
        <v>2777.6040300000004</v>
      </c>
      <c r="U411" s="36">
        <v>1.8736406509596434E-3</v>
      </c>
      <c r="V411" s="37">
        <v>1.8060266976951665E-3</v>
      </c>
      <c r="W411" s="37">
        <v>-6.7613953264476908E-5</v>
      </c>
      <c r="X411" s="38">
        <v>-6.6314069257283244</v>
      </c>
      <c r="Y411" s="39">
        <v>-70599.456251765412</v>
      </c>
      <c r="Z411" s="40">
        <v>2.1356337753073227E-3</v>
      </c>
      <c r="AA411" s="41">
        <v>0</v>
      </c>
      <c r="AB411" s="41">
        <v>-2.1356337753073227E-3</v>
      </c>
      <c r="AC411" s="42">
        <v>-12.356907609900002</v>
      </c>
      <c r="AD411" s="43">
        <v>-131554.43</v>
      </c>
      <c r="AE411" s="40">
        <v>1.5720052366159489E-3</v>
      </c>
      <c r="AF411" s="41">
        <v>3.8179713115517426E-3</v>
      </c>
      <c r="AG411" s="41">
        <v>2.245966074935794E-3</v>
      </c>
      <c r="AH411" s="42">
        <v>7.2561833656284698</v>
      </c>
      <c r="AI411" s="43">
        <v>77250.967376008412</v>
      </c>
      <c r="AJ411" s="42">
        <v>-11.732131169999857</v>
      </c>
      <c r="AK411" s="31">
        <v>-124902.91887575701</v>
      </c>
      <c r="AL411" s="44">
        <f>+$AL$6*W411/H411*10^6</f>
        <v>-359.91671065941074</v>
      </c>
      <c r="AM411" s="31">
        <v>247117.59375</v>
      </c>
      <c r="AN411" s="45">
        <v>-0.5054391999386203</v>
      </c>
      <c r="AR411" s="33"/>
    </row>
    <row r="412" spans="1:44">
      <c r="A412" s="6" t="s">
        <v>3297</v>
      </c>
      <c r="B412" s="6" t="s">
        <v>328</v>
      </c>
      <c r="C412" s="6" t="s">
        <v>3450</v>
      </c>
      <c r="D412" s="30" t="s">
        <v>7053</v>
      </c>
      <c r="E412" s="6" t="s">
        <v>2466</v>
      </c>
      <c r="F412" s="31" t="s">
        <v>4234</v>
      </c>
      <c r="G412" s="6" t="s">
        <v>3888</v>
      </c>
      <c r="H412" s="32">
        <v>55.49</v>
      </c>
      <c r="I412" s="33">
        <v>74.808000000000007</v>
      </c>
      <c r="J412" s="33">
        <v>72.459999999999994</v>
      </c>
      <c r="K412" s="34">
        <v>0.91</v>
      </c>
      <c r="L412" s="34">
        <v>0.91</v>
      </c>
      <c r="M412" s="7">
        <v>0.5</v>
      </c>
      <c r="N412" s="7">
        <v>0</v>
      </c>
      <c r="O412" s="7">
        <v>0.5</v>
      </c>
      <c r="P412" s="7">
        <v>1</v>
      </c>
      <c r="Q412" s="35">
        <v>68.075280000000006</v>
      </c>
      <c r="R412" s="35">
        <v>65.938599999999994</v>
      </c>
      <c r="S412" s="35">
        <v>3777.4972872000003</v>
      </c>
      <c r="T412" s="35">
        <v>3658.932914</v>
      </c>
      <c r="U412" s="36">
        <v>2.4457301476551244E-3</v>
      </c>
      <c r="V412" s="37">
        <v>2.3790757992814301E-3</v>
      </c>
      <c r="W412" s="37">
        <v>-6.6654348373694234E-5</v>
      </c>
      <c r="X412" s="38">
        <v>-6.537291285221289</v>
      </c>
      <c r="Y412" s="39">
        <v>-117810.25923988626</v>
      </c>
      <c r="Z412" s="40">
        <v>2.2850156904745903E-3</v>
      </c>
      <c r="AA412" s="41">
        <v>0</v>
      </c>
      <c r="AB412" s="41">
        <v>-2.2850156904745903E-3</v>
      </c>
      <c r="AC412" s="42">
        <v>-13.221240505200001</v>
      </c>
      <c r="AD412" s="43">
        <v>-238263.48</v>
      </c>
      <c r="AE412" s="40">
        <v>2.6307623770442487E-3</v>
      </c>
      <c r="AF412" s="41">
        <v>5.0294069081345686E-3</v>
      </c>
      <c r="AG412" s="41">
        <v>2.3986445310903198E-3</v>
      </c>
      <c r="AH412" s="42">
        <v>7.7494512231449635</v>
      </c>
      <c r="AI412" s="43">
        <v>139654.91481609232</v>
      </c>
      <c r="AJ412" s="42">
        <v>-12.009080567276328</v>
      </c>
      <c r="AK412" s="31">
        <v>-216418.82442379397</v>
      </c>
      <c r="AL412" s="44">
        <f>+$AL$6*W412/H412*10^6</f>
        <v>-600.59784081541022</v>
      </c>
      <c r="AM412" s="31">
        <v>406657.34375</v>
      </c>
      <c r="AN412" s="45">
        <v>-0.53218963766418881</v>
      </c>
      <c r="AR412" s="33"/>
    </row>
    <row r="413" spans="1:44">
      <c r="A413" s="6" t="s">
        <v>3319</v>
      </c>
      <c r="B413" s="6" t="s">
        <v>348</v>
      </c>
      <c r="C413" s="6" t="s">
        <v>3473</v>
      </c>
      <c r="D413" s="30" t="s">
        <v>7070</v>
      </c>
      <c r="E413" s="6" t="s">
        <v>2486</v>
      </c>
      <c r="F413" s="31" t="s">
        <v>4218</v>
      </c>
      <c r="G413" s="6" t="s">
        <v>3890</v>
      </c>
      <c r="H413" s="32">
        <v>59.96</v>
      </c>
      <c r="I413" s="33">
        <v>34.749000000000002</v>
      </c>
      <c r="J413" s="33">
        <v>34.749000000000002</v>
      </c>
      <c r="K413" s="34">
        <v>1</v>
      </c>
      <c r="L413" s="34">
        <v>1</v>
      </c>
      <c r="M413" s="7">
        <v>1</v>
      </c>
      <c r="N413" s="7">
        <v>0</v>
      </c>
      <c r="O413" s="7">
        <v>0</v>
      </c>
      <c r="P413" s="7">
        <v>1</v>
      </c>
      <c r="Q413" s="35">
        <v>34.749000000000002</v>
      </c>
      <c r="R413" s="35">
        <v>34.749000000000002</v>
      </c>
      <c r="S413" s="35">
        <v>2083.5500400000001</v>
      </c>
      <c r="T413" s="35">
        <v>2083.5500400000001</v>
      </c>
      <c r="U413" s="36">
        <v>1.3489886979517088E-3</v>
      </c>
      <c r="V413" s="37">
        <v>1.3547456576176668E-3</v>
      </c>
      <c r="W413" s="37">
        <v>5.7569596659580186E-6</v>
      </c>
      <c r="X413" s="38">
        <v>0.56462816263148397</v>
      </c>
      <c r="Y413" s="39">
        <v>9416.7472086638409</v>
      </c>
      <c r="Z413" s="40">
        <v>2.5206872017731734E-3</v>
      </c>
      <c r="AA413" s="41">
        <v>0</v>
      </c>
      <c r="AB413" s="41">
        <v>-2.5206872017731734E-3</v>
      </c>
      <c r="AC413" s="42">
        <v>-14.584850280000003</v>
      </c>
      <c r="AD413" s="43">
        <v>-243243.00000000003</v>
      </c>
      <c r="AE413" s="40">
        <v>0</v>
      </c>
      <c r="AF413" s="41">
        <v>2.8639554785289123E-3</v>
      </c>
      <c r="AG413" s="41">
        <v>2.8639554785289123E-3</v>
      </c>
      <c r="AH413" s="42">
        <v>9.2527604646905015</v>
      </c>
      <c r="AI413" s="43">
        <v>154315.55144580555</v>
      </c>
      <c r="AJ413" s="42">
        <v>-4.7674616526780174</v>
      </c>
      <c r="AK413" s="31">
        <v>-79510.70134553063</v>
      </c>
      <c r="AL413" s="44">
        <f>+$AL$6*W413/H413*10^6</f>
        <v>48.006668328535845</v>
      </c>
      <c r="AM413" s="31">
        <v>148932.40625</v>
      </c>
      <c r="AN413" s="45">
        <v>-0.53387105833812198</v>
      </c>
      <c r="AR413" s="33"/>
    </row>
    <row r="414" spans="1:44">
      <c r="A414" s="6" t="s">
        <v>1293</v>
      </c>
      <c r="B414" s="6" t="s">
        <v>2045</v>
      </c>
      <c r="C414" s="6" t="s">
        <v>2630</v>
      </c>
      <c r="D414" s="30" t="s">
        <v>7102</v>
      </c>
      <c r="E414" s="6" t="s">
        <v>3993</v>
      </c>
      <c r="F414" s="31" t="s">
        <v>4218</v>
      </c>
      <c r="G414" s="6" t="s">
        <v>3888</v>
      </c>
      <c r="H414" s="32">
        <v>34.29</v>
      </c>
      <c r="I414" s="33">
        <v>88.655000000000001</v>
      </c>
      <c r="J414" s="33">
        <v>86.287000000000006</v>
      </c>
      <c r="K414" s="34">
        <v>1</v>
      </c>
      <c r="L414" s="34">
        <v>1</v>
      </c>
      <c r="M414" s="7">
        <v>0.56000000000000005</v>
      </c>
      <c r="N414" s="7">
        <v>0</v>
      </c>
      <c r="O414" s="7">
        <v>0.44</v>
      </c>
      <c r="P414" s="7">
        <v>1</v>
      </c>
      <c r="Q414" s="35">
        <v>88.655000000000001</v>
      </c>
      <c r="R414" s="35">
        <v>86.287000000000006</v>
      </c>
      <c r="S414" s="35">
        <v>3039.9799499999999</v>
      </c>
      <c r="T414" s="35">
        <v>2958.7812300000001</v>
      </c>
      <c r="U414" s="36">
        <v>1.9682265920283825E-3</v>
      </c>
      <c r="V414" s="37">
        <v>1.92382997587289E-3</v>
      </c>
      <c r="W414" s="37">
        <v>-4.4396616155492445E-5</v>
      </c>
      <c r="X414" s="38">
        <v>-4.3543087430610736</v>
      </c>
      <c r="Y414" s="39">
        <v>-126984.79857279305</v>
      </c>
      <c r="Z414" s="40">
        <v>2.0595567697633738E-3</v>
      </c>
      <c r="AA414" s="41">
        <v>0</v>
      </c>
      <c r="AB414" s="41">
        <v>-2.0595567697633738E-3</v>
      </c>
      <c r="AC414" s="42">
        <v>-11.916721404</v>
      </c>
      <c r="AD414" s="43">
        <v>-347527.60000000003</v>
      </c>
      <c r="AE414" s="40">
        <v>1.8630772066322273E-3</v>
      </c>
      <c r="AF414" s="41">
        <v>4.0670094553750258E-3</v>
      </c>
      <c r="AG414" s="41">
        <v>2.2039322487427985E-3</v>
      </c>
      <c r="AH414" s="42">
        <v>7.1203820488503213</v>
      </c>
      <c r="AI414" s="43">
        <v>207651.85327647481</v>
      </c>
      <c r="AJ414" s="42">
        <v>-9.1506480982107554</v>
      </c>
      <c r="AK414" s="31">
        <v>-266860.54529631831</v>
      </c>
      <c r="AL414" s="44">
        <f>+$AL$6*W414/H414*10^6</f>
        <v>-647.36973105121683</v>
      </c>
      <c r="AM414" s="31">
        <v>447509.4375</v>
      </c>
      <c r="AN414" s="45">
        <v>-0.5963238379666983</v>
      </c>
      <c r="AR414" s="33"/>
    </row>
    <row r="415" spans="1:44">
      <c r="A415" s="6" t="s">
        <v>668</v>
      </c>
      <c r="B415" s="6" t="s">
        <v>642</v>
      </c>
      <c r="C415" s="6" t="s">
        <v>653</v>
      </c>
      <c r="D415" s="30" t="s">
        <v>7078</v>
      </c>
      <c r="E415" s="6" t="s">
        <v>628</v>
      </c>
      <c r="F415" s="31" t="s">
        <v>4217</v>
      </c>
      <c r="G415" s="6" t="s">
        <v>3888</v>
      </c>
      <c r="H415" s="32">
        <v>33.119999999999997</v>
      </c>
      <c r="I415" s="33">
        <v>100.73699999999999</v>
      </c>
      <c r="J415" s="33">
        <v>99.132000000000005</v>
      </c>
      <c r="K415" s="34">
        <v>1</v>
      </c>
      <c r="L415" s="34">
        <v>1</v>
      </c>
      <c r="M415" s="7">
        <v>1</v>
      </c>
      <c r="N415" s="7">
        <v>0</v>
      </c>
      <c r="O415" s="7">
        <v>0</v>
      </c>
      <c r="P415" s="7">
        <v>1</v>
      </c>
      <c r="Q415" s="35">
        <v>100.73699999999999</v>
      </c>
      <c r="R415" s="35">
        <v>99.132000000000005</v>
      </c>
      <c r="S415" s="35">
        <v>3336.4094399999994</v>
      </c>
      <c r="T415" s="35">
        <v>3283.2518399999999</v>
      </c>
      <c r="U415" s="36">
        <v>2.1601490436483056E-3</v>
      </c>
      <c r="V415" s="37">
        <v>2.1348041024756067E-3</v>
      </c>
      <c r="W415" s="37">
        <v>-2.5344941172698865E-5</v>
      </c>
      <c r="X415" s="38">
        <v>-2.4857682521148248</v>
      </c>
      <c r="Y415" s="39">
        <v>-75053.389254674665</v>
      </c>
      <c r="Z415" s="40">
        <v>4.0364015328776068E-3</v>
      </c>
      <c r="AA415" s="41">
        <v>0</v>
      </c>
      <c r="AB415" s="41">
        <v>-4.0364015328776068E-3</v>
      </c>
      <c r="AC415" s="42">
        <v>-23.354866080000001</v>
      </c>
      <c r="AD415" s="43">
        <v>-705159.00000000012</v>
      </c>
      <c r="AE415" s="40">
        <v>0</v>
      </c>
      <c r="AF415" s="41">
        <v>4.5130123654520586E-3</v>
      </c>
      <c r="AG415" s="41">
        <v>4.5130123654520586E-3</v>
      </c>
      <c r="AH415" s="42">
        <v>14.58047190494851</v>
      </c>
      <c r="AI415" s="43">
        <v>440231.63964216522</v>
      </c>
      <c r="AJ415" s="42">
        <v>-11.260162427166314</v>
      </c>
      <c r="AK415" s="31">
        <v>-339980.74961250956</v>
      </c>
      <c r="AL415" s="44">
        <f>+$AL$6*W415/H415*10^6</f>
        <v>-382.62290417721721</v>
      </c>
      <c r="AM415" s="31">
        <v>568637.3125</v>
      </c>
      <c r="AN415" s="45">
        <v>-0.59788681139792343</v>
      </c>
      <c r="AR415" s="33"/>
    </row>
    <row r="416" spans="1:44">
      <c r="A416" s="6" t="s">
        <v>5605</v>
      </c>
      <c r="B416" s="6" t="s">
        <v>5588</v>
      </c>
      <c r="C416" s="6" t="s">
        <v>5620</v>
      </c>
      <c r="D416" s="30" t="s">
        <v>7115</v>
      </c>
      <c r="E416" s="6" t="s">
        <v>5651</v>
      </c>
      <c r="F416" s="31" t="s">
        <v>4225</v>
      </c>
      <c r="G416" s="6" t="s">
        <v>3888</v>
      </c>
      <c r="H416" s="32">
        <v>113.59</v>
      </c>
      <c r="I416" s="33">
        <v>45.942999999999998</v>
      </c>
      <c r="J416" s="33">
        <v>43.848999999999997</v>
      </c>
      <c r="K416" s="34">
        <v>1</v>
      </c>
      <c r="L416" s="34">
        <v>1</v>
      </c>
      <c r="M416" s="7">
        <v>1</v>
      </c>
      <c r="N416" s="7">
        <v>1</v>
      </c>
      <c r="O416" s="7">
        <v>0</v>
      </c>
      <c r="P416" s="7">
        <v>0</v>
      </c>
      <c r="Q416" s="35">
        <v>45.942999999999998</v>
      </c>
      <c r="R416" s="35">
        <v>43.848999999999997</v>
      </c>
      <c r="S416" s="35">
        <v>5218.6653699999997</v>
      </c>
      <c r="T416" s="35">
        <v>4980.8079099999995</v>
      </c>
      <c r="U416" s="36">
        <v>3.3788104280528686E-3</v>
      </c>
      <c r="V416" s="37">
        <v>3.2385725122782393E-3</v>
      </c>
      <c r="W416" s="37">
        <v>-1.4023791577462939E-4</v>
      </c>
      <c r="X416" s="38">
        <v>-13.754182990601349</v>
      </c>
      <c r="Y416" s="39">
        <v>-121086.21349239675</v>
      </c>
      <c r="Z416" s="40">
        <v>6.3135623123771294E-3</v>
      </c>
      <c r="AA416" s="41">
        <v>6.1456845566723274E-3</v>
      </c>
      <c r="AB416" s="41">
        <v>-1.6787775570480199E-4</v>
      </c>
      <c r="AC416" s="42">
        <v>-0.97135095960124673</v>
      </c>
      <c r="AD416" s="43">
        <v>-8551.3774064728132</v>
      </c>
      <c r="AE416" s="40">
        <v>0</v>
      </c>
      <c r="AF416" s="41">
        <v>0</v>
      </c>
      <c r="AG416" s="41">
        <v>0</v>
      </c>
      <c r="AH416" s="42">
        <v>0</v>
      </c>
      <c r="AI416" s="43">
        <v>0</v>
      </c>
      <c r="AJ416" s="42">
        <v>-14.725533950202596</v>
      </c>
      <c r="AK416" s="31">
        <v>-129637.59089886956</v>
      </c>
      <c r="AL416" s="44">
        <f>+$AL$6*W416/H416*10^6</f>
        <v>-617.29868727277665</v>
      </c>
      <c r="AM416" s="31">
        <v>205964.703125</v>
      </c>
      <c r="AN416" s="45">
        <v>-0.62941654046515194</v>
      </c>
      <c r="AR416" s="33"/>
    </row>
    <row r="417" spans="1:44">
      <c r="A417" s="6" t="s">
        <v>3344</v>
      </c>
      <c r="B417" s="6" t="s">
        <v>372</v>
      </c>
      <c r="C417" s="6" t="s">
        <v>3498</v>
      </c>
      <c r="D417" s="30" t="s">
        <v>7100</v>
      </c>
      <c r="E417" s="6" t="s">
        <v>2750</v>
      </c>
      <c r="F417" s="31" t="s">
        <v>4217</v>
      </c>
      <c r="G417" s="6" t="s">
        <v>3888</v>
      </c>
      <c r="H417" s="32">
        <v>53.32</v>
      </c>
      <c r="I417" s="33">
        <v>35.237000000000002</v>
      </c>
      <c r="J417" s="33">
        <v>33.680999999999997</v>
      </c>
      <c r="K417" s="34">
        <v>1</v>
      </c>
      <c r="L417" s="34">
        <v>1</v>
      </c>
      <c r="M417" s="7">
        <v>0.7</v>
      </c>
      <c r="N417" s="7">
        <v>0.57999999999999996</v>
      </c>
      <c r="O417" s="7">
        <v>0.3</v>
      </c>
      <c r="P417" s="7">
        <v>0.42</v>
      </c>
      <c r="Q417" s="35">
        <v>35.237000000000002</v>
      </c>
      <c r="R417" s="35">
        <v>33.680999999999997</v>
      </c>
      <c r="S417" s="35">
        <v>1878.8368400000002</v>
      </c>
      <c r="T417" s="35">
        <v>1795.8709199999998</v>
      </c>
      <c r="U417" s="36">
        <v>1.2164477040615272E-3</v>
      </c>
      <c r="V417" s="37">
        <v>1.1676937360774135E-3</v>
      </c>
      <c r="W417" s="37">
        <v>-4.8753967984113775E-5</v>
      </c>
      <c r="X417" s="38">
        <v>-4.7816668799404258</v>
      </c>
      <c r="Y417" s="39">
        <v>-89678.673667299809</v>
      </c>
      <c r="Z417" s="40">
        <v>1.5911170454852939E-3</v>
      </c>
      <c r="AA417" s="41">
        <v>1.2852084841224354E-3</v>
      </c>
      <c r="AB417" s="41">
        <v>-3.0590856136285846E-4</v>
      </c>
      <c r="AC417" s="42">
        <v>-1.7700056412033025</v>
      </c>
      <c r="AD417" s="43">
        <v>-33195.904748749112</v>
      </c>
      <c r="AE417" s="40">
        <v>7.85086986776969E-4</v>
      </c>
      <c r="AF417" s="41">
        <v>1.0367802979318883E-3</v>
      </c>
      <c r="AG417" s="41">
        <v>2.5169331115491931E-4</v>
      </c>
      <c r="AH417" s="42">
        <v>0.81316135538444678</v>
      </c>
      <c r="AI417" s="43">
        <v>15250.588060473496</v>
      </c>
      <c r="AJ417" s="42">
        <v>-5.7385111657592809</v>
      </c>
      <c r="AK417" s="31">
        <v>-107623.99035557543</v>
      </c>
      <c r="AL417" s="44">
        <f>+$AL$6*W417/H417*10^6</f>
        <v>-457.18274553745101</v>
      </c>
      <c r="AM417" s="31">
        <v>159016.84375</v>
      </c>
      <c r="AN417" s="45">
        <v>-0.67680874439174266</v>
      </c>
      <c r="AR417" s="33"/>
    </row>
    <row r="418" spans="1:44">
      <c r="A418" s="6" t="s">
        <v>1259</v>
      </c>
      <c r="B418" s="6" t="s">
        <v>1638</v>
      </c>
      <c r="C418" s="6" t="s">
        <v>2596</v>
      </c>
      <c r="D418" s="30" t="s">
        <v>2185</v>
      </c>
      <c r="E418" s="6" t="s">
        <v>790</v>
      </c>
      <c r="F418" s="31" t="s">
        <v>4218</v>
      </c>
      <c r="G418" s="6" t="s">
        <v>3888</v>
      </c>
      <c r="H418" s="32">
        <v>397.21</v>
      </c>
      <c r="I418" s="33">
        <v>12.423999999999999</v>
      </c>
      <c r="J418" s="33">
        <v>11.986000000000001</v>
      </c>
      <c r="K418" s="34">
        <v>0.84</v>
      </c>
      <c r="L418" s="34">
        <v>0.84</v>
      </c>
      <c r="M418" s="7">
        <v>0.71</v>
      </c>
      <c r="N418" s="7">
        <v>0.63</v>
      </c>
      <c r="O418" s="7">
        <v>0.28999999999999998</v>
      </c>
      <c r="P418" s="7">
        <v>0.37</v>
      </c>
      <c r="Q418" s="35">
        <v>10.436159999999999</v>
      </c>
      <c r="R418" s="35">
        <v>10.068239999999999</v>
      </c>
      <c r="S418" s="35">
        <v>4145.3471135999998</v>
      </c>
      <c r="T418" s="35">
        <v>3999.2056103999994</v>
      </c>
      <c r="U418" s="36">
        <v>2.6838934981053479E-3</v>
      </c>
      <c r="V418" s="37">
        <v>2.6003246049274677E-3</v>
      </c>
      <c r="W418" s="37">
        <v>-8.3568893177880191E-5</v>
      </c>
      <c r="X418" s="38">
        <v>-8.1962274092676157</v>
      </c>
      <c r="Y418" s="39">
        <v>-20634.494119653624</v>
      </c>
      <c r="Z418" s="40">
        <v>3.5606908800101616E-3</v>
      </c>
      <c r="AA418" s="41">
        <v>3.1087425292896593E-3</v>
      </c>
      <c r="AB418" s="41">
        <v>-4.5194835072050231E-4</v>
      </c>
      <c r="AC418" s="42">
        <v>-2.6150007922103971</v>
      </c>
      <c r="AD418" s="43">
        <v>-6583.4213444032057</v>
      </c>
      <c r="AE418" s="40">
        <v>1.6744275350392506E-3</v>
      </c>
      <c r="AF418" s="41">
        <v>2.0339383461783316E-3</v>
      </c>
      <c r="AG418" s="41">
        <v>3.5951081113908098E-4</v>
      </c>
      <c r="AH418" s="42">
        <v>1.1614941101127598</v>
      </c>
      <c r="AI418" s="43">
        <v>2924.1310896320833</v>
      </c>
      <c r="AJ418" s="42">
        <v>-9.6497340913652536</v>
      </c>
      <c r="AK418" s="31">
        <v>-24293.784374424748</v>
      </c>
      <c r="AL418" s="44">
        <f>+$AL$6*W418/H418*10^6</f>
        <v>-105.19485055497117</v>
      </c>
      <c r="AM418" s="31">
        <v>34827.05078125</v>
      </c>
      <c r="AN418" s="45">
        <v>-0.69755502775744382</v>
      </c>
      <c r="AR418" s="33"/>
    </row>
    <row r="419" spans="1:44">
      <c r="A419" s="6" t="s">
        <v>5390</v>
      </c>
      <c r="B419" s="6" t="s">
        <v>5389</v>
      </c>
      <c r="C419" s="6" t="s">
        <v>5393</v>
      </c>
      <c r="D419" s="30" t="s">
        <v>5396</v>
      </c>
      <c r="E419" s="6" t="s">
        <v>5398</v>
      </c>
      <c r="F419" s="31" t="s">
        <v>4225</v>
      </c>
      <c r="G419" s="6" t="s">
        <v>3888</v>
      </c>
      <c r="H419" s="32">
        <v>52.67</v>
      </c>
      <c r="I419" s="33">
        <v>49.594999999999999</v>
      </c>
      <c r="J419" s="33">
        <v>48.362000000000002</v>
      </c>
      <c r="K419" s="34">
        <v>1</v>
      </c>
      <c r="L419" s="34">
        <v>1</v>
      </c>
      <c r="M419" s="7">
        <v>1</v>
      </c>
      <c r="N419" s="7">
        <v>0</v>
      </c>
      <c r="O419" s="7">
        <v>0</v>
      </c>
      <c r="P419" s="7">
        <v>1</v>
      </c>
      <c r="Q419" s="35">
        <v>49.594999999999999</v>
      </c>
      <c r="R419" s="35">
        <v>48.362000000000002</v>
      </c>
      <c r="S419" s="35">
        <v>2612.1686500000001</v>
      </c>
      <c r="T419" s="35">
        <v>2547.2265400000001</v>
      </c>
      <c r="U419" s="36">
        <v>1.6912413517045997E-3</v>
      </c>
      <c r="V419" s="37">
        <v>1.6562328851163443E-3</v>
      </c>
      <c r="W419" s="37">
        <v>-3.5008466588255446E-5</v>
      </c>
      <c r="X419" s="38">
        <v>-3.433542583797653</v>
      </c>
      <c r="Y419" s="39">
        <v>-65189.720596120242</v>
      </c>
      <c r="Z419" s="40">
        <v>3.1602121180291441E-3</v>
      </c>
      <c r="AA419" s="41">
        <v>0</v>
      </c>
      <c r="AB419" s="41">
        <v>-3.1602121180291441E-3</v>
      </c>
      <c r="AC419" s="42">
        <v>-18.285180550000003</v>
      </c>
      <c r="AD419" s="43">
        <v>-347165.00000000006</v>
      </c>
      <c r="AE419" s="40">
        <v>0</v>
      </c>
      <c r="AF419" s="41">
        <v>3.5013046311511893E-3</v>
      </c>
      <c r="AG419" s="41">
        <v>3.5013046311511893E-3</v>
      </c>
      <c r="AH419" s="42">
        <v>11.311884318325458</v>
      </c>
      <c r="AI419" s="43">
        <v>214769.02066309963</v>
      </c>
      <c r="AJ419" s="42">
        <v>-10.406838815472199</v>
      </c>
      <c r="AK419" s="31">
        <v>-197585.69993302066</v>
      </c>
      <c r="AL419" s="44">
        <f>+$AL$6*W419/H419*10^6</f>
        <v>-332.33782597546468</v>
      </c>
      <c r="AM419" s="31">
        <v>276852.75</v>
      </c>
      <c r="AN419" s="45">
        <v>-0.71368516271924576</v>
      </c>
      <c r="AR419" s="33"/>
    </row>
    <row r="420" spans="1:44">
      <c r="D420" s="30"/>
      <c r="I420" s="35"/>
      <c r="J420" s="35"/>
      <c r="K420" s="34"/>
      <c r="L420" s="34"/>
      <c r="M420" s="85"/>
      <c r="N420" s="85"/>
      <c r="O420" s="85"/>
      <c r="P420" s="85"/>
      <c r="Q420" s="35"/>
      <c r="R420" s="35"/>
      <c r="S420" s="35"/>
      <c r="T420" s="35"/>
      <c r="U420" s="40"/>
      <c r="V420" s="41"/>
      <c r="W420" s="41"/>
      <c r="X420" s="42"/>
      <c r="Y420" s="43"/>
      <c r="Z420" s="40"/>
      <c r="AA420" s="41"/>
      <c r="AB420" s="41"/>
      <c r="AC420" s="42"/>
      <c r="AD420" s="43"/>
      <c r="AE420" s="40"/>
      <c r="AF420" s="41"/>
      <c r="AG420" s="41"/>
      <c r="AH420" s="42"/>
      <c r="AI420" s="43"/>
      <c r="AJ420" s="42"/>
      <c r="AK420" s="31"/>
      <c r="AL420" s="31"/>
      <c r="AM420" s="31"/>
      <c r="AN420" s="45"/>
    </row>
    <row r="421" spans="1:44">
      <c r="A421" s="47"/>
      <c r="D421" s="30"/>
      <c r="I421" s="35"/>
      <c r="J421" s="35"/>
      <c r="K421" s="34"/>
      <c r="L421" s="34"/>
      <c r="M421" s="85"/>
      <c r="N421" s="85"/>
      <c r="O421" s="85"/>
      <c r="P421" s="85"/>
      <c r="Q421" s="35"/>
      <c r="R421" s="35"/>
      <c r="S421" s="35"/>
      <c r="T421" s="35"/>
      <c r="U421" s="40"/>
      <c r="V421" s="41"/>
      <c r="W421" s="41"/>
      <c r="X421" s="42"/>
      <c r="Y421" s="43"/>
      <c r="Z421" s="40"/>
      <c r="AA421" s="41"/>
      <c r="AB421" s="41"/>
      <c r="AC421" s="42"/>
      <c r="AD421" s="43"/>
      <c r="AE421" s="40"/>
      <c r="AF421" s="41"/>
      <c r="AG421" s="41"/>
      <c r="AH421" s="42"/>
      <c r="AI421" s="43"/>
      <c r="AJ421" s="42"/>
      <c r="AK421" s="31"/>
      <c r="AL421" s="31"/>
      <c r="AM421" s="31"/>
      <c r="AN421" s="45"/>
    </row>
    <row r="422" spans="1:44">
      <c r="A422" s="136" t="s">
        <v>7696</v>
      </c>
      <c r="D422" s="30"/>
      <c r="I422" s="35"/>
      <c r="J422" s="35"/>
      <c r="K422" s="34"/>
      <c r="L422" s="34"/>
      <c r="M422" s="85"/>
      <c r="N422" s="85"/>
      <c r="O422" s="85"/>
      <c r="P422" s="85"/>
      <c r="Q422" s="35"/>
      <c r="R422" s="35"/>
      <c r="S422" s="35"/>
      <c r="T422" s="35"/>
      <c r="U422" s="40"/>
      <c r="V422" s="41"/>
      <c r="W422" s="41"/>
      <c r="X422" s="42"/>
      <c r="Y422" s="43"/>
      <c r="Z422" s="40"/>
      <c r="AA422" s="41"/>
      <c r="AB422" s="41"/>
      <c r="AC422" s="42"/>
      <c r="AD422" s="43"/>
      <c r="AE422" s="40"/>
      <c r="AF422" s="41"/>
      <c r="AG422" s="41"/>
      <c r="AH422" s="42"/>
      <c r="AI422" s="43"/>
      <c r="AJ422" s="42"/>
      <c r="AK422" s="31"/>
      <c r="AL422" s="31"/>
      <c r="AM422" s="31"/>
      <c r="AN422" s="45"/>
    </row>
    <row r="423" spans="1:44">
      <c r="A423" s="136" t="s">
        <v>5167</v>
      </c>
      <c r="D423" s="30"/>
      <c r="I423" s="35"/>
      <c r="J423" s="35"/>
      <c r="K423" s="34"/>
      <c r="L423" s="34"/>
      <c r="M423" s="85"/>
      <c r="N423" s="85"/>
      <c r="O423" s="85"/>
      <c r="P423" s="85"/>
      <c r="Q423" s="35"/>
      <c r="R423" s="35"/>
      <c r="S423" s="35"/>
      <c r="T423" s="35"/>
      <c r="U423" s="40"/>
      <c r="V423" s="41"/>
      <c r="W423" s="41"/>
      <c r="X423" s="42"/>
      <c r="Y423" s="43"/>
      <c r="Z423" s="40"/>
      <c r="AA423" s="41"/>
      <c r="AB423" s="41"/>
      <c r="AC423" s="42"/>
      <c r="AD423" s="43"/>
      <c r="AE423" s="40"/>
      <c r="AF423" s="41"/>
      <c r="AG423" s="41"/>
      <c r="AH423" s="42"/>
      <c r="AI423" s="43"/>
      <c r="AJ423" s="42"/>
      <c r="AK423" s="31"/>
      <c r="AL423" s="31"/>
      <c r="AM423" s="31"/>
      <c r="AN423" s="45"/>
    </row>
    <row r="424" spans="1:44">
      <c r="D424" s="30"/>
      <c r="I424" s="35"/>
      <c r="J424" s="35"/>
      <c r="K424" s="34"/>
      <c r="L424" s="34"/>
      <c r="M424" s="85"/>
      <c r="N424" s="85"/>
      <c r="O424" s="85"/>
      <c r="P424" s="85"/>
      <c r="Q424" s="35"/>
      <c r="R424" s="35"/>
      <c r="S424" s="35"/>
      <c r="T424" s="35"/>
      <c r="U424" s="40"/>
      <c r="V424" s="41"/>
      <c r="W424" s="41"/>
      <c r="X424" s="42"/>
      <c r="Y424" s="43"/>
      <c r="Z424" s="40"/>
      <c r="AA424" s="41"/>
      <c r="AB424" s="41"/>
      <c r="AC424" s="42"/>
      <c r="AD424" s="43"/>
      <c r="AE424" s="40"/>
      <c r="AF424" s="41"/>
      <c r="AG424" s="41"/>
      <c r="AH424" s="42"/>
      <c r="AI424" s="43"/>
      <c r="AJ424" s="42"/>
      <c r="AK424" s="31"/>
      <c r="AL424" s="31"/>
      <c r="AM424" s="31"/>
      <c r="AN424" s="45"/>
    </row>
    <row r="425" spans="1:44">
      <c r="D425" s="30"/>
      <c r="I425" s="35"/>
      <c r="J425" s="35"/>
      <c r="K425" s="34"/>
      <c r="L425" s="34"/>
      <c r="M425" s="85"/>
      <c r="N425" s="85"/>
      <c r="O425" s="85"/>
      <c r="P425" s="85"/>
      <c r="Q425" s="35"/>
      <c r="R425" s="35"/>
      <c r="S425" s="35"/>
      <c r="T425" s="35"/>
      <c r="U425" s="40"/>
      <c r="V425" s="41"/>
      <c r="W425" s="41"/>
      <c r="X425" s="42"/>
      <c r="Y425" s="43"/>
      <c r="Z425" s="40"/>
      <c r="AA425" s="41"/>
      <c r="AB425" s="41"/>
      <c r="AC425" s="42"/>
      <c r="AD425" s="43"/>
      <c r="AE425" s="40"/>
      <c r="AF425" s="41"/>
      <c r="AG425" s="41"/>
      <c r="AH425" s="42"/>
      <c r="AI425" s="43"/>
      <c r="AJ425" s="42"/>
      <c r="AK425" s="31"/>
      <c r="AL425" s="31"/>
      <c r="AM425" s="31"/>
      <c r="AN425" s="45"/>
    </row>
    <row r="426" spans="1:44">
      <c r="D426" s="30"/>
      <c r="I426" s="35"/>
      <c r="J426" s="35"/>
      <c r="K426" s="34"/>
      <c r="L426" s="34"/>
      <c r="M426" s="85"/>
      <c r="N426" s="85"/>
      <c r="O426" s="85"/>
      <c r="P426" s="85"/>
      <c r="Q426" s="35"/>
      <c r="R426" s="35"/>
      <c r="S426" s="35"/>
      <c r="T426" s="35"/>
      <c r="U426" s="40"/>
      <c r="V426" s="41"/>
      <c r="W426" s="41"/>
      <c r="X426" s="42"/>
      <c r="Y426" s="43"/>
      <c r="Z426" s="40"/>
      <c r="AA426" s="41"/>
      <c r="AB426" s="41"/>
      <c r="AC426" s="42"/>
      <c r="AD426" s="43"/>
      <c r="AE426" s="40"/>
      <c r="AF426" s="41"/>
      <c r="AG426" s="41"/>
      <c r="AH426" s="42"/>
      <c r="AI426" s="43"/>
      <c r="AJ426" s="42"/>
      <c r="AK426" s="31"/>
      <c r="AL426" s="31"/>
      <c r="AM426" s="31"/>
      <c r="AN426" s="45"/>
    </row>
    <row r="427" spans="1:44">
      <c r="D427" s="30"/>
      <c r="I427" s="35"/>
      <c r="J427" s="35"/>
      <c r="K427" s="34"/>
      <c r="L427" s="34"/>
      <c r="M427" s="85"/>
      <c r="N427" s="85"/>
      <c r="O427" s="85"/>
      <c r="P427" s="85"/>
      <c r="Q427" s="35"/>
      <c r="R427" s="35"/>
      <c r="S427" s="35"/>
      <c r="T427" s="35"/>
      <c r="U427" s="40"/>
      <c r="V427" s="41"/>
      <c r="W427" s="41"/>
      <c r="X427" s="42"/>
      <c r="Y427" s="43"/>
      <c r="Z427" s="40"/>
      <c r="AA427" s="41"/>
      <c r="AB427" s="41"/>
      <c r="AC427" s="42"/>
      <c r="AD427" s="43"/>
      <c r="AE427" s="40"/>
      <c r="AF427" s="41"/>
      <c r="AG427" s="41"/>
      <c r="AH427" s="42"/>
      <c r="AI427" s="43"/>
      <c r="AJ427" s="42"/>
      <c r="AK427" s="31"/>
      <c r="AL427" s="31"/>
      <c r="AM427" s="31"/>
      <c r="AN427" s="45"/>
    </row>
    <row r="428" spans="1:44">
      <c r="D428" s="30"/>
      <c r="I428" s="35"/>
      <c r="J428" s="35"/>
      <c r="K428" s="34"/>
      <c r="L428" s="34"/>
      <c r="M428" s="85"/>
      <c r="N428" s="85"/>
      <c r="O428" s="85"/>
      <c r="P428" s="85"/>
      <c r="Q428" s="35"/>
      <c r="R428" s="35"/>
      <c r="S428" s="35"/>
      <c r="T428" s="35"/>
      <c r="U428" s="40"/>
      <c r="V428" s="41"/>
      <c r="W428" s="41"/>
      <c r="X428" s="42"/>
      <c r="Y428" s="43"/>
      <c r="Z428" s="40"/>
      <c r="AA428" s="41"/>
      <c r="AB428" s="41"/>
      <c r="AC428" s="42"/>
      <c r="AD428" s="43"/>
      <c r="AE428" s="40"/>
      <c r="AF428" s="41"/>
      <c r="AG428" s="41"/>
      <c r="AH428" s="42"/>
      <c r="AI428" s="43"/>
      <c r="AJ428" s="42"/>
      <c r="AK428" s="31"/>
      <c r="AL428" s="31"/>
      <c r="AM428" s="31"/>
      <c r="AN428" s="45"/>
    </row>
    <row r="429" spans="1:44">
      <c r="D429" s="30"/>
      <c r="I429" s="35"/>
      <c r="J429" s="35"/>
      <c r="K429" s="34"/>
      <c r="L429" s="34"/>
      <c r="M429" s="85"/>
      <c r="N429" s="85"/>
      <c r="O429" s="85"/>
      <c r="P429" s="85"/>
      <c r="Q429" s="35"/>
      <c r="R429" s="35"/>
      <c r="S429" s="35"/>
      <c r="T429" s="35"/>
      <c r="U429" s="40"/>
      <c r="V429" s="41"/>
      <c r="W429" s="41"/>
      <c r="X429" s="42"/>
      <c r="Y429" s="43"/>
      <c r="Z429" s="40"/>
      <c r="AA429" s="41"/>
      <c r="AB429" s="41"/>
      <c r="AC429" s="42"/>
      <c r="AD429" s="43"/>
      <c r="AE429" s="40"/>
      <c r="AF429" s="41"/>
      <c r="AG429" s="41"/>
      <c r="AH429" s="42"/>
      <c r="AI429" s="43"/>
      <c r="AJ429" s="42"/>
      <c r="AK429" s="31"/>
      <c r="AL429" s="31"/>
      <c r="AM429" s="31"/>
      <c r="AN429" s="45"/>
    </row>
    <row r="430" spans="1:44">
      <c r="D430" s="30"/>
      <c r="I430" s="35"/>
      <c r="J430" s="35"/>
      <c r="K430" s="34"/>
      <c r="L430" s="34"/>
      <c r="M430" s="85"/>
      <c r="N430" s="85"/>
      <c r="O430" s="85"/>
      <c r="P430" s="85"/>
      <c r="Q430" s="35"/>
      <c r="R430" s="35"/>
      <c r="S430" s="35"/>
      <c r="T430" s="35"/>
      <c r="U430" s="40"/>
      <c r="V430" s="41"/>
      <c r="W430" s="41"/>
      <c r="X430" s="42"/>
      <c r="Y430" s="43"/>
      <c r="Z430" s="40"/>
      <c r="AA430" s="41"/>
      <c r="AB430" s="41"/>
      <c r="AC430" s="42"/>
      <c r="AD430" s="43"/>
      <c r="AE430" s="40"/>
      <c r="AF430" s="41"/>
      <c r="AG430" s="41"/>
      <c r="AH430" s="42"/>
      <c r="AI430" s="43"/>
      <c r="AJ430" s="42"/>
      <c r="AK430" s="31"/>
      <c r="AL430" s="31"/>
      <c r="AM430" s="31"/>
      <c r="AN430" s="45"/>
    </row>
    <row r="431" spans="1:44">
      <c r="D431" s="30"/>
      <c r="I431" s="35"/>
      <c r="J431" s="35"/>
      <c r="K431" s="34"/>
      <c r="L431" s="34"/>
      <c r="M431" s="85"/>
      <c r="N431" s="85"/>
      <c r="O431" s="85"/>
      <c r="P431" s="85"/>
      <c r="Q431" s="35"/>
      <c r="R431" s="35"/>
      <c r="S431" s="35"/>
      <c r="T431" s="35"/>
      <c r="U431" s="40"/>
      <c r="V431" s="41"/>
      <c r="W431" s="41"/>
      <c r="X431" s="42"/>
      <c r="Y431" s="43"/>
      <c r="Z431" s="40"/>
      <c r="AA431" s="41"/>
      <c r="AB431" s="41"/>
      <c r="AC431" s="42"/>
      <c r="AD431" s="43"/>
      <c r="AE431" s="40"/>
      <c r="AF431" s="41"/>
      <c r="AG431" s="41"/>
      <c r="AH431" s="42"/>
      <c r="AI431" s="43"/>
      <c r="AJ431" s="42"/>
      <c r="AK431" s="31"/>
      <c r="AL431" s="31"/>
      <c r="AM431" s="31"/>
      <c r="AN431" s="45"/>
    </row>
    <row r="432" spans="1:44">
      <c r="D432" s="30"/>
      <c r="I432" s="35"/>
      <c r="J432" s="35"/>
      <c r="K432" s="34"/>
      <c r="L432" s="34"/>
      <c r="M432" s="85"/>
      <c r="N432" s="85"/>
      <c r="O432" s="85"/>
      <c r="P432" s="85"/>
      <c r="Q432" s="35"/>
      <c r="R432" s="35"/>
      <c r="S432" s="35"/>
      <c r="T432" s="35"/>
      <c r="U432" s="40"/>
      <c r="V432" s="41"/>
      <c r="W432" s="41"/>
      <c r="X432" s="42"/>
      <c r="Y432" s="43"/>
      <c r="Z432" s="40"/>
      <c r="AA432" s="41"/>
      <c r="AB432" s="41"/>
      <c r="AC432" s="42"/>
      <c r="AD432" s="43"/>
      <c r="AE432" s="40"/>
      <c r="AF432" s="41"/>
      <c r="AG432" s="41"/>
      <c r="AH432" s="42"/>
      <c r="AI432" s="43"/>
      <c r="AJ432" s="42"/>
      <c r="AK432" s="31"/>
      <c r="AL432" s="31"/>
      <c r="AM432" s="31"/>
      <c r="AN432" s="45"/>
    </row>
    <row r="433" spans="4:40">
      <c r="D433" s="30"/>
      <c r="I433" s="35"/>
      <c r="J433" s="35"/>
      <c r="K433" s="34"/>
      <c r="L433" s="34"/>
      <c r="M433" s="85"/>
      <c r="N433" s="85"/>
      <c r="O433" s="85"/>
      <c r="P433" s="85"/>
      <c r="Q433" s="35"/>
      <c r="R433" s="35"/>
      <c r="S433" s="35"/>
      <c r="T433" s="35"/>
      <c r="U433" s="40"/>
      <c r="V433" s="41"/>
      <c r="W433" s="41"/>
      <c r="X433" s="42"/>
      <c r="Y433" s="43"/>
      <c r="Z433" s="40"/>
      <c r="AA433" s="41"/>
      <c r="AB433" s="41"/>
      <c r="AC433" s="42"/>
      <c r="AD433" s="43"/>
      <c r="AE433" s="40"/>
      <c r="AF433" s="41"/>
      <c r="AG433" s="41"/>
      <c r="AH433" s="42"/>
      <c r="AI433" s="43"/>
      <c r="AJ433" s="42"/>
      <c r="AK433" s="31"/>
      <c r="AL433" s="31"/>
      <c r="AM433" s="31"/>
      <c r="AN433" s="45"/>
    </row>
    <row r="434" spans="4:40">
      <c r="D434" s="30"/>
      <c r="I434" s="35"/>
      <c r="J434" s="35"/>
      <c r="K434" s="34"/>
      <c r="L434" s="34"/>
      <c r="M434" s="85"/>
      <c r="N434" s="85"/>
      <c r="O434" s="85"/>
      <c r="P434" s="85"/>
      <c r="Q434" s="35"/>
      <c r="R434" s="35"/>
      <c r="S434" s="35"/>
      <c r="T434" s="35"/>
      <c r="U434" s="40"/>
      <c r="V434" s="41"/>
      <c r="W434" s="41"/>
      <c r="X434" s="42"/>
      <c r="Y434" s="43"/>
      <c r="Z434" s="40"/>
      <c r="AA434" s="41"/>
      <c r="AB434" s="41"/>
      <c r="AC434" s="42"/>
      <c r="AD434" s="43"/>
      <c r="AE434" s="40"/>
      <c r="AF434" s="41"/>
      <c r="AG434" s="41"/>
      <c r="AH434" s="42"/>
      <c r="AI434" s="43"/>
      <c r="AJ434" s="42"/>
      <c r="AK434" s="31"/>
      <c r="AL434" s="31"/>
      <c r="AM434" s="31"/>
      <c r="AN434" s="45"/>
    </row>
    <row r="435" spans="4:40">
      <c r="D435" s="30"/>
      <c r="I435" s="35"/>
      <c r="J435" s="35"/>
      <c r="K435" s="34"/>
      <c r="L435" s="34"/>
      <c r="M435" s="85"/>
      <c r="N435" s="85"/>
      <c r="O435" s="85"/>
      <c r="P435" s="85"/>
      <c r="Q435" s="35"/>
      <c r="R435" s="35"/>
      <c r="S435" s="35"/>
      <c r="T435" s="35"/>
      <c r="U435" s="40"/>
      <c r="V435" s="41"/>
      <c r="W435" s="41"/>
      <c r="X435" s="42"/>
      <c r="Y435" s="43"/>
      <c r="Z435" s="40"/>
      <c r="AA435" s="41"/>
      <c r="AB435" s="41"/>
      <c r="AC435" s="42"/>
      <c r="AD435" s="43"/>
      <c r="AE435" s="40"/>
      <c r="AF435" s="41"/>
      <c r="AG435" s="41"/>
      <c r="AH435" s="42"/>
      <c r="AI435" s="43"/>
      <c r="AJ435" s="42"/>
      <c r="AK435" s="31"/>
      <c r="AL435" s="31"/>
      <c r="AM435" s="31"/>
      <c r="AN435" s="45"/>
    </row>
    <row r="436" spans="4:40">
      <c r="D436" s="30"/>
      <c r="I436" s="35"/>
      <c r="J436" s="35"/>
      <c r="K436" s="34"/>
      <c r="L436" s="34"/>
      <c r="M436" s="85"/>
      <c r="N436" s="85"/>
      <c r="O436" s="85"/>
      <c r="P436" s="85"/>
      <c r="Q436" s="35"/>
      <c r="R436" s="35"/>
      <c r="S436" s="35"/>
      <c r="T436" s="35"/>
      <c r="U436" s="40"/>
      <c r="V436" s="41"/>
      <c r="W436" s="41"/>
      <c r="X436" s="42"/>
      <c r="Y436" s="43"/>
      <c r="Z436" s="40"/>
      <c r="AA436" s="41"/>
      <c r="AB436" s="41"/>
      <c r="AC436" s="42"/>
      <c r="AD436" s="43"/>
      <c r="AE436" s="40"/>
      <c r="AF436" s="41"/>
      <c r="AG436" s="41"/>
      <c r="AH436" s="42"/>
      <c r="AI436" s="43"/>
      <c r="AJ436" s="42"/>
      <c r="AK436" s="31"/>
      <c r="AL436" s="31"/>
      <c r="AM436" s="31"/>
      <c r="AN436" s="45"/>
    </row>
    <row r="437" spans="4:40">
      <c r="D437" s="30"/>
      <c r="I437" s="35"/>
      <c r="J437" s="35"/>
      <c r="K437" s="34"/>
      <c r="L437" s="34"/>
      <c r="M437" s="85"/>
      <c r="N437" s="85"/>
      <c r="O437" s="85"/>
      <c r="P437" s="85"/>
      <c r="Q437" s="35"/>
      <c r="R437" s="35"/>
      <c r="S437" s="35"/>
      <c r="T437" s="35"/>
      <c r="U437" s="40"/>
      <c r="V437" s="41"/>
      <c r="W437" s="41"/>
      <c r="X437" s="42"/>
      <c r="Y437" s="43"/>
      <c r="Z437" s="40"/>
      <c r="AA437" s="41"/>
      <c r="AB437" s="41"/>
      <c r="AC437" s="42"/>
      <c r="AD437" s="43"/>
      <c r="AE437" s="40"/>
      <c r="AF437" s="41"/>
      <c r="AG437" s="41"/>
      <c r="AH437" s="42"/>
      <c r="AI437" s="43"/>
      <c r="AJ437" s="42"/>
      <c r="AK437" s="31"/>
      <c r="AL437" s="31"/>
      <c r="AM437" s="31"/>
      <c r="AN437" s="45"/>
    </row>
    <row r="438" spans="4:40">
      <c r="D438" s="30"/>
      <c r="I438" s="35"/>
      <c r="J438" s="35"/>
      <c r="K438" s="34"/>
      <c r="L438" s="34"/>
      <c r="M438" s="85"/>
      <c r="N438" s="85"/>
      <c r="O438" s="85"/>
      <c r="P438" s="85"/>
      <c r="Q438" s="35"/>
      <c r="R438" s="35"/>
      <c r="S438" s="35"/>
      <c r="T438" s="35"/>
      <c r="U438" s="40"/>
      <c r="V438" s="41"/>
      <c r="W438" s="41"/>
      <c r="X438" s="42"/>
      <c r="Y438" s="43"/>
      <c r="Z438" s="40"/>
      <c r="AA438" s="41"/>
      <c r="AB438" s="41"/>
      <c r="AC438" s="42"/>
      <c r="AD438" s="43"/>
      <c r="AE438" s="40"/>
      <c r="AF438" s="41"/>
      <c r="AG438" s="41"/>
      <c r="AH438" s="42"/>
      <c r="AI438" s="43"/>
      <c r="AJ438" s="42"/>
      <c r="AK438" s="31"/>
      <c r="AL438" s="31"/>
      <c r="AM438" s="31"/>
      <c r="AN438" s="45"/>
    </row>
    <row r="439" spans="4:40">
      <c r="D439" s="30"/>
      <c r="I439" s="35"/>
      <c r="J439" s="35"/>
      <c r="K439" s="34"/>
      <c r="L439" s="34"/>
      <c r="M439" s="85"/>
      <c r="N439" s="85"/>
      <c r="O439" s="85"/>
      <c r="P439" s="85"/>
      <c r="Q439" s="35"/>
      <c r="R439" s="35"/>
      <c r="S439" s="35"/>
      <c r="T439" s="35"/>
      <c r="U439" s="40"/>
      <c r="V439" s="41"/>
      <c r="W439" s="41"/>
      <c r="X439" s="42"/>
      <c r="Y439" s="43"/>
      <c r="Z439" s="40"/>
      <c r="AA439" s="41"/>
      <c r="AB439" s="41"/>
      <c r="AC439" s="42"/>
      <c r="AD439" s="43"/>
      <c r="AE439" s="40"/>
      <c r="AF439" s="41"/>
      <c r="AG439" s="41"/>
      <c r="AH439" s="42"/>
      <c r="AI439" s="43"/>
      <c r="AJ439" s="42"/>
      <c r="AK439" s="31"/>
      <c r="AL439" s="31"/>
      <c r="AM439" s="31"/>
      <c r="AN439" s="45"/>
    </row>
    <row r="440" spans="4:40">
      <c r="D440" s="30"/>
      <c r="I440" s="35"/>
      <c r="J440" s="35"/>
      <c r="K440" s="34"/>
      <c r="L440" s="34"/>
      <c r="M440" s="85"/>
      <c r="N440" s="85"/>
      <c r="O440" s="85"/>
      <c r="P440" s="85"/>
      <c r="Q440" s="35"/>
      <c r="R440" s="35"/>
      <c r="S440" s="35"/>
      <c r="T440" s="35"/>
      <c r="U440" s="40"/>
      <c r="V440" s="41"/>
      <c r="W440" s="41"/>
      <c r="X440" s="42"/>
      <c r="Y440" s="43"/>
      <c r="Z440" s="40"/>
      <c r="AA440" s="41"/>
      <c r="AB440" s="41"/>
      <c r="AC440" s="42"/>
      <c r="AD440" s="43"/>
      <c r="AE440" s="40"/>
      <c r="AF440" s="41"/>
      <c r="AG440" s="41"/>
      <c r="AH440" s="42"/>
      <c r="AI440" s="43"/>
      <c r="AJ440" s="42"/>
      <c r="AK440" s="31"/>
      <c r="AL440" s="31"/>
      <c r="AM440" s="31"/>
      <c r="AN440" s="45"/>
    </row>
    <row r="441" spans="4:40">
      <c r="D441" s="30"/>
      <c r="I441" s="35"/>
      <c r="J441" s="35"/>
      <c r="K441" s="34"/>
      <c r="L441" s="34"/>
      <c r="M441" s="85"/>
      <c r="N441" s="85"/>
      <c r="O441" s="85"/>
      <c r="P441" s="85"/>
      <c r="Q441" s="35"/>
      <c r="R441" s="35"/>
      <c r="S441" s="35"/>
      <c r="T441" s="35"/>
      <c r="U441" s="40"/>
      <c r="V441" s="41"/>
      <c r="W441" s="41"/>
      <c r="X441" s="42"/>
      <c r="Y441" s="43"/>
      <c r="Z441" s="40"/>
      <c r="AA441" s="41"/>
      <c r="AB441" s="41"/>
      <c r="AC441" s="42"/>
      <c r="AD441" s="43"/>
      <c r="AE441" s="40"/>
      <c r="AF441" s="41"/>
      <c r="AG441" s="41"/>
      <c r="AH441" s="42"/>
      <c r="AI441" s="43"/>
      <c r="AJ441" s="42"/>
      <c r="AK441" s="31"/>
      <c r="AL441" s="31"/>
      <c r="AM441" s="31"/>
      <c r="AN441" s="45"/>
    </row>
    <row r="442" spans="4:40">
      <c r="D442" s="30"/>
      <c r="I442" s="35"/>
      <c r="J442" s="35"/>
      <c r="K442" s="34"/>
      <c r="L442" s="34"/>
      <c r="M442" s="85"/>
      <c r="N442" s="85"/>
      <c r="O442" s="85"/>
      <c r="P442" s="85"/>
      <c r="Q442" s="35"/>
      <c r="R442" s="35"/>
      <c r="S442" s="35"/>
      <c r="T442" s="35"/>
      <c r="U442" s="40"/>
      <c r="V442" s="41"/>
      <c r="W442" s="41"/>
      <c r="X442" s="42"/>
      <c r="Y442" s="43"/>
      <c r="Z442" s="40"/>
      <c r="AA442" s="41"/>
      <c r="AB442" s="41"/>
      <c r="AC442" s="42"/>
      <c r="AD442" s="43"/>
      <c r="AE442" s="40"/>
      <c r="AF442" s="41"/>
      <c r="AG442" s="41"/>
      <c r="AH442" s="42"/>
      <c r="AI442" s="43"/>
      <c r="AJ442" s="42"/>
      <c r="AK442" s="31"/>
      <c r="AL442" s="31"/>
      <c r="AM442" s="31"/>
      <c r="AN442" s="45"/>
    </row>
    <row r="443" spans="4:40">
      <c r="D443" s="30"/>
      <c r="I443" s="35"/>
      <c r="J443" s="35"/>
      <c r="K443" s="34"/>
      <c r="L443" s="34"/>
      <c r="M443" s="85"/>
      <c r="N443" s="85"/>
      <c r="O443" s="85"/>
      <c r="P443" s="85"/>
      <c r="Q443" s="35"/>
      <c r="R443" s="35"/>
      <c r="S443" s="35"/>
      <c r="T443" s="35"/>
      <c r="U443" s="40"/>
      <c r="V443" s="41"/>
      <c r="W443" s="41"/>
      <c r="X443" s="42"/>
      <c r="Y443" s="43"/>
      <c r="Z443" s="40"/>
      <c r="AA443" s="41"/>
      <c r="AB443" s="41"/>
      <c r="AC443" s="42"/>
      <c r="AD443" s="43"/>
      <c r="AE443" s="40"/>
      <c r="AF443" s="41"/>
      <c r="AG443" s="41"/>
      <c r="AH443" s="42"/>
      <c r="AI443" s="43"/>
      <c r="AJ443" s="42"/>
      <c r="AK443" s="31"/>
      <c r="AL443" s="31"/>
      <c r="AM443" s="31"/>
      <c r="AN443" s="45"/>
    </row>
    <row r="444" spans="4:40">
      <c r="D444" s="30"/>
      <c r="I444" s="35"/>
      <c r="J444" s="35"/>
      <c r="K444" s="34"/>
      <c r="L444" s="34"/>
      <c r="M444" s="85"/>
      <c r="N444" s="85"/>
      <c r="O444" s="85"/>
      <c r="P444" s="85"/>
      <c r="Q444" s="35"/>
      <c r="R444" s="35"/>
      <c r="S444" s="35"/>
      <c r="T444" s="35"/>
      <c r="U444" s="40"/>
      <c r="V444" s="41"/>
      <c r="W444" s="41"/>
      <c r="X444" s="42"/>
      <c r="Y444" s="43"/>
      <c r="Z444" s="40"/>
      <c r="AA444" s="41"/>
      <c r="AB444" s="41"/>
      <c r="AC444" s="42"/>
      <c r="AD444" s="43"/>
      <c r="AE444" s="40"/>
      <c r="AF444" s="41"/>
      <c r="AG444" s="41"/>
      <c r="AH444" s="42"/>
      <c r="AI444" s="43"/>
      <c r="AJ444" s="42"/>
      <c r="AK444" s="31"/>
      <c r="AL444" s="31"/>
      <c r="AM444" s="31"/>
      <c r="AN444" s="45"/>
    </row>
    <row r="445" spans="4:40">
      <c r="D445" s="30"/>
      <c r="I445" s="35"/>
      <c r="J445" s="35"/>
      <c r="K445" s="34"/>
      <c r="L445" s="34"/>
      <c r="M445" s="85"/>
      <c r="N445" s="85"/>
      <c r="O445" s="85"/>
      <c r="P445" s="85"/>
      <c r="Q445" s="35"/>
      <c r="R445" s="35"/>
      <c r="S445" s="35"/>
      <c r="T445" s="35"/>
      <c r="U445" s="40"/>
      <c r="V445" s="41"/>
      <c r="W445" s="41"/>
      <c r="X445" s="42"/>
      <c r="Y445" s="43"/>
      <c r="Z445" s="40"/>
      <c r="AA445" s="41"/>
      <c r="AB445" s="41"/>
      <c r="AC445" s="42"/>
      <c r="AD445" s="43"/>
      <c r="AE445" s="40"/>
      <c r="AF445" s="41"/>
      <c r="AG445" s="41"/>
      <c r="AH445" s="42"/>
      <c r="AI445" s="43"/>
      <c r="AJ445" s="42"/>
      <c r="AK445" s="31"/>
      <c r="AL445" s="31"/>
      <c r="AM445" s="31"/>
      <c r="AN445" s="45"/>
    </row>
    <row r="446" spans="4:40">
      <c r="D446" s="30"/>
      <c r="I446" s="35"/>
      <c r="J446" s="35"/>
      <c r="K446" s="34"/>
      <c r="L446" s="34"/>
      <c r="M446" s="85"/>
      <c r="N446" s="85"/>
      <c r="O446" s="85"/>
      <c r="P446" s="85"/>
      <c r="Q446" s="35"/>
      <c r="R446" s="35"/>
      <c r="S446" s="35"/>
      <c r="T446" s="35"/>
      <c r="U446" s="40"/>
      <c r="V446" s="41"/>
      <c r="W446" s="41"/>
      <c r="X446" s="42"/>
      <c r="Y446" s="43"/>
      <c r="Z446" s="40"/>
      <c r="AA446" s="41"/>
      <c r="AB446" s="41"/>
      <c r="AC446" s="42"/>
      <c r="AD446" s="43"/>
      <c r="AE446" s="40"/>
      <c r="AF446" s="41"/>
      <c r="AG446" s="41"/>
      <c r="AH446" s="42"/>
      <c r="AI446" s="43"/>
      <c r="AJ446" s="42"/>
      <c r="AK446" s="31"/>
      <c r="AL446" s="31"/>
      <c r="AM446" s="31"/>
      <c r="AN446" s="45"/>
    </row>
    <row r="447" spans="4:40">
      <c r="D447" s="30"/>
      <c r="I447" s="35"/>
      <c r="J447" s="35"/>
      <c r="K447" s="34"/>
      <c r="L447" s="34"/>
      <c r="M447" s="85"/>
      <c r="N447" s="85"/>
      <c r="O447" s="85"/>
      <c r="P447" s="85"/>
      <c r="Q447" s="35"/>
      <c r="R447" s="35"/>
      <c r="S447" s="35"/>
      <c r="T447" s="35"/>
      <c r="U447" s="40"/>
      <c r="V447" s="41"/>
      <c r="W447" s="41"/>
      <c r="X447" s="42"/>
      <c r="Y447" s="43"/>
      <c r="Z447" s="40"/>
      <c r="AA447" s="41"/>
      <c r="AB447" s="41"/>
      <c r="AC447" s="42"/>
      <c r="AD447" s="43"/>
      <c r="AE447" s="40"/>
      <c r="AF447" s="41"/>
      <c r="AG447" s="41"/>
      <c r="AH447" s="42"/>
      <c r="AI447" s="43"/>
      <c r="AJ447" s="42"/>
      <c r="AK447" s="31"/>
      <c r="AL447" s="31"/>
      <c r="AM447" s="31"/>
      <c r="AN447" s="45"/>
    </row>
    <row r="448" spans="4:40">
      <c r="D448" s="30"/>
      <c r="I448" s="35"/>
      <c r="J448" s="35"/>
      <c r="K448" s="34"/>
      <c r="L448" s="34"/>
      <c r="M448" s="85"/>
      <c r="N448" s="85"/>
      <c r="O448" s="85"/>
      <c r="P448" s="85"/>
      <c r="Q448" s="35"/>
      <c r="R448" s="35"/>
      <c r="S448" s="35"/>
      <c r="T448" s="35"/>
      <c r="U448" s="40"/>
      <c r="V448" s="41"/>
      <c r="W448" s="41"/>
      <c r="X448" s="42"/>
      <c r="Y448" s="43"/>
      <c r="Z448" s="40"/>
      <c r="AA448" s="41"/>
      <c r="AB448" s="41"/>
      <c r="AC448" s="42"/>
      <c r="AD448" s="43"/>
      <c r="AE448" s="40"/>
      <c r="AF448" s="41"/>
      <c r="AG448" s="41"/>
      <c r="AH448" s="42"/>
      <c r="AI448" s="43"/>
      <c r="AJ448" s="42"/>
      <c r="AK448" s="31"/>
      <c r="AL448" s="31"/>
      <c r="AM448" s="31"/>
      <c r="AN448" s="45"/>
    </row>
    <row r="449" spans="4:40">
      <c r="D449" s="30"/>
      <c r="I449" s="35"/>
      <c r="J449" s="35"/>
      <c r="K449" s="34"/>
      <c r="L449" s="34"/>
      <c r="M449" s="85"/>
      <c r="N449" s="85"/>
      <c r="O449" s="85"/>
      <c r="P449" s="85"/>
      <c r="Q449" s="35"/>
      <c r="R449" s="35"/>
      <c r="S449" s="35"/>
      <c r="T449" s="35"/>
      <c r="U449" s="40"/>
      <c r="V449" s="41"/>
      <c r="W449" s="41"/>
      <c r="X449" s="42"/>
      <c r="Y449" s="43"/>
      <c r="Z449" s="40"/>
      <c r="AA449" s="41"/>
      <c r="AB449" s="41"/>
      <c r="AC449" s="42"/>
      <c r="AD449" s="43"/>
      <c r="AE449" s="40"/>
      <c r="AF449" s="41"/>
      <c r="AG449" s="41"/>
      <c r="AH449" s="42"/>
      <c r="AI449" s="43"/>
      <c r="AJ449" s="42"/>
      <c r="AK449" s="31"/>
      <c r="AL449" s="31"/>
      <c r="AM449" s="31"/>
      <c r="AN449" s="45"/>
    </row>
    <row r="450" spans="4:40">
      <c r="D450" s="30"/>
      <c r="I450" s="35"/>
      <c r="J450" s="35"/>
      <c r="K450" s="34"/>
      <c r="L450" s="34"/>
      <c r="M450" s="85"/>
      <c r="N450" s="85"/>
      <c r="O450" s="85"/>
      <c r="P450" s="85"/>
      <c r="Q450" s="35"/>
      <c r="R450" s="35"/>
      <c r="S450" s="35"/>
      <c r="T450" s="35"/>
      <c r="U450" s="40"/>
      <c r="V450" s="41"/>
      <c r="W450" s="41"/>
      <c r="X450" s="42"/>
      <c r="Y450" s="43"/>
      <c r="Z450" s="40"/>
      <c r="AA450" s="41"/>
      <c r="AB450" s="41"/>
      <c r="AC450" s="42"/>
      <c r="AD450" s="43"/>
      <c r="AE450" s="40"/>
      <c r="AF450" s="41"/>
      <c r="AG450" s="41"/>
      <c r="AH450" s="42"/>
      <c r="AI450" s="43"/>
      <c r="AJ450" s="42"/>
      <c r="AK450" s="31"/>
      <c r="AL450" s="31"/>
      <c r="AM450" s="31"/>
      <c r="AN450" s="45"/>
    </row>
    <row r="451" spans="4:40">
      <c r="D451" s="30"/>
      <c r="I451" s="35"/>
      <c r="J451" s="35"/>
      <c r="K451" s="34"/>
      <c r="L451" s="34"/>
      <c r="M451" s="85"/>
      <c r="N451" s="85"/>
      <c r="O451" s="85"/>
      <c r="P451" s="85"/>
      <c r="Q451" s="35"/>
      <c r="R451" s="35"/>
      <c r="S451" s="35"/>
      <c r="T451" s="35"/>
      <c r="U451" s="40"/>
      <c r="V451" s="41"/>
      <c r="W451" s="41"/>
      <c r="X451" s="42"/>
      <c r="Y451" s="43"/>
      <c r="Z451" s="40"/>
      <c r="AA451" s="41"/>
      <c r="AB451" s="41"/>
      <c r="AC451" s="42"/>
      <c r="AD451" s="43"/>
      <c r="AE451" s="40"/>
      <c r="AF451" s="41"/>
      <c r="AG451" s="41"/>
      <c r="AH451" s="42"/>
      <c r="AI451" s="43"/>
      <c r="AJ451" s="42"/>
      <c r="AK451" s="31"/>
      <c r="AL451" s="31"/>
      <c r="AM451" s="31"/>
      <c r="AN451" s="45"/>
    </row>
    <row r="452" spans="4:40">
      <c r="D452" s="30"/>
      <c r="I452" s="35"/>
      <c r="J452" s="35"/>
      <c r="K452" s="34"/>
      <c r="L452" s="34"/>
      <c r="M452" s="85"/>
      <c r="N452" s="85"/>
      <c r="O452" s="85"/>
      <c r="P452" s="85"/>
      <c r="Q452" s="35"/>
      <c r="R452" s="35"/>
      <c r="S452" s="35"/>
      <c r="T452" s="35"/>
      <c r="U452" s="40"/>
      <c r="V452" s="41"/>
      <c r="W452" s="41"/>
      <c r="X452" s="42"/>
      <c r="Y452" s="43"/>
      <c r="Z452" s="40"/>
      <c r="AA452" s="41"/>
      <c r="AB452" s="41"/>
      <c r="AC452" s="42"/>
      <c r="AD452" s="43"/>
      <c r="AE452" s="40"/>
      <c r="AF452" s="41"/>
      <c r="AG452" s="41"/>
      <c r="AH452" s="42"/>
      <c r="AI452" s="43"/>
      <c r="AJ452" s="42"/>
      <c r="AK452" s="31"/>
      <c r="AL452" s="31"/>
      <c r="AM452" s="31"/>
      <c r="AN452" s="45"/>
    </row>
    <row r="453" spans="4:40">
      <c r="D453" s="30"/>
      <c r="I453" s="35"/>
      <c r="J453" s="35"/>
      <c r="K453" s="34"/>
      <c r="L453" s="34"/>
      <c r="M453" s="85"/>
      <c r="N453" s="85"/>
      <c r="O453" s="85"/>
      <c r="P453" s="85"/>
      <c r="Q453" s="35"/>
      <c r="R453" s="35"/>
      <c r="S453" s="35"/>
      <c r="T453" s="35"/>
      <c r="U453" s="40"/>
      <c r="V453" s="41"/>
      <c r="W453" s="41"/>
      <c r="X453" s="42"/>
      <c r="Y453" s="43"/>
      <c r="Z453" s="40"/>
      <c r="AA453" s="41"/>
      <c r="AB453" s="41"/>
      <c r="AC453" s="42"/>
      <c r="AD453" s="43"/>
      <c r="AE453" s="40"/>
      <c r="AF453" s="41"/>
      <c r="AG453" s="41"/>
      <c r="AH453" s="42"/>
      <c r="AI453" s="43"/>
      <c r="AJ453" s="42"/>
      <c r="AK453" s="31"/>
      <c r="AL453" s="31"/>
      <c r="AM453" s="31"/>
      <c r="AN453" s="45"/>
    </row>
    <row r="454" spans="4:40">
      <c r="D454" s="30"/>
      <c r="I454" s="35"/>
      <c r="J454" s="35"/>
      <c r="K454" s="34"/>
      <c r="L454" s="34"/>
      <c r="M454" s="85"/>
      <c r="N454" s="85"/>
      <c r="O454" s="85"/>
      <c r="P454" s="85"/>
      <c r="Q454" s="35"/>
      <c r="R454" s="35"/>
      <c r="S454" s="35"/>
      <c r="T454" s="35"/>
      <c r="U454" s="40"/>
      <c r="V454" s="41"/>
      <c r="W454" s="41"/>
      <c r="X454" s="42"/>
      <c r="Y454" s="43"/>
      <c r="Z454" s="40"/>
      <c r="AA454" s="41"/>
      <c r="AB454" s="41"/>
      <c r="AC454" s="42"/>
      <c r="AD454" s="43"/>
      <c r="AE454" s="40"/>
      <c r="AF454" s="41"/>
      <c r="AG454" s="41"/>
      <c r="AH454" s="42"/>
      <c r="AI454" s="43"/>
      <c r="AJ454" s="42"/>
      <c r="AK454" s="31"/>
      <c r="AL454" s="31"/>
      <c r="AM454" s="31"/>
      <c r="AN454" s="45"/>
    </row>
    <row r="455" spans="4:40">
      <c r="D455" s="30"/>
      <c r="I455" s="35"/>
      <c r="J455" s="35"/>
      <c r="K455" s="34"/>
      <c r="L455" s="34"/>
      <c r="M455" s="85"/>
      <c r="N455" s="85"/>
      <c r="O455" s="85"/>
      <c r="P455" s="85"/>
      <c r="Q455" s="35"/>
      <c r="R455" s="35"/>
      <c r="S455" s="35"/>
      <c r="T455" s="35"/>
      <c r="U455" s="40"/>
      <c r="V455" s="41"/>
      <c r="W455" s="41"/>
      <c r="X455" s="42"/>
      <c r="Y455" s="43"/>
      <c r="Z455" s="40"/>
      <c r="AA455" s="41"/>
      <c r="AB455" s="41"/>
      <c r="AC455" s="42"/>
      <c r="AD455" s="43"/>
      <c r="AE455" s="40"/>
      <c r="AF455" s="41"/>
      <c r="AG455" s="41"/>
      <c r="AH455" s="42"/>
      <c r="AI455" s="43"/>
      <c r="AJ455" s="42"/>
      <c r="AK455" s="31"/>
      <c r="AL455" s="31"/>
      <c r="AM455" s="31"/>
      <c r="AN455" s="45"/>
    </row>
    <row r="456" spans="4:40">
      <c r="D456" s="30"/>
      <c r="I456" s="35"/>
      <c r="J456" s="35"/>
      <c r="K456" s="34"/>
      <c r="L456" s="34"/>
      <c r="M456" s="85"/>
      <c r="N456" s="85"/>
      <c r="O456" s="85"/>
      <c r="P456" s="85"/>
      <c r="Q456" s="35"/>
      <c r="R456" s="35"/>
      <c r="S456" s="35"/>
      <c r="T456" s="35"/>
      <c r="U456" s="40"/>
      <c r="V456" s="41"/>
      <c r="W456" s="41"/>
      <c r="X456" s="42"/>
      <c r="Y456" s="43"/>
      <c r="Z456" s="40"/>
      <c r="AA456" s="41"/>
      <c r="AB456" s="41"/>
      <c r="AC456" s="42"/>
      <c r="AD456" s="43"/>
      <c r="AE456" s="40"/>
      <c r="AF456" s="41"/>
      <c r="AG456" s="41"/>
      <c r="AH456" s="42"/>
      <c r="AI456" s="43"/>
      <c r="AJ456" s="42"/>
      <c r="AK456" s="31"/>
      <c r="AL456" s="31"/>
      <c r="AM456" s="31"/>
      <c r="AN456" s="45"/>
    </row>
    <row r="457" spans="4:40">
      <c r="D457" s="30"/>
      <c r="I457" s="35"/>
      <c r="J457" s="35"/>
      <c r="K457" s="34"/>
      <c r="L457" s="34"/>
      <c r="M457" s="85"/>
      <c r="N457" s="85"/>
      <c r="O457" s="85"/>
      <c r="P457" s="85"/>
      <c r="Q457" s="35"/>
      <c r="R457" s="35"/>
      <c r="S457" s="35"/>
      <c r="T457" s="35"/>
      <c r="U457" s="40"/>
      <c r="V457" s="41"/>
      <c r="W457" s="41"/>
      <c r="X457" s="42"/>
      <c r="Y457" s="43"/>
      <c r="Z457" s="40"/>
      <c r="AA457" s="41"/>
      <c r="AB457" s="41"/>
      <c r="AC457" s="42"/>
      <c r="AD457" s="43"/>
      <c r="AE457" s="40"/>
      <c r="AF457" s="41"/>
      <c r="AG457" s="41"/>
      <c r="AH457" s="42"/>
      <c r="AI457" s="43"/>
      <c r="AJ457" s="42"/>
      <c r="AK457" s="31"/>
      <c r="AL457" s="31"/>
      <c r="AM457" s="31"/>
      <c r="AN457" s="45"/>
    </row>
    <row r="458" spans="4:40">
      <c r="D458" s="30"/>
      <c r="I458" s="35"/>
      <c r="J458" s="35"/>
      <c r="K458" s="34"/>
      <c r="L458" s="34"/>
      <c r="M458" s="85"/>
      <c r="N458" s="85"/>
      <c r="O458" s="85"/>
      <c r="P458" s="85"/>
      <c r="Q458" s="35"/>
      <c r="R458" s="35"/>
      <c r="S458" s="35"/>
      <c r="T458" s="35"/>
      <c r="U458" s="40"/>
      <c r="V458" s="41"/>
      <c r="W458" s="41"/>
      <c r="X458" s="42"/>
      <c r="Y458" s="43"/>
      <c r="Z458" s="40"/>
      <c r="AA458" s="41"/>
      <c r="AB458" s="41"/>
      <c r="AC458" s="42"/>
      <c r="AD458" s="43"/>
      <c r="AE458" s="40"/>
      <c r="AF458" s="41"/>
      <c r="AG458" s="41"/>
      <c r="AH458" s="42"/>
      <c r="AI458" s="43"/>
      <c r="AJ458" s="42"/>
      <c r="AK458" s="31"/>
      <c r="AL458" s="31"/>
      <c r="AM458" s="31"/>
      <c r="AN458" s="45"/>
    </row>
    <row r="459" spans="4:40">
      <c r="D459" s="30"/>
      <c r="I459" s="35"/>
      <c r="J459" s="35"/>
      <c r="K459" s="34"/>
      <c r="L459" s="34"/>
      <c r="M459" s="85"/>
      <c r="N459" s="85"/>
      <c r="O459" s="85"/>
      <c r="P459" s="85"/>
      <c r="Q459" s="35"/>
      <c r="R459" s="35"/>
      <c r="S459" s="35"/>
      <c r="T459" s="35"/>
      <c r="U459" s="40"/>
      <c r="V459" s="41"/>
      <c r="W459" s="41"/>
      <c r="X459" s="42"/>
      <c r="Y459" s="43"/>
      <c r="Z459" s="40"/>
      <c r="AA459" s="41"/>
      <c r="AB459" s="41"/>
      <c r="AC459" s="42"/>
      <c r="AD459" s="43"/>
      <c r="AE459" s="40"/>
      <c r="AF459" s="41"/>
      <c r="AG459" s="41"/>
      <c r="AH459" s="42"/>
      <c r="AI459" s="43"/>
      <c r="AJ459" s="42"/>
      <c r="AK459" s="31"/>
      <c r="AL459" s="31"/>
      <c r="AM459" s="31"/>
      <c r="AN459" s="45"/>
    </row>
    <row r="460" spans="4:40">
      <c r="D460" s="30"/>
      <c r="I460" s="35"/>
      <c r="J460" s="35"/>
      <c r="K460" s="34"/>
      <c r="L460" s="34"/>
      <c r="M460" s="85"/>
      <c r="N460" s="85"/>
      <c r="O460" s="85"/>
      <c r="P460" s="85"/>
      <c r="Q460" s="35"/>
      <c r="R460" s="35"/>
      <c r="S460" s="35"/>
      <c r="T460" s="35"/>
      <c r="U460" s="40"/>
      <c r="V460" s="41"/>
      <c r="W460" s="41"/>
      <c r="X460" s="42"/>
      <c r="Y460" s="43"/>
      <c r="Z460" s="40"/>
      <c r="AA460" s="41"/>
      <c r="AB460" s="41"/>
      <c r="AC460" s="42"/>
      <c r="AD460" s="43"/>
      <c r="AE460" s="40"/>
      <c r="AF460" s="41"/>
      <c r="AG460" s="41"/>
      <c r="AH460" s="42"/>
      <c r="AI460" s="43"/>
      <c r="AJ460" s="42"/>
      <c r="AK460" s="31"/>
      <c r="AL460" s="31"/>
      <c r="AM460" s="31"/>
      <c r="AN460" s="45"/>
    </row>
    <row r="461" spans="4:40">
      <c r="D461" s="30"/>
      <c r="I461" s="35"/>
      <c r="J461" s="35"/>
      <c r="K461" s="34"/>
      <c r="L461" s="34"/>
      <c r="M461" s="85"/>
      <c r="N461" s="85"/>
      <c r="O461" s="85"/>
      <c r="P461" s="85"/>
      <c r="Q461" s="35"/>
      <c r="R461" s="35"/>
      <c r="S461" s="35"/>
      <c r="T461" s="35"/>
      <c r="U461" s="40"/>
      <c r="V461" s="41"/>
      <c r="W461" s="41"/>
      <c r="X461" s="42"/>
      <c r="Y461" s="43"/>
      <c r="Z461" s="40"/>
      <c r="AA461" s="41"/>
      <c r="AB461" s="41"/>
      <c r="AC461" s="42"/>
      <c r="AD461" s="43"/>
      <c r="AE461" s="40"/>
      <c r="AF461" s="41"/>
      <c r="AG461" s="41"/>
      <c r="AH461" s="42"/>
      <c r="AI461" s="43"/>
      <c r="AJ461" s="42"/>
      <c r="AK461" s="31"/>
      <c r="AL461" s="31"/>
      <c r="AM461" s="31"/>
      <c r="AN461" s="45"/>
    </row>
    <row r="462" spans="4:40">
      <c r="D462" s="30"/>
      <c r="I462" s="35"/>
      <c r="J462" s="35"/>
      <c r="K462" s="34"/>
      <c r="L462" s="34"/>
      <c r="M462" s="85"/>
      <c r="N462" s="85"/>
      <c r="O462" s="85"/>
      <c r="P462" s="85"/>
      <c r="Q462" s="35"/>
      <c r="R462" s="35"/>
      <c r="S462" s="35"/>
      <c r="T462" s="35"/>
      <c r="U462" s="40"/>
      <c r="V462" s="41"/>
      <c r="W462" s="41"/>
      <c r="X462" s="42"/>
      <c r="Y462" s="43"/>
      <c r="Z462" s="40"/>
      <c r="AA462" s="41"/>
      <c r="AB462" s="41"/>
      <c r="AC462" s="42"/>
      <c r="AD462" s="43"/>
      <c r="AE462" s="40"/>
      <c r="AF462" s="41"/>
      <c r="AG462" s="41"/>
      <c r="AH462" s="42"/>
      <c r="AI462" s="43"/>
      <c r="AJ462" s="42"/>
      <c r="AK462" s="31"/>
      <c r="AL462" s="31"/>
      <c r="AM462" s="31"/>
      <c r="AN462" s="45"/>
    </row>
    <row r="463" spans="4:40">
      <c r="D463" s="30"/>
      <c r="I463" s="35"/>
      <c r="J463" s="35"/>
      <c r="K463" s="34"/>
      <c r="L463" s="34"/>
      <c r="M463" s="85"/>
      <c r="N463" s="85"/>
      <c r="O463" s="85"/>
      <c r="P463" s="85"/>
      <c r="Q463" s="35"/>
      <c r="R463" s="35"/>
      <c r="S463" s="35"/>
      <c r="T463" s="35"/>
      <c r="U463" s="40"/>
      <c r="V463" s="41"/>
      <c r="W463" s="41"/>
      <c r="X463" s="42"/>
      <c r="Y463" s="43"/>
      <c r="Z463" s="40"/>
      <c r="AA463" s="41"/>
      <c r="AB463" s="41"/>
      <c r="AC463" s="42"/>
      <c r="AD463" s="43"/>
      <c r="AE463" s="40"/>
      <c r="AF463" s="41"/>
      <c r="AG463" s="41"/>
      <c r="AH463" s="42"/>
      <c r="AI463" s="43"/>
      <c r="AJ463" s="42"/>
      <c r="AK463" s="31"/>
      <c r="AL463" s="31"/>
      <c r="AM463" s="31"/>
      <c r="AN463" s="45"/>
    </row>
    <row r="464" spans="4:40">
      <c r="D464" s="30"/>
      <c r="I464" s="35"/>
      <c r="J464" s="35"/>
      <c r="K464" s="34"/>
      <c r="L464" s="34"/>
      <c r="M464" s="85"/>
      <c r="N464" s="85"/>
      <c r="O464" s="85"/>
      <c r="P464" s="85"/>
      <c r="Q464" s="35"/>
      <c r="R464" s="35"/>
      <c r="S464" s="35"/>
      <c r="T464" s="35"/>
      <c r="U464" s="40"/>
      <c r="V464" s="41"/>
      <c r="W464" s="41"/>
      <c r="X464" s="42"/>
      <c r="Y464" s="43"/>
      <c r="Z464" s="40"/>
      <c r="AA464" s="41"/>
      <c r="AB464" s="41"/>
      <c r="AC464" s="42"/>
      <c r="AD464" s="43"/>
      <c r="AE464" s="40"/>
      <c r="AF464" s="41"/>
      <c r="AG464" s="41"/>
      <c r="AH464" s="42"/>
      <c r="AI464" s="43"/>
      <c r="AJ464" s="42"/>
      <c r="AK464" s="31"/>
      <c r="AL464" s="31"/>
      <c r="AM464" s="31"/>
      <c r="AN464" s="45"/>
    </row>
    <row r="465" spans="4:40">
      <c r="D465" s="30"/>
      <c r="I465" s="35"/>
      <c r="J465" s="35"/>
      <c r="K465" s="34"/>
      <c r="L465" s="34"/>
      <c r="M465" s="85"/>
      <c r="N465" s="85"/>
      <c r="O465" s="85"/>
      <c r="P465" s="85"/>
      <c r="Q465" s="35"/>
      <c r="R465" s="35"/>
      <c r="S465" s="35"/>
      <c r="T465" s="35"/>
      <c r="U465" s="40"/>
      <c r="V465" s="41"/>
      <c r="W465" s="41"/>
      <c r="X465" s="42"/>
      <c r="Y465" s="43"/>
      <c r="Z465" s="40"/>
      <c r="AA465" s="41"/>
      <c r="AB465" s="41"/>
      <c r="AC465" s="42"/>
      <c r="AD465" s="43"/>
      <c r="AE465" s="40"/>
      <c r="AF465" s="41"/>
      <c r="AG465" s="41"/>
      <c r="AH465" s="42"/>
      <c r="AI465" s="43"/>
      <c r="AJ465" s="42"/>
      <c r="AK465" s="31"/>
      <c r="AL465" s="31"/>
      <c r="AM465" s="31"/>
      <c r="AN465" s="45"/>
    </row>
    <row r="466" spans="4:40">
      <c r="D466" s="30"/>
      <c r="I466" s="35"/>
      <c r="J466" s="35"/>
      <c r="K466" s="34"/>
      <c r="L466" s="34"/>
      <c r="M466" s="85"/>
      <c r="N466" s="85"/>
      <c r="O466" s="85"/>
      <c r="P466" s="85"/>
      <c r="Q466" s="35"/>
      <c r="R466" s="35"/>
      <c r="S466" s="35"/>
      <c r="T466" s="35"/>
      <c r="U466" s="40"/>
      <c r="V466" s="41"/>
      <c r="W466" s="41"/>
      <c r="X466" s="42"/>
      <c r="Y466" s="43"/>
      <c r="Z466" s="40"/>
      <c r="AA466" s="41"/>
      <c r="AB466" s="41"/>
      <c r="AC466" s="42"/>
      <c r="AD466" s="43"/>
      <c r="AE466" s="40"/>
      <c r="AF466" s="41"/>
      <c r="AG466" s="41"/>
      <c r="AH466" s="42"/>
      <c r="AI466" s="43"/>
      <c r="AJ466" s="42"/>
      <c r="AK466" s="31"/>
      <c r="AL466" s="31"/>
      <c r="AM466" s="31"/>
      <c r="AN466" s="45"/>
    </row>
    <row r="467" spans="4:40">
      <c r="D467" s="30"/>
      <c r="I467" s="35"/>
      <c r="J467" s="35"/>
      <c r="K467" s="34"/>
      <c r="L467" s="34"/>
      <c r="M467" s="85"/>
      <c r="N467" s="85"/>
      <c r="O467" s="85"/>
      <c r="P467" s="85"/>
      <c r="Q467" s="35"/>
      <c r="R467" s="35"/>
      <c r="S467" s="35"/>
      <c r="T467" s="35"/>
      <c r="U467" s="40"/>
      <c r="V467" s="41"/>
      <c r="W467" s="41"/>
      <c r="X467" s="42"/>
      <c r="Y467" s="43"/>
      <c r="Z467" s="40"/>
      <c r="AA467" s="41"/>
      <c r="AB467" s="41"/>
      <c r="AC467" s="42"/>
      <c r="AD467" s="43"/>
      <c r="AE467" s="40"/>
      <c r="AF467" s="41"/>
      <c r="AG467" s="41"/>
      <c r="AH467" s="42"/>
      <c r="AI467" s="43"/>
      <c r="AJ467" s="42"/>
      <c r="AK467" s="31"/>
      <c r="AL467" s="31"/>
      <c r="AM467" s="31"/>
      <c r="AN467" s="45"/>
    </row>
    <row r="468" spans="4:40">
      <c r="D468" s="30"/>
      <c r="I468" s="35"/>
      <c r="J468" s="35"/>
      <c r="K468" s="34"/>
      <c r="L468" s="34"/>
      <c r="M468" s="85"/>
      <c r="N468" s="85"/>
      <c r="O468" s="85"/>
      <c r="P468" s="85"/>
      <c r="Q468" s="35"/>
      <c r="R468" s="35"/>
      <c r="S468" s="35"/>
      <c r="T468" s="35"/>
      <c r="U468" s="40"/>
      <c r="V468" s="41"/>
      <c r="W468" s="41"/>
      <c r="X468" s="42"/>
      <c r="Y468" s="43"/>
      <c r="Z468" s="40"/>
      <c r="AA468" s="41"/>
      <c r="AB468" s="41"/>
      <c r="AC468" s="42"/>
      <c r="AD468" s="43"/>
      <c r="AE468" s="40"/>
      <c r="AF468" s="41"/>
      <c r="AG468" s="41"/>
      <c r="AH468" s="42"/>
      <c r="AI468" s="43"/>
      <c r="AJ468" s="42"/>
      <c r="AK468" s="31"/>
      <c r="AL468" s="31"/>
      <c r="AM468" s="31"/>
      <c r="AN468" s="45"/>
    </row>
    <row r="469" spans="4:40">
      <c r="D469" s="30"/>
      <c r="I469" s="35"/>
      <c r="J469" s="35"/>
      <c r="K469" s="34"/>
      <c r="L469" s="34"/>
      <c r="M469" s="85"/>
      <c r="N469" s="85"/>
      <c r="O469" s="85"/>
      <c r="P469" s="85"/>
      <c r="Q469" s="35"/>
      <c r="R469" s="35"/>
      <c r="S469" s="35"/>
      <c r="T469" s="35"/>
      <c r="U469" s="40"/>
      <c r="V469" s="41"/>
      <c r="W469" s="41"/>
      <c r="X469" s="42"/>
      <c r="Y469" s="43"/>
      <c r="Z469" s="40"/>
      <c r="AA469" s="41"/>
      <c r="AB469" s="41"/>
      <c r="AC469" s="42"/>
      <c r="AD469" s="43"/>
      <c r="AE469" s="40"/>
      <c r="AF469" s="41"/>
      <c r="AG469" s="41"/>
      <c r="AH469" s="42"/>
      <c r="AI469" s="43"/>
      <c r="AJ469" s="42"/>
      <c r="AK469" s="31"/>
      <c r="AL469" s="31"/>
      <c r="AM469" s="31"/>
      <c r="AN469" s="45"/>
    </row>
    <row r="470" spans="4:40">
      <c r="D470" s="30"/>
      <c r="I470" s="35"/>
      <c r="J470" s="35"/>
      <c r="K470" s="34"/>
      <c r="L470" s="34"/>
      <c r="M470" s="85"/>
      <c r="N470" s="85"/>
      <c r="O470" s="85"/>
      <c r="P470" s="85"/>
      <c r="Q470" s="35"/>
      <c r="R470" s="35"/>
      <c r="S470" s="35"/>
      <c r="T470" s="35"/>
      <c r="U470" s="40"/>
      <c r="V470" s="41"/>
      <c r="W470" s="41"/>
      <c r="X470" s="42"/>
      <c r="Y470" s="43"/>
      <c r="Z470" s="40"/>
      <c r="AA470" s="41"/>
      <c r="AB470" s="41"/>
      <c r="AC470" s="42"/>
      <c r="AD470" s="43"/>
      <c r="AE470" s="40"/>
      <c r="AF470" s="41"/>
      <c r="AG470" s="41"/>
      <c r="AH470" s="42"/>
      <c r="AI470" s="43"/>
      <c r="AJ470" s="42"/>
      <c r="AK470" s="31"/>
      <c r="AL470" s="31"/>
      <c r="AM470" s="31"/>
      <c r="AN470" s="45"/>
    </row>
    <row r="471" spans="4:40">
      <c r="D471" s="30"/>
      <c r="I471" s="35"/>
      <c r="J471" s="35"/>
      <c r="K471" s="34"/>
      <c r="L471" s="34"/>
      <c r="M471" s="85"/>
      <c r="N471" s="85"/>
      <c r="O471" s="85"/>
      <c r="P471" s="85"/>
      <c r="Q471" s="35"/>
      <c r="R471" s="35"/>
      <c r="S471" s="35"/>
      <c r="T471" s="35"/>
      <c r="U471" s="40"/>
      <c r="V471" s="41"/>
      <c r="W471" s="41"/>
      <c r="X471" s="42"/>
      <c r="Y471" s="43"/>
      <c r="Z471" s="40"/>
      <c r="AA471" s="41"/>
      <c r="AB471" s="41"/>
      <c r="AC471" s="42"/>
      <c r="AD471" s="43"/>
      <c r="AE471" s="40"/>
      <c r="AF471" s="41"/>
      <c r="AG471" s="41"/>
      <c r="AH471" s="42"/>
      <c r="AI471" s="43"/>
      <c r="AJ471" s="42"/>
      <c r="AK471" s="31"/>
      <c r="AL471" s="31"/>
      <c r="AM471" s="31"/>
      <c r="AN471" s="45"/>
    </row>
    <row r="472" spans="4:40">
      <c r="D472" s="30"/>
      <c r="I472" s="35"/>
      <c r="J472" s="35"/>
      <c r="K472" s="34"/>
      <c r="L472" s="34"/>
      <c r="M472" s="85"/>
      <c r="N472" s="85"/>
      <c r="O472" s="85"/>
      <c r="P472" s="85"/>
      <c r="Q472" s="35"/>
      <c r="R472" s="35"/>
      <c r="S472" s="35"/>
      <c r="T472" s="35"/>
      <c r="U472" s="40"/>
      <c r="V472" s="41"/>
      <c r="W472" s="41"/>
      <c r="X472" s="42"/>
      <c r="Y472" s="43"/>
      <c r="Z472" s="40"/>
      <c r="AA472" s="41"/>
      <c r="AB472" s="41"/>
      <c r="AC472" s="42"/>
      <c r="AD472" s="43"/>
      <c r="AE472" s="40"/>
      <c r="AF472" s="41"/>
      <c r="AG472" s="41"/>
      <c r="AH472" s="42"/>
      <c r="AI472" s="43"/>
      <c r="AJ472" s="42"/>
      <c r="AK472" s="31"/>
      <c r="AL472" s="31"/>
      <c r="AM472" s="31"/>
      <c r="AN472" s="45"/>
    </row>
    <row r="473" spans="4:40">
      <c r="D473" s="30"/>
      <c r="I473" s="35"/>
      <c r="J473" s="35"/>
      <c r="K473" s="34"/>
      <c r="L473" s="34"/>
      <c r="M473" s="85"/>
      <c r="N473" s="85"/>
      <c r="O473" s="85"/>
      <c r="P473" s="85"/>
      <c r="Q473" s="35"/>
      <c r="R473" s="35"/>
      <c r="S473" s="35"/>
      <c r="T473" s="35"/>
      <c r="U473" s="40"/>
      <c r="V473" s="41"/>
      <c r="W473" s="41"/>
      <c r="X473" s="42"/>
      <c r="Y473" s="43"/>
      <c r="Z473" s="40"/>
      <c r="AA473" s="41"/>
      <c r="AB473" s="41"/>
      <c r="AC473" s="42"/>
      <c r="AD473" s="43"/>
      <c r="AE473" s="40"/>
      <c r="AF473" s="41"/>
      <c r="AG473" s="41"/>
      <c r="AH473" s="42"/>
      <c r="AI473" s="43"/>
      <c r="AJ473" s="42"/>
      <c r="AK473" s="31"/>
      <c r="AL473" s="31"/>
      <c r="AM473" s="31"/>
      <c r="AN473" s="45"/>
    </row>
    <row r="474" spans="4:40">
      <c r="D474" s="30"/>
      <c r="I474" s="35"/>
      <c r="J474" s="35"/>
      <c r="K474" s="34"/>
      <c r="L474" s="34"/>
      <c r="M474" s="85"/>
      <c r="N474" s="85"/>
      <c r="O474" s="85"/>
      <c r="P474" s="85"/>
      <c r="Q474" s="35"/>
      <c r="R474" s="35"/>
      <c r="S474" s="35"/>
      <c r="T474" s="35"/>
      <c r="U474" s="40"/>
      <c r="V474" s="41"/>
      <c r="W474" s="41"/>
      <c r="X474" s="42"/>
      <c r="Y474" s="43"/>
      <c r="Z474" s="40"/>
      <c r="AA474" s="41"/>
      <c r="AB474" s="41"/>
      <c r="AC474" s="42"/>
      <c r="AD474" s="43"/>
      <c r="AE474" s="40"/>
      <c r="AF474" s="41"/>
      <c r="AG474" s="41"/>
      <c r="AH474" s="42"/>
      <c r="AI474" s="43"/>
      <c r="AJ474" s="42"/>
      <c r="AK474" s="31"/>
      <c r="AL474" s="31"/>
      <c r="AM474" s="31"/>
      <c r="AN474" s="45"/>
    </row>
    <row r="475" spans="4:40">
      <c r="D475" s="30"/>
      <c r="I475" s="35"/>
      <c r="J475" s="35"/>
      <c r="K475" s="34"/>
      <c r="L475" s="34"/>
      <c r="M475" s="85"/>
      <c r="N475" s="85"/>
      <c r="O475" s="85"/>
      <c r="P475" s="85"/>
      <c r="Q475" s="35"/>
      <c r="R475" s="35"/>
      <c r="S475" s="35"/>
      <c r="T475" s="35"/>
      <c r="U475" s="40"/>
      <c r="V475" s="41"/>
      <c r="W475" s="41"/>
      <c r="X475" s="42"/>
      <c r="Y475" s="43"/>
      <c r="Z475" s="40"/>
      <c r="AA475" s="41"/>
      <c r="AB475" s="41"/>
      <c r="AC475" s="42"/>
      <c r="AD475" s="43"/>
      <c r="AE475" s="40"/>
      <c r="AF475" s="41"/>
      <c r="AG475" s="41"/>
      <c r="AH475" s="42"/>
      <c r="AI475" s="43"/>
      <c r="AJ475" s="42"/>
      <c r="AK475" s="31"/>
      <c r="AL475" s="31"/>
      <c r="AM475" s="31"/>
      <c r="AN475" s="45"/>
    </row>
    <row r="476" spans="4:40">
      <c r="D476" s="30"/>
      <c r="I476" s="35"/>
      <c r="J476" s="35"/>
      <c r="K476" s="34"/>
      <c r="L476" s="34"/>
      <c r="M476" s="85"/>
      <c r="N476" s="85"/>
      <c r="O476" s="85"/>
      <c r="P476" s="85"/>
      <c r="Q476" s="35"/>
      <c r="R476" s="35"/>
      <c r="S476" s="35"/>
      <c r="T476" s="35"/>
      <c r="U476" s="40"/>
      <c r="V476" s="41"/>
      <c r="W476" s="41"/>
      <c r="X476" s="42"/>
      <c r="Y476" s="43"/>
      <c r="Z476" s="40"/>
      <c r="AA476" s="41"/>
      <c r="AB476" s="41"/>
      <c r="AC476" s="42"/>
      <c r="AD476" s="43"/>
      <c r="AE476" s="40"/>
      <c r="AF476" s="41"/>
      <c r="AG476" s="41"/>
      <c r="AH476" s="42"/>
      <c r="AI476" s="43"/>
      <c r="AJ476" s="42"/>
      <c r="AK476" s="31"/>
      <c r="AL476" s="31"/>
      <c r="AM476" s="31"/>
      <c r="AN476" s="45"/>
    </row>
    <row r="477" spans="4:40">
      <c r="D477" s="30"/>
      <c r="I477" s="35"/>
      <c r="J477" s="35"/>
      <c r="K477" s="34"/>
      <c r="L477" s="34"/>
      <c r="M477" s="85"/>
      <c r="N477" s="85"/>
      <c r="O477" s="85"/>
      <c r="P477" s="85"/>
      <c r="Q477" s="35"/>
      <c r="R477" s="35"/>
      <c r="S477" s="35"/>
      <c r="T477" s="35"/>
      <c r="U477" s="40"/>
      <c r="V477" s="41"/>
      <c r="W477" s="41"/>
      <c r="X477" s="42"/>
      <c r="Y477" s="43"/>
      <c r="Z477" s="40"/>
      <c r="AA477" s="41"/>
      <c r="AB477" s="41"/>
      <c r="AC477" s="42"/>
      <c r="AD477" s="43"/>
      <c r="AE477" s="40"/>
      <c r="AF477" s="41"/>
      <c r="AG477" s="41"/>
      <c r="AH477" s="42"/>
      <c r="AI477" s="43"/>
      <c r="AJ477" s="42"/>
      <c r="AK477" s="31"/>
      <c r="AL477" s="31"/>
      <c r="AM477" s="31"/>
      <c r="AN477" s="45"/>
    </row>
    <row r="478" spans="4:40">
      <c r="D478" s="30"/>
      <c r="I478" s="35"/>
      <c r="J478" s="35"/>
      <c r="K478" s="34"/>
      <c r="L478" s="34"/>
      <c r="M478" s="85"/>
      <c r="N478" s="85"/>
      <c r="O478" s="85"/>
      <c r="P478" s="85"/>
      <c r="Q478" s="35"/>
      <c r="R478" s="35"/>
      <c r="S478" s="35"/>
      <c r="T478" s="35"/>
      <c r="U478" s="40"/>
      <c r="V478" s="41"/>
      <c r="W478" s="41"/>
      <c r="X478" s="42"/>
      <c r="Y478" s="43"/>
      <c r="Z478" s="40"/>
      <c r="AA478" s="41"/>
      <c r="AB478" s="41"/>
      <c r="AC478" s="42"/>
      <c r="AD478" s="43"/>
      <c r="AE478" s="40"/>
      <c r="AF478" s="41"/>
      <c r="AG478" s="41"/>
      <c r="AH478" s="42"/>
      <c r="AI478" s="43"/>
      <c r="AJ478" s="42"/>
      <c r="AK478" s="31"/>
      <c r="AL478" s="31"/>
      <c r="AM478" s="31"/>
      <c r="AN478" s="45"/>
    </row>
    <row r="479" spans="4:40">
      <c r="D479" s="30"/>
      <c r="I479" s="35"/>
      <c r="J479" s="35"/>
      <c r="K479" s="34"/>
      <c r="L479" s="34"/>
      <c r="M479" s="85"/>
      <c r="N479" s="85"/>
      <c r="O479" s="85"/>
      <c r="P479" s="85"/>
      <c r="Q479" s="35"/>
      <c r="R479" s="35"/>
      <c r="S479" s="35"/>
      <c r="T479" s="35"/>
      <c r="U479" s="40"/>
      <c r="V479" s="41"/>
      <c r="W479" s="41"/>
      <c r="X479" s="42"/>
      <c r="Y479" s="43"/>
      <c r="Z479" s="40"/>
      <c r="AA479" s="41"/>
      <c r="AB479" s="41"/>
      <c r="AC479" s="42"/>
      <c r="AD479" s="43"/>
      <c r="AE479" s="40"/>
      <c r="AF479" s="41"/>
      <c r="AG479" s="41"/>
      <c r="AH479" s="42"/>
      <c r="AI479" s="43"/>
      <c r="AJ479" s="42"/>
      <c r="AK479" s="31"/>
      <c r="AL479" s="31"/>
      <c r="AM479" s="31"/>
      <c r="AN479" s="45"/>
    </row>
    <row r="480" spans="4:40">
      <c r="D480" s="30"/>
      <c r="I480" s="35"/>
      <c r="J480" s="35"/>
      <c r="K480" s="34"/>
      <c r="L480" s="34"/>
      <c r="M480" s="85"/>
      <c r="N480" s="85"/>
      <c r="O480" s="85"/>
      <c r="P480" s="85"/>
      <c r="Q480" s="35"/>
      <c r="R480" s="35"/>
      <c r="S480" s="35"/>
      <c r="T480" s="35"/>
      <c r="U480" s="40"/>
      <c r="V480" s="41"/>
      <c r="W480" s="41"/>
      <c r="X480" s="42"/>
      <c r="Y480" s="43"/>
      <c r="Z480" s="40"/>
      <c r="AA480" s="41"/>
      <c r="AB480" s="41"/>
      <c r="AC480" s="42"/>
      <c r="AD480" s="43"/>
      <c r="AE480" s="40"/>
      <c r="AF480" s="41"/>
      <c r="AG480" s="41"/>
      <c r="AH480" s="42"/>
      <c r="AI480" s="43"/>
      <c r="AJ480" s="42"/>
      <c r="AK480" s="31"/>
      <c r="AL480" s="31"/>
      <c r="AM480" s="31"/>
      <c r="AN480" s="45"/>
    </row>
    <row r="481" spans="4:40">
      <c r="D481" s="30"/>
      <c r="I481" s="35"/>
      <c r="J481" s="35"/>
      <c r="K481" s="34"/>
      <c r="L481" s="34"/>
      <c r="M481" s="85"/>
      <c r="N481" s="85"/>
      <c r="O481" s="85"/>
      <c r="P481" s="85"/>
      <c r="Q481" s="35"/>
      <c r="R481" s="35"/>
      <c r="S481" s="35"/>
      <c r="T481" s="35"/>
      <c r="U481" s="40"/>
      <c r="V481" s="41"/>
      <c r="W481" s="41"/>
      <c r="X481" s="42"/>
      <c r="Y481" s="43"/>
      <c r="Z481" s="40"/>
      <c r="AA481" s="41"/>
      <c r="AB481" s="41"/>
      <c r="AC481" s="42"/>
      <c r="AD481" s="43"/>
      <c r="AE481" s="40"/>
      <c r="AF481" s="41"/>
      <c r="AG481" s="41"/>
      <c r="AH481" s="42"/>
      <c r="AI481" s="43"/>
      <c r="AJ481" s="42"/>
      <c r="AK481" s="31"/>
      <c r="AL481" s="31"/>
      <c r="AM481" s="31"/>
      <c r="AN481" s="45"/>
    </row>
    <row r="482" spans="4:40">
      <c r="D482" s="30"/>
      <c r="I482" s="35"/>
      <c r="J482" s="35"/>
      <c r="K482" s="34"/>
      <c r="L482" s="34"/>
      <c r="M482" s="85"/>
      <c r="N482" s="85"/>
      <c r="O482" s="85"/>
      <c r="P482" s="85"/>
      <c r="Q482" s="35"/>
      <c r="R482" s="35"/>
      <c r="S482" s="35"/>
      <c r="T482" s="35"/>
      <c r="U482" s="40"/>
      <c r="V482" s="41"/>
      <c r="W482" s="41"/>
      <c r="X482" s="42"/>
      <c r="Y482" s="43"/>
      <c r="Z482" s="40"/>
      <c r="AA482" s="41"/>
      <c r="AB482" s="41"/>
      <c r="AC482" s="42"/>
      <c r="AD482" s="43"/>
      <c r="AE482" s="40"/>
      <c r="AF482" s="41"/>
      <c r="AG482" s="41"/>
      <c r="AH482" s="42"/>
      <c r="AI482" s="43"/>
      <c r="AJ482" s="42"/>
      <c r="AK482" s="31"/>
      <c r="AL482" s="31"/>
      <c r="AM482" s="31"/>
      <c r="AN482" s="45"/>
    </row>
    <row r="483" spans="4:40">
      <c r="D483" s="30"/>
      <c r="I483" s="35"/>
      <c r="J483" s="35"/>
      <c r="K483" s="34"/>
      <c r="L483" s="34"/>
      <c r="M483" s="85"/>
      <c r="N483" s="85"/>
      <c r="O483" s="85"/>
      <c r="P483" s="85"/>
      <c r="Q483" s="35"/>
      <c r="R483" s="35"/>
      <c r="S483" s="35"/>
      <c r="T483" s="35"/>
      <c r="U483" s="40"/>
      <c r="V483" s="41"/>
      <c r="W483" s="41"/>
      <c r="X483" s="42"/>
      <c r="Y483" s="43"/>
      <c r="Z483" s="40"/>
      <c r="AA483" s="41"/>
      <c r="AB483" s="41"/>
      <c r="AC483" s="42"/>
      <c r="AD483" s="43"/>
      <c r="AE483" s="40"/>
      <c r="AF483" s="41"/>
      <c r="AG483" s="41"/>
      <c r="AH483" s="42"/>
      <c r="AI483" s="43"/>
      <c r="AJ483" s="42"/>
      <c r="AK483" s="31"/>
      <c r="AL483" s="31"/>
      <c r="AM483" s="31"/>
      <c r="AN483" s="45"/>
    </row>
    <row r="484" spans="4:40">
      <c r="D484" s="30"/>
      <c r="I484" s="35"/>
      <c r="J484" s="35"/>
      <c r="K484" s="34"/>
      <c r="L484" s="34"/>
      <c r="M484" s="85"/>
      <c r="N484" s="85"/>
      <c r="O484" s="85"/>
      <c r="P484" s="85"/>
      <c r="Q484" s="35"/>
      <c r="R484" s="35"/>
      <c r="S484" s="35"/>
      <c r="T484" s="35"/>
      <c r="U484" s="40"/>
      <c r="V484" s="41"/>
      <c r="W484" s="41"/>
      <c r="X484" s="42"/>
      <c r="Y484" s="43"/>
      <c r="Z484" s="40"/>
      <c r="AA484" s="41"/>
      <c r="AB484" s="41"/>
      <c r="AC484" s="42"/>
      <c r="AD484" s="43"/>
      <c r="AE484" s="40"/>
      <c r="AF484" s="41"/>
      <c r="AG484" s="41"/>
      <c r="AH484" s="42"/>
      <c r="AI484" s="43"/>
      <c r="AJ484" s="42"/>
      <c r="AK484" s="31"/>
      <c r="AL484" s="31"/>
      <c r="AM484" s="31"/>
      <c r="AN484" s="45"/>
    </row>
    <row r="485" spans="4:40">
      <c r="D485" s="30"/>
      <c r="I485" s="35"/>
      <c r="J485" s="35"/>
      <c r="K485" s="34"/>
      <c r="L485" s="34"/>
      <c r="M485" s="85"/>
      <c r="N485" s="85"/>
      <c r="O485" s="85"/>
      <c r="P485" s="85"/>
      <c r="Q485" s="35"/>
      <c r="R485" s="35"/>
      <c r="S485" s="35"/>
      <c r="T485" s="35"/>
      <c r="U485" s="40"/>
      <c r="V485" s="41"/>
      <c r="W485" s="41"/>
      <c r="X485" s="42"/>
      <c r="Y485" s="43"/>
      <c r="Z485" s="40"/>
      <c r="AA485" s="41"/>
      <c r="AB485" s="41"/>
      <c r="AC485" s="42"/>
      <c r="AD485" s="43"/>
      <c r="AE485" s="40"/>
      <c r="AF485" s="41"/>
      <c r="AG485" s="41"/>
      <c r="AH485" s="42"/>
      <c r="AI485" s="43"/>
      <c r="AJ485" s="42"/>
      <c r="AK485" s="31"/>
      <c r="AL485" s="31"/>
      <c r="AM485" s="31"/>
      <c r="AN485" s="45"/>
    </row>
    <row r="486" spans="4:40">
      <c r="D486" s="30"/>
      <c r="I486" s="35"/>
      <c r="J486" s="35"/>
      <c r="K486" s="34"/>
      <c r="L486" s="34"/>
      <c r="M486" s="85"/>
      <c r="N486" s="85"/>
      <c r="O486" s="85"/>
      <c r="P486" s="85"/>
      <c r="Q486" s="35"/>
      <c r="R486" s="35"/>
      <c r="S486" s="35"/>
      <c r="T486" s="35"/>
      <c r="U486" s="40"/>
      <c r="V486" s="41"/>
      <c r="W486" s="41"/>
      <c r="X486" s="42"/>
      <c r="Y486" s="43"/>
      <c r="Z486" s="40"/>
      <c r="AA486" s="41"/>
      <c r="AB486" s="41"/>
      <c r="AC486" s="42"/>
      <c r="AD486" s="43"/>
      <c r="AE486" s="40"/>
      <c r="AF486" s="41"/>
      <c r="AG486" s="41"/>
      <c r="AH486" s="42"/>
      <c r="AI486" s="43"/>
      <c r="AJ486" s="42"/>
      <c r="AK486" s="31"/>
      <c r="AL486" s="31"/>
      <c r="AM486" s="31"/>
      <c r="AN486" s="45"/>
    </row>
    <row r="487" spans="4:40">
      <c r="D487" s="30"/>
      <c r="I487" s="35"/>
      <c r="J487" s="35"/>
      <c r="K487" s="34"/>
      <c r="L487" s="34"/>
      <c r="M487" s="85"/>
      <c r="N487" s="85"/>
      <c r="O487" s="85"/>
      <c r="P487" s="85"/>
      <c r="Q487" s="35"/>
      <c r="R487" s="35"/>
      <c r="S487" s="35"/>
      <c r="T487" s="35"/>
      <c r="U487" s="40"/>
      <c r="V487" s="41"/>
      <c r="W487" s="41"/>
      <c r="X487" s="42"/>
      <c r="Y487" s="43"/>
      <c r="Z487" s="40"/>
      <c r="AA487" s="41"/>
      <c r="AB487" s="41"/>
      <c r="AC487" s="42"/>
      <c r="AD487" s="43"/>
      <c r="AE487" s="40"/>
      <c r="AF487" s="41"/>
      <c r="AG487" s="41"/>
      <c r="AH487" s="42"/>
      <c r="AI487" s="43"/>
      <c r="AJ487" s="42"/>
      <c r="AK487" s="31"/>
      <c r="AL487" s="31"/>
      <c r="AM487" s="31"/>
      <c r="AN487" s="45"/>
    </row>
    <row r="488" spans="4:40">
      <c r="D488" s="30"/>
      <c r="I488" s="35"/>
      <c r="J488" s="35"/>
      <c r="K488" s="34"/>
      <c r="L488" s="34"/>
      <c r="M488" s="85"/>
      <c r="N488" s="85"/>
      <c r="O488" s="85"/>
      <c r="P488" s="85"/>
      <c r="Q488" s="35"/>
      <c r="R488" s="35"/>
      <c r="S488" s="35"/>
      <c r="T488" s="35"/>
      <c r="U488" s="40"/>
      <c r="V488" s="41"/>
      <c r="W488" s="41"/>
      <c r="X488" s="42"/>
      <c r="Y488" s="43"/>
      <c r="Z488" s="40"/>
      <c r="AA488" s="41"/>
      <c r="AB488" s="41"/>
      <c r="AC488" s="42"/>
      <c r="AD488" s="43"/>
      <c r="AE488" s="40"/>
      <c r="AF488" s="41"/>
      <c r="AG488" s="41"/>
      <c r="AH488" s="42"/>
      <c r="AI488" s="43"/>
      <c r="AJ488" s="42"/>
      <c r="AK488" s="31"/>
      <c r="AL488" s="31"/>
      <c r="AM488" s="31"/>
      <c r="AN488" s="45"/>
    </row>
    <row r="489" spans="4:40">
      <c r="D489" s="30"/>
      <c r="I489" s="35"/>
      <c r="J489" s="35"/>
      <c r="K489" s="34"/>
      <c r="L489" s="34"/>
      <c r="M489" s="85"/>
      <c r="N489" s="85"/>
      <c r="O489" s="85"/>
      <c r="P489" s="85"/>
      <c r="Q489" s="35"/>
      <c r="R489" s="35"/>
      <c r="S489" s="35"/>
      <c r="T489" s="35"/>
      <c r="U489" s="40"/>
      <c r="V489" s="41"/>
      <c r="W489" s="41"/>
      <c r="X489" s="42"/>
      <c r="Y489" s="43"/>
      <c r="Z489" s="40"/>
      <c r="AA489" s="41"/>
      <c r="AB489" s="41"/>
      <c r="AC489" s="42"/>
      <c r="AD489" s="43"/>
      <c r="AE489" s="40"/>
      <c r="AF489" s="41"/>
      <c r="AG489" s="41"/>
      <c r="AH489" s="42"/>
      <c r="AI489" s="43"/>
      <c r="AJ489" s="42"/>
      <c r="AK489" s="31"/>
      <c r="AL489" s="31"/>
      <c r="AM489" s="31"/>
      <c r="AN489" s="45"/>
    </row>
    <row r="490" spans="4:40">
      <c r="D490" s="30"/>
      <c r="I490" s="35"/>
      <c r="J490" s="35"/>
      <c r="K490" s="34"/>
      <c r="L490" s="34"/>
      <c r="M490" s="85"/>
      <c r="N490" s="85"/>
      <c r="O490" s="85"/>
      <c r="P490" s="85"/>
      <c r="Q490" s="35"/>
      <c r="R490" s="35"/>
      <c r="S490" s="35"/>
      <c r="T490" s="35"/>
      <c r="U490" s="40"/>
      <c r="V490" s="41"/>
      <c r="W490" s="41"/>
      <c r="X490" s="42"/>
      <c r="Y490" s="43"/>
      <c r="Z490" s="40"/>
      <c r="AA490" s="41"/>
      <c r="AB490" s="41"/>
      <c r="AC490" s="42"/>
      <c r="AD490" s="43"/>
      <c r="AE490" s="40"/>
      <c r="AF490" s="41"/>
      <c r="AG490" s="41"/>
      <c r="AH490" s="42"/>
      <c r="AI490" s="43"/>
      <c r="AJ490" s="42"/>
      <c r="AK490" s="31"/>
      <c r="AL490" s="31"/>
      <c r="AM490" s="31"/>
      <c r="AN490" s="45"/>
    </row>
    <row r="491" spans="4:40">
      <c r="D491" s="30"/>
      <c r="I491" s="35"/>
      <c r="J491" s="35"/>
      <c r="K491" s="34"/>
      <c r="L491" s="34"/>
      <c r="M491" s="85"/>
      <c r="N491" s="85"/>
      <c r="O491" s="85"/>
      <c r="P491" s="85"/>
      <c r="Q491" s="35"/>
      <c r="R491" s="35"/>
      <c r="S491" s="35"/>
      <c r="T491" s="35"/>
      <c r="U491" s="40"/>
      <c r="V491" s="41"/>
      <c r="W491" s="41"/>
      <c r="X491" s="42"/>
      <c r="Y491" s="43"/>
      <c r="Z491" s="40"/>
      <c r="AA491" s="41"/>
      <c r="AB491" s="41"/>
      <c r="AC491" s="42"/>
      <c r="AD491" s="43"/>
      <c r="AE491" s="40"/>
      <c r="AF491" s="41"/>
      <c r="AG491" s="41"/>
      <c r="AH491" s="42"/>
      <c r="AI491" s="43"/>
      <c r="AJ491" s="42"/>
      <c r="AK491" s="31"/>
      <c r="AL491" s="31"/>
      <c r="AM491" s="31"/>
      <c r="AN491" s="45"/>
    </row>
    <row r="492" spans="4:40">
      <c r="D492" s="30"/>
      <c r="I492" s="35"/>
      <c r="J492" s="35"/>
      <c r="K492" s="34"/>
      <c r="L492" s="34"/>
      <c r="M492" s="85"/>
      <c r="N492" s="85"/>
      <c r="O492" s="85"/>
      <c r="P492" s="85"/>
      <c r="Q492" s="35"/>
      <c r="R492" s="35"/>
      <c r="S492" s="35"/>
      <c r="T492" s="35"/>
      <c r="U492" s="40"/>
      <c r="V492" s="41"/>
      <c r="W492" s="41"/>
      <c r="X492" s="42"/>
      <c r="Y492" s="43"/>
      <c r="Z492" s="40"/>
      <c r="AA492" s="41"/>
      <c r="AB492" s="41"/>
      <c r="AC492" s="42"/>
      <c r="AD492" s="43"/>
      <c r="AE492" s="40"/>
      <c r="AF492" s="41"/>
      <c r="AG492" s="41"/>
      <c r="AH492" s="42"/>
      <c r="AI492" s="43"/>
      <c r="AJ492" s="42"/>
      <c r="AK492" s="31"/>
      <c r="AL492" s="31"/>
      <c r="AM492" s="31"/>
      <c r="AN492" s="45"/>
    </row>
    <row r="493" spans="4:40">
      <c r="D493" s="30"/>
      <c r="I493" s="35"/>
      <c r="J493" s="35"/>
      <c r="K493" s="34"/>
      <c r="L493" s="34"/>
      <c r="M493" s="85"/>
      <c r="N493" s="85"/>
      <c r="O493" s="85"/>
      <c r="P493" s="85"/>
      <c r="Q493" s="35"/>
      <c r="R493" s="35"/>
      <c r="S493" s="35"/>
      <c r="T493" s="35"/>
      <c r="U493" s="40"/>
      <c r="V493" s="41"/>
      <c r="W493" s="41"/>
      <c r="X493" s="42"/>
      <c r="Y493" s="43"/>
      <c r="Z493" s="40"/>
      <c r="AA493" s="41"/>
      <c r="AB493" s="41"/>
      <c r="AC493" s="42"/>
      <c r="AD493" s="43"/>
      <c r="AE493" s="40"/>
      <c r="AF493" s="41"/>
      <c r="AG493" s="41"/>
      <c r="AH493" s="42"/>
      <c r="AI493" s="43"/>
      <c r="AJ493" s="42"/>
      <c r="AK493" s="31"/>
      <c r="AL493" s="31"/>
      <c r="AM493" s="31"/>
      <c r="AN493" s="45"/>
    </row>
    <row r="494" spans="4:40">
      <c r="D494" s="30"/>
      <c r="I494" s="35"/>
      <c r="J494" s="35"/>
      <c r="K494" s="34"/>
      <c r="L494" s="34"/>
      <c r="M494" s="85"/>
      <c r="N494" s="85"/>
      <c r="O494" s="85"/>
      <c r="P494" s="85"/>
      <c r="Q494" s="35"/>
      <c r="R494" s="35"/>
      <c r="S494" s="35"/>
      <c r="T494" s="35"/>
      <c r="U494" s="40"/>
      <c r="V494" s="41"/>
      <c r="W494" s="41"/>
      <c r="X494" s="42"/>
      <c r="Y494" s="43"/>
      <c r="Z494" s="40"/>
      <c r="AA494" s="41"/>
      <c r="AB494" s="41"/>
      <c r="AC494" s="42"/>
      <c r="AD494" s="43"/>
      <c r="AE494" s="40"/>
      <c r="AF494" s="41"/>
      <c r="AG494" s="41"/>
      <c r="AH494" s="42"/>
      <c r="AI494" s="43"/>
      <c r="AJ494" s="42"/>
      <c r="AK494" s="31"/>
      <c r="AL494" s="31"/>
      <c r="AM494" s="31"/>
      <c r="AN494" s="45"/>
    </row>
    <row r="495" spans="4:40">
      <c r="D495" s="30"/>
      <c r="I495" s="35"/>
      <c r="J495" s="35"/>
      <c r="K495" s="34"/>
      <c r="L495" s="34"/>
      <c r="M495" s="85"/>
      <c r="N495" s="85"/>
      <c r="O495" s="85"/>
      <c r="P495" s="85"/>
      <c r="Q495" s="35"/>
      <c r="R495" s="35"/>
      <c r="S495" s="35"/>
      <c r="T495" s="35"/>
      <c r="U495" s="40"/>
      <c r="V495" s="41"/>
      <c r="W495" s="41"/>
      <c r="X495" s="42"/>
      <c r="Y495" s="43"/>
      <c r="Z495" s="40"/>
      <c r="AA495" s="41"/>
      <c r="AB495" s="41"/>
      <c r="AC495" s="42"/>
      <c r="AD495" s="43"/>
      <c r="AE495" s="40"/>
      <c r="AF495" s="41"/>
      <c r="AG495" s="41"/>
      <c r="AH495" s="42"/>
      <c r="AI495" s="43"/>
      <c r="AJ495" s="42"/>
      <c r="AK495" s="31"/>
      <c r="AL495" s="31"/>
      <c r="AM495" s="31"/>
      <c r="AN495" s="45"/>
    </row>
    <row r="496" spans="4:40">
      <c r="D496" s="30"/>
      <c r="I496" s="35"/>
      <c r="J496" s="35"/>
      <c r="K496" s="34"/>
      <c r="L496" s="34"/>
      <c r="M496" s="85"/>
      <c r="N496" s="85"/>
      <c r="O496" s="85"/>
      <c r="P496" s="85"/>
      <c r="Q496" s="35"/>
      <c r="R496" s="35"/>
      <c r="S496" s="35"/>
      <c r="T496" s="35"/>
      <c r="U496" s="40"/>
      <c r="V496" s="41"/>
      <c r="W496" s="41"/>
      <c r="X496" s="42"/>
      <c r="Y496" s="43"/>
      <c r="Z496" s="40"/>
      <c r="AA496" s="41"/>
      <c r="AB496" s="41"/>
      <c r="AC496" s="42"/>
      <c r="AD496" s="43"/>
      <c r="AE496" s="40"/>
      <c r="AF496" s="41"/>
      <c r="AG496" s="41"/>
      <c r="AH496" s="42"/>
      <c r="AI496" s="43"/>
      <c r="AJ496" s="42"/>
      <c r="AK496" s="31"/>
      <c r="AL496" s="31"/>
      <c r="AM496" s="31"/>
      <c r="AN496" s="45"/>
    </row>
    <row r="497" spans="4:40">
      <c r="D497" s="30"/>
      <c r="I497" s="35"/>
      <c r="J497" s="35"/>
      <c r="K497" s="34"/>
      <c r="L497" s="34"/>
      <c r="M497" s="85"/>
      <c r="N497" s="85"/>
      <c r="O497" s="85"/>
      <c r="P497" s="85"/>
      <c r="Q497" s="35"/>
      <c r="R497" s="35"/>
      <c r="S497" s="35"/>
      <c r="T497" s="35"/>
      <c r="U497" s="40"/>
      <c r="V497" s="41"/>
      <c r="W497" s="41"/>
      <c r="X497" s="42"/>
      <c r="Y497" s="43"/>
      <c r="Z497" s="40"/>
      <c r="AA497" s="41"/>
      <c r="AB497" s="41"/>
      <c r="AC497" s="42"/>
      <c r="AD497" s="43"/>
      <c r="AE497" s="40"/>
      <c r="AF497" s="41"/>
      <c r="AG497" s="41"/>
      <c r="AH497" s="42"/>
      <c r="AI497" s="43"/>
      <c r="AJ497" s="42"/>
      <c r="AK497" s="31"/>
      <c r="AL497" s="31"/>
      <c r="AM497" s="31"/>
      <c r="AN497" s="45"/>
    </row>
    <row r="498" spans="4:40">
      <c r="D498" s="30"/>
      <c r="I498" s="35"/>
      <c r="J498" s="35"/>
      <c r="K498" s="34"/>
      <c r="L498" s="34"/>
      <c r="M498" s="85"/>
      <c r="N498" s="85"/>
      <c r="O498" s="85"/>
      <c r="P498" s="85"/>
      <c r="Q498" s="35"/>
      <c r="R498" s="35"/>
      <c r="S498" s="35"/>
      <c r="T498" s="35"/>
      <c r="U498" s="40"/>
      <c r="V498" s="41"/>
      <c r="W498" s="41"/>
      <c r="X498" s="42"/>
      <c r="Y498" s="43"/>
      <c r="Z498" s="40"/>
      <c r="AA498" s="41"/>
      <c r="AB498" s="41"/>
      <c r="AC498" s="42"/>
      <c r="AD498" s="43"/>
      <c r="AE498" s="40"/>
      <c r="AF498" s="41"/>
      <c r="AG498" s="41"/>
      <c r="AH498" s="42"/>
      <c r="AI498" s="43"/>
      <c r="AJ498" s="42"/>
      <c r="AK498" s="31"/>
      <c r="AL498" s="31"/>
      <c r="AM498" s="31"/>
      <c r="AN498" s="45"/>
    </row>
    <row r="499" spans="4:40">
      <c r="D499" s="30"/>
      <c r="I499" s="35"/>
      <c r="J499" s="35"/>
      <c r="K499" s="34"/>
      <c r="L499" s="34"/>
      <c r="M499" s="85"/>
      <c r="N499" s="85"/>
      <c r="O499" s="85"/>
      <c r="P499" s="85"/>
      <c r="Q499" s="35"/>
      <c r="R499" s="35"/>
      <c r="S499" s="35"/>
      <c r="T499" s="35"/>
      <c r="U499" s="40"/>
      <c r="V499" s="41"/>
      <c r="W499" s="41"/>
      <c r="X499" s="42"/>
      <c r="Y499" s="43"/>
      <c r="Z499" s="40"/>
      <c r="AA499" s="41"/>
      <c r="AB499" s="41"/>
      <c r="AC499" s="42"/>
      <c r="AD499" s="43"/>
      <c r="AE499" s="40"/>
      <c r="AF499" s="41"/>
      <c r="AG499" s="41"/>
      <c r="AH499" s="42"/>
      <c r="AI499" s="43"/>
      <c r="AJ499" s="42"/>
      <c r="AK499" s="31"/>
      <c r="AL499" s="31"/>
      <c r="AM499" s="31"/>
      <c r="AN499" s="45"/>
    </row>
    <row r="500" spans="4:40">
      <c r="D500" s="30"/>
      <c r="I500" s="35"/>
      <c r="J500" s="35"/>
      <c r="K500" s="34"/>
      <c r="L500" s="34"/>
      <c r="M500" s="85"/>
      <c r="N500" s="85"/>
      <c r="O500" s="85"/>
      <c r="P500" s="85"/>
      <c r="Q500" s="35"/>
      <c r="R500" s="35"/>
      <c r="S500" s="35"/>
      <c r="T500" s="35"/>
      <c r="U500" s="40"/>
      <c r="V500" s="41"/>
      <c r="W500" s="41"/>
      <c r="X500" s="42"/>
      <c r="Y500" s="43"/>
      <c r="Z500" s="40"/>
      <c r="AA500" s="41"/>
      <c r="AB500" s="41"/>
      <c r="AC500" s="42"/>
      <c r="AD500" s="43"/>
      <c r="AE500" s="40"/>
      <c r="AF500" s="41"/>
      <c r="AG500" s="41"/>
      <c r="AH500" s="42"/>
      <c r="AI500" s="43"/>
      <c r="AJ500" s="42"/>
      <c r="AK500" s="31"/>
      <c r="AL500" s="31"/>
      <c r="AM500" s="31"/>
      <c r="AN500" s="45"/>
    </row>
    <row r="501" spans="4:40">
      <c r="D501" s="30"/>
      <c r="I501" s="35"/>
      <c r="J501" s="35"/>
      <c r="K501" s="34"/>
      <c r="L501" s="34"/>
      <c r="M501" s="85"/>
      <c r="N501" s="85"/>
      <c r="O501" s="85"/>
      <c r="P501" s="85"/>
      <c r="Q501" s="35"/>
      <c r="R501" s="35"/>
      <c r="S501" s="35"/>
      <c r="T501" s="35"/>
      <c r="U501" s="40"/>
      <c r="V501" s="41"/>
      <c r="W501" s="41"/>
      <c r="X501" s="42"/>
      <c r="Y501" s="43"/>
      <c r="Z501" s="40"/>
      <c r="AA501" s="41"/>
      <c r="AB501" s="41"/>
      <c r="AC501" s="42"/>
      <c r="AD501" s="43"/>
      <c r="AE501" s="40"/>
      <c r="AF501" s="41"/>
      <c r="AG501" s="41"/>
      <c r="AH501" s="42"/>
      <c r="AI501" s="43"/>
      <c r="AJ501" s="42"/>
      <c r="AK501" s="31"/>
      <c r="AL501" s="31"/>
      <c r="AM501" s="31"/>
      <c r="AN501" s="45"/>
    </row>
    <row r="502" spans="4:40">
      <c r="D502" s="30"/>
      <c r="I502" s="35"/>
      <c r="J502" s="35"/>
      <c r="K502" s="34"/>
      <c r="L502" s="34"/>
      <c r="M502" s="85"/>
      <c r="N502" s="85"/>
      <c r="O502" s="85"/>
      <c r="P502" s="85"/>
      <c r="Q502" s="35"/>
      <c r="R502" s="35"/>
      <c r="S502" s="35"/>
      <c r="T502" s="35"/>
      <c r="U502" s="40"/>
      <c r="V502" s="41"/>
      <c r="W502" s="41"/>
      <c r="X502" s="42"/>
      <c r="Y502" s="43"/>
      <c r="Z502" s="40"/>
      <c r="AA502" s="41"/>
      <c r="AB502" s="41"/>
      <c r="AC502" s="42"/>
      <c r="AD502" s="43"/>
      <c r="AE502" s="40"/>
      <c r="AF502" s="41"/>
      <c r="AG502" s="41"/>
      <c r="AH502" s="42"/>
      <c r="AI502" s="43"/>
      <c r="AJ502" s="42"/>
      <c r="AK502" s="31"/>
      <c r="AL502" s="31"/>
      <c r="AM502" s="31"/>
      <c r="AN502" s="45"/>
    </row>
    <row r="503" spans="4:40">
      <c r="D503" s="30"/>
      <c r="I503" s="35"/>
      <c r="J503" s="35"/>
      <c r="K503" s="34"/>
      <c r="L503" s="34"/>
      <c r="M503" s="85"/>
      <c r="N503" s="85"/>
      <c r="O503" s="85"/>
      <c r="P503" s="85"/>
      <c r="Q503" s="35"/>
      <c r="R503" s="35"/>
      <c r="S503" s="35"/>
      <c r="T503" s="35"/>
      <c r="U503" s="40"/>
      <c r="V503" s="41"/>
      <c r="W503" s="41"/>
      <c r="X503" s="42"/>
      <c r="Y503" s="43"/>
      <c r="Z503" s="40"/>
      <c r="AA503" s="41"/>
      <c r="AB503" s="41"/>
      <c r="AC503" s="42"/>
      <c r="AD503" s="43"/>
      <c r="AE503" s="40"/>
      <c r="AF503" s="41"/>
      <c r="AG503" s="41"/>
      <c r="AH503" s="42"/>
      <c r="AI503" s="43"/>
      <c r="AJ503" s="42"/>
      <c r="AK503" s="31"/>
      <c r="AL503" s="31"/>
      <c r="AM503" s="31"/>
      <c r="AN503" s="45"/>
    </row>
    <row r="504" spans="4:40">
      <c r="D504" s="30"/>
      <c r="I504" s="35"/>
      <c r="J504" s="35"/>
      <c r="K504" s="34"/>
      <c r="L504" s="34"/>
      <c r="M504" s="85"/>
      <c r="N504" s="85"/>
      <c r="O504" s="85"/>
      <c r="P504" s="85"/>
      <c r="Q504" s="35"/>
      <c r="R504" s="35"/>
      <c r="S504" s="35"/>
      <c r="T504" s="35"/>
      <c r="U504" s="40"/>
      <c r="V504" s="41"/>
      <c r="W504" s="41"/>
      <c r="X504" s="42"/>
      <c r="Y504" s="43"/>
      <c r="Z504" s="40"/>
      <c r="AA504" s="41"/>
      <c r="AB504" s="41"/>
      <c r="AC504" s="42"/>
      <c r="AD504" s="43"/>
      <c r="AE504" s="40"/>
      <c r="AF504" s="41"/>
      <c r="AG504" s="41"/>
      <c r="AH504" s="42"/>
      <c r="AI504" s="43"/>
      <c r="AJ504" s="42"/>
      <c r="AK504" s="31"/>
      <c r="AL504" s="31"/>
      <c r="AM504" s="31"/>
      <c r="AN504" s="45"/>
    </row>
    <row r="505" spans="4:40">
      <c r="D505" s="30"/>
      <c r="I505" s="35"/>
      <c r="J505" s="35"/>
      <c r="K505" s="34"/>
      <c r="L505" s="34"/>
      <c r="M505" s="85"/>
      <c r="N505" s="85"/>
      <c r="O505" s="85"/>
      <c r="P505" s="85"/>
      <c r="Q505" s="35"/>
      <c r="R505" s="35"/>
      <c r="S505" s="35"/>
      <c r="T505" s="35"/>
      <c r="U505" s="40"/>
      <c r="V505" s="41"/>
      <c r="W505" s="41"/>
      <c r="X505" s="42"/>
      <c r="Y505" s="43"/>
      <c r="Z505" s="40"/>
      <c r="AA505" s="41"/>
      <c r="AB505" s="41"/>
      <c r="AC505" s="42"/>
      <c r="AD505" s="43"/>
      <c r="AE505" s="40"/>
      <c r="AF505" s="41"/>
      <c r="AG505" s="41"/>
      <c r="AH505" s="42"/>
      <c r="AI505" s="43"/>
      <c r="AJ505" s="42"/>
      <c r="AK505" s="31"/>
      <c r="AL505" s="31"/>
      <c r="AM505" s="31"/>
      <c r="AN505" s="45"/>
    </row>
    <row r="506" spans="4:40">
      <c r="D506" s="30"/>
      <c r="I506" s="35"/>
      <c r="J506" s="35"/>
      <c r="K506" s="34"/>
      <c r="L506" s="34"/>
      <c r="M506" s="85"/>
      <c r="N506" s="85"/>
      <c r="O506" s="85"/>
      <c r="P506" s="85"/>
      <c r="Q506" s="35"/>
      <c r="R506" s="35"/>
      <c r="S506" s="35"/>
      <c r="T506" s="35"/>
      <c r="U506" s="40"/>
      <c r="V506" s="41"/>
      <c r="W506" s="41"/>
      <c r="X506" s="42"/>
      <c r="Y506" s="43"/>
      <c r="Z506" s="40"/>
      <c r="AA506" s="41"/>
      <c r="AB506" s="41"/>
      <c r="AC506" s="42"/>
      <c r="AD506" s="43"/>
      <c r="AE506" s="40"/>
      <c r="AF506" s="41"/>
      <c r="AG506" s="41"/>
      <c r="AH506" s="42"/>
      <c r="AI506" s="43"/>
      <c r="AJ506" s="42"/>
      <c r="AK506" s="31"/>
      <c r="AL506" s="31"/>
      <c r="AM506" s="31"/>
      <c r="AN506" s="45"/>
    </row>
    <row r="507" spans="4:40">
      <c r="D507" s="30"/>
      <c r="I507" s="35"/>
      <c r="J507" s="35"/>
      <c r="K507" s="34"/>
      <c r="L507" s="34"/>
      <c r="M507" s="85"/>
      <c r="N507" s="85"/>
      <c r="O507" s="85"/>
      <c r="P507" s="85"/>
      <c r="Q507" s="35"/>
      <c r="R507" s="35"/>
      <c r="S507" s="35"/>
      <c r="T507" s="35"/>
      <c r="U507" s="40"/>
      <c r="V507" s="41"/>
      <c r="W507" s="41"/>
      <c r="X507" s="42"/>
      <c r="Y507" s="43"/>
      <c r="Z507" s="40"/>
      <c r="AA507" s="41"/>
      <c r="AB507" s="41"/>
      <c r="AC507" s="42"/>
      <c r="AD507" s="43"/>
      <c r="AE507" s="40"/>
      <c r="AF507" s="41"/>
      <c r="AG507" s="41"/>
      <c r="AH507" s="42"/>
      <c r="AI507" s="43"/>
      <c r="AJ507" s="42"/>
      <c r="AK507" s="31"/>
      <c r="AL507" s="31"/>
      <c r="AM507" s="31"/>
      <c r="AN507" s="45"/>
    </row>
    <row r="508" spans="4:40">
      <c r="D508" s="30"/>
      <c r="I508" s="35"/>
      <c r="J508" s="35"/>
      <c r="K508" s="34"/>
      <c r="L508" s="34"/>
      <c r="M508" s="85"/>
      <c r="N508" s="85"/>
      <c r="O508" s="85"/>
      <c r="P508" s="85"/>
      <c r="Q508" s="35"/>
      <c r="R508" s="35"/>
      <c r="S508" s="35"/>
      <c r="T508" s="35"/>
      <c r="U508" s="40"/>
      <c r="V508" s="41"/>
      <c r="W508" s="41"/>
      <c r="X508" s="42"/>
      <c r="Y508" s="43"/>
      <c r="Z508" s="40"/>
      <c r="AA508" s="41"/>
      <c r="AB508" s="41"/>
      <c r="AC508" s="42"/>
      <c r="AD508" s="43"/>
      <c r="AE508" s="40"/>
      <c r="AF508" s="41"/>
      <c r="AG508" s="41"/>
      <c r="AH508" s="42"/>
      <c r="AI508" s="43"/>
      <c r="AJ508" s="42"/>
      <c r="AK508" s="31"/>
      <c r="AL508" s="31"/>
      <c r="AM508" s="31"/>
      <c r="AN508" s="45"/>
    </row>
    <row r="509" spans="4:40">
      <c r="D509" s="30"/>
      <c r="I509" s="35"/>
      <c r="J509" s="35"/>
      <c r="K509" s="34"/>
      <c r="L509" s="34"/>
      <c r="M509" s="85"/>
      <c r="N509" s="85"/>
      <c r="O509" s="85"/>
      <c r="P509" s="85"/>
      <c r="Q509" s="35"/>
      <c r="R509" s="35"/>
      <c r="S509" s="35"/>
      <c r="T509" s="35"/>
      <c r="U509" s="40"/>
      <c r="V509" s="41"/>
      <c r="W509" s="41"/>
      <c r="X509" s="42"/>
      <c r="Y509" s="43"/>
      <c r="Z509" s="40"/>
      <c r="AA509" s="41"/>
      <c r="AB509" s="41"/>
      <c r="AC509" s="42"/>
      <c r="AD509" s="43"/>
      <c r="AE509" s="40"/>
      <c r="AF509" s="41"/>
      <c r="AG509" s="41"/>
      <c r="AH509" s="42"/>
      <c r="AI509" s="43"/>
      <c r="AJ509" s="42"/>
      <c r="AK509" s="31"/>
      <c r="AL509" s="31"/>
      <c r="AM509" s="31"/>
      <c r="AN509" s="45"/>
    </row>
    <row r="510" spans="4:40">
      <c r="D510" s="30"/>
      <c r="I510" s="35"/>
      <c r="J510" s="35"/>
      <c r="K510" s="34"/>
      <c r="L510" s="34"/>
      <c r="M510" s="85"/>
      <c r="N510" s="85"/>
      <c r="O510" s="85"/>
      <c r="P510" s="85"/>
      <c r="Q510" s="35"/>
      <c r="R510" s="35"/>
      <c r="S510" s="35"/>
      <c r="T510" s="35"/>
      <c r="U510" s="40"/>
      <c r="V510" s="41"/>
      <c r="W510" s="41"/>
      <c r="X510" s="42"/>
      <c r="Y510" s="43"/>
      <c r="Z510" s="40"/>
      <c r="AA510" s="41"/>
      <c r="AB510" s="41"/>
      <c r="AC510" s="42"/>
      <c r="AD510" s="43"/>
      <c r="AE510" s="40"/>
      <c r="AF510" s="41"/>
      <c r="AG510" s="41"/>
      <c r="AH510" s="42"/>
      <c r="AI510" s="43"/>
      <c r="AJ510" s="42"/>
      <c r="AK510" s="31"/>
      <c r="AL510" s="31"/>
      <c r="AM510" s="31"/>
      <c r="AN510" s="45"/>
    </row>
    <row r="511" spans="4:40">
      <c r="D511" s="30"/>
      <c r="I511" s="35"/>
      <c r="J511" s="35"/>
      <c r="K511" s="34"/>
      <c r="L511" s="34"/>
      <c r="M511" s="85"/>
      <c r="N511" s="85"/>
      <c r="O511" s="85"/>
      <c r="P511" s="85"/>
      <c r="Q511" s="35"/>
      <c r="R511" s="35"/>
      <c r="S511" s="35"/>
      <c r="T511" s="35"/>
      <c r="U511" s="40"/>
      <c r="V511" s="41"/>
      <c r="W511" s="41"/>
      <c r="X511" s="42"/>
      <c r="Y511" s="43"/>
      <c r="Z511" s="40"/>
      <c r="AA511" s="41"/>
      <c r="AB511" s="41"/>
      <c r="AC511" s="42"/>
      <c r="AD511" s="43"/>
      <c r="AE511" s="40"/>
      <c r="AF511" s="41"/>
      <c r="AG511" s="41"/>
      <c r="AH511" s="42"/>
      <c r="AI511" s="43"/>
      <c r="AJ511" s="42"/>
      <c r="AK511" s="31"/>
      <c r="AL511" s="31"/>
      <c r="AM511" s="31"/>
      <c r="AN511" s="45"/>
    </row>
    <row r="512" spans="4:40">
      <c r="D512" s="30"/>
      <c r="I512" s="35"/>
      <c r="J512" s="35"/>
      <c r="K512" s="34"/>
      <c r="L512" s="34"/>
      <c r="M512" s="85"/>
      <c r="N512" s="85"/>
      <c r="O512" s="85"/>
      <c r="P512" s="85"/>
      <c r="Q512" s="35"/>
      <c r="R512" s="35"/>
      <c r="S512" s="35"/>
      <c r="T512" s="35"/>
      <c r="U512" s="40"/>
      <c r="V512" s="41"/>
      <c r="W512" s="41"/>
      <c r="X512" s="42"/>
      <c r="Y512" s="43"/>
      <c r="Z512" s="40"/>
      <c r="AA512" s="41"/>
      <c r="AB512" s="41"/>
      <c r="AC512" s="42"/>
      <c r="AD512" s="43"/>
      <c r="AE512" s="40"/>
      <c r="AF512" s="41"/>
      <c r="AG512" s="41"/>
      <c r="AH512" s="42"/>
      <c r="AI512" s="43"/>
      <c r="AJ512" s="42"/>
      <c r="AK512" s="31"/>
      <c r="AL512" s="31"/>
      <c r="AM512" s="31"/>
      <c r="AN512" s="45"/>
    </row>
    <row r="513" spans="4:40">
      <c r="D513" s="30"/>
      <c r="I513" s="35"/>
      <c r="J513" s="35"/>
      <c r="K513" s="34"/>
      <c r="L513" s="34"/>
      <c r="M513" s="85"/>
      <c r="N513" s="85"/>
      <c r="O513" s="85"/>
      <c r="P513" s="85"/>
      <c r="Q513" s="35"/>
      <c r="R513" s="35"/>
      <c r="S513" s="35"/>
      <c r="T513" s="35"/>
      <c r="U513" s="40"/>
      <c r="V513" s="41"/>
      <c r="W513" s="41"/>
      <c r="X513" s="42"/>
      <c r="Y513" s="43"/>
      <c r="Z513" s="40"/>
      <c r="AA513" s="41"/>
      <c r="AB513" s="41"/>
      <c r="AC513" s="42"/>
      <c r="AD513" s="43"/>
      <c r="AE513" s="40"/>
      <c r="AF513" s="41"/>
      <c r="AG513" s="41"/>
      <c r="AH513" s="42"/>
      <c r="AI513" s="43"/>
      <c r="AJ513" s="42"/>
      <c r="AK513" s="31"/>
      <c r="AL513" s="31"/>
      <c r="AM513" s="31"/>
      <c r="AN513" s="45"/>
    </row>
    <row r="514" spans="4:40">
      <c r="D514" s="30"/>
      <c r="I514" s="35"/>
      <c r="J514" s="35"/>
      <c r="K514" s="34"/>
      <c r="L514" s="34"/>
      <c r="M514" s="85"/>
      <c r="N514" s="85"/>
      <c r="O514" s="85"/>
      <c r="P514" s="85"/>
      <c r="Q514" s="35"/>
      <c r="R514" s="35"/>
      <c r="S514" s="35"/>
      <c r="T514" s="35"/>
      <c r="U514" s="40"/>
      <c r="V514" s="41"/>
      <c r="W514" s="41"/>
      <c r="X514" s="42"/>
      <c r="Y514" s="43"/>
      <c r="Z514" s="40"/>
      <c r="AA514" s="41"/>
      <c r="AB514" s="41"/>
      <c r="AC514" s="42"/>
      <c r="AD514" s="43"/>
      <c r="AE514" s="40"/>
      <c r="AF514" s="41"/>
      <c r="AG514" s="41"/>
      <c r="AH514" s="42"/>
      <c r="AI514" s="43"/>
      <c r="AJ514" s="42"/>
      <c r="AK514" s="31"/>
      <c r="AL514" s="31"/>
      <c r="AM514" s="31"/>
      <c r="AN514" s="45"/>
    </row>
    <row r="515" spans="4:40">
      <c r="D515" s="30"/>
      <c r="I515" s="35"/>
      <c r="J515" s="35"/>
      <c r="K515" s="34"/>
      <c r="L515" s="34"/>
      <c r="M515" s="85"/>
      <c r="N515" s="85"/>
      <c r="O515" s="85"/>
      <c r="P515" s="85"/>
      <c r="Q515" s="35"/>
      <c r="R515" s="35"/>
      <c r="S515" s="35"/>
      <c r="T515" s="35"/>
      <c r="U515" s="40"/>
      <c r="V515" s="41"/>
      <c r="W515" s="41"/>
      <c r="X515" s="42"/>
      <c r="Y515" s="43"/>
      <c r="Z515" s="40"/>
      <c r="AA515" s="41"/>
      <c r="AB515" s="41"/>
      <c r="AC515" s="42"/>
      <c r="AD515" s="43"/>
      <c r="AE515" s="40"/>
      <c r="AF515" s="41"/>
      <c r="AG515" s="41"/>
      <c r="AH515" s="42"/>
      <c r="AI515" s="43"/>
      <c r="AJ515" s="42"/>
      <c r="AK515" s="31"/>
      <c r="AL515" s="31"/>
      <c r="AM515" s="31"/>
      <c r="AN515" s="45"/>
    </row>
    <row r="516" spans="4:40">
      <c r="D516" s="30"/>
      <c r="I516" s="35"/>
      <c r="J516" s="35"/>
      <c r="K516" s="34"/>
      <c r="L516" s="34"/>
      <c r="M516" s="85"/>
      <c r="N516" s="85"/>
      <c r="O516" s="85"/>
      <c r="P516" s="85"/>
      <c r="Q516" s="35"/>
      <c r="R516" s="35"/>
      <c r="S516" s="35"/>
      <c r="T516" s="35"/>
      <c r="U516" s="40"/>
      <c r="V516" s="41"/>
      <c r="W516" s="41"/>
      <c r="X516" s="42"/>
      <c r="Y516" s="43"/>
      <c r="Z516" s="40"/>
      <c r="AA516" s="41"/>
      <c r="AB516" s="41"/>
      <c r="AC516" s="42"/>
      <c r="AD516" s="43"/>
      <c r="AE516" s="40"/>
      <c r="AF516" s="41"/>
      <c r="AG516" s="41"/>
      <c r="AH516" s="42"/>
      <c r="AI516" s="43"/>
      <c r="AJ516" s="42"/>
      <c r="AK516" s="31"/>
      <c r="AL516" s="31"/>
      <c r="AM516" s="31"/>
      <c r="AN516" s="45"/>
    </row>
    <row r="517" spans="4:40">
      <c r="D517" s="30"/>
      <c r="I517" s="35"/>
      <c r="J517" s="35"/>
      <c r="K517" s="34"/>
      <c r="L517" s="34"/>
      <c r="M517" s="85"/>
      <c r="N517" s="85"/>
      <c r="O517" s="85"/>
      <c r="P517" s="85"/>
      <c r="Q517" s="35"/>
      <c r="R517" s="35"/>
      <c r="S517" s="35"/>
      <c r="T517" s="35"/>
      <c r="U517" s="40"/>
      <c r="V517" s="41"/>
      <c r="W517" s="41"/>
      <c r="X517" s="42"/>
      <c r="Y517" s="43"/>
      <c r="Z517" s="40"/>
      <c r="AA517" s="41"/>
      <c r="AB517" s="41"/>
      <c r="AC517" s="42"/>
      <c r="AD517" s="43"/>
      <c r="AE517" s="40"/>
      <c r="AF517" s="41"/>
      <c r="AG517" s="41"/>
      <c r="AH517" s="42"/>
      <c r="AI517" s="43"/>
      <c r="AJ517" s="42"/>
      <c r="AK517" s="31"/>
      <c r="AL517" s="31"/>
      <c r="AM517" s="31"/>
      <c r="AN517" s="45"/>
    </row>
    <row r="518" spans="4:40">
      <c r="D518" s="30"/>
      <c r="I518" s="35"/>
      <c r="J518" s="35"/>
      <c r="K518" s="34"/>
      <c r="L518" s="34"/>
      <c r="M518" s="85"/>
      <c r="N518" s="85"/>
      <c r="O518" s="85"/>
      <c r="P518" s="85"/>
      <c r="Q518" s="35"/>
      <c r="R518" s="35"/>
      <c r="S518" s="35"/>
      <c r="T518" s="35"/>
      <c r="U518" s="40"/>
      <c r="V518" s="41"/>
      <c r="W518" s="41"/>
      <c r="X518" s="42"/>
      <c r="Y518" s="43"/>
      <c r="Z518" s="40"/>
      <c r="AA518" s="41"/>
      <c r="AB518" s="41"/>
      <c r="AC518" s="42"/>
      <c r="AD518" s="43"/>
      <c r="AE518" s="40"/>
      <c r="AF518" s="41"/>
      <c r="AG518" s="41"/>
      <c r="AH518" s="42"/>
      <c r="AI518" s="43"/>
      <c r="AJ518" s="42"/>
      <c r="AK518" s="31"/>
      <c r="AL518" s="31"/>
      <c r="AM518" s="31"/>
      <c r="AN518" s="45"/>
    </row>
    <row r="519" spans="4:40">
      <c r="D519" s="30"/>
      <c r="I519" s="35"/>
      <c r="J519" s="35"/>
      <c r="K519" s="34"/>
      <c r="L519" s="34"/>
      <c r="M519" s="85"/>
      <c r="N519" s="85"/>
      <c r="O519" s="85"/>
      <c r="P519" s="85"/>
      <c r="Q519" s="35"/>
      <c r="R519" s="35"/>
      <c r="S519" s="35"/>
      <c r="T519" s="35"/>
      <c r="U519" s="40"/>
      <c r="V519" s="41"/>
      <c r="W519" s="41"/>
      <c r="X519" s="42"/>
      <c r="Y519" s="43"/>
      <c r="Z519" s="40"/>
      <c r="AA519" s="41"/>
      <c r="AB519" s="41"/>
      <c r="AC519" s="42"/>
      <c r="AD519" s="43"/>
      <c r="AE519" s="40"/>
      <c r="AF519" s="41"/>
      <c r="AG519" s="41"/>
      <c r="AH519" s="42"/>
      <c r="AI519" s="43"/>
      <c r="AJ519" s="42"/>
      <c r="AK519" s="31"/>
      <c r="AL519" s="31"/>
      <c r="AM519" s="31"/>
      <c r="AN519" s="45"/>
    </row>
  </sheetData>
  <sortState ref="A20:AN419">
    <sortCondition descending="1" ref="AN20:AN419"/>
  </sortState>
  <phoneticPr fontId="4" type="noConversion"/>
  <pageMargins left="0.7" right="0.7" top="0.75" bottom="0.75" header="0.3" footer="0.3"/>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720"/>
  <sheetViews>
    <sheetView zoomScale="85" zoomScaleNormal="85" workbookViewId="0">
      <pane xSplit="1" ySplit="19" topLeftCell="E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10" width="10.28515625" style="6" bestFit="1" customWidth="1"/>
    <col min="11" max="11" width="9.140625" style="6"/>
    <col min="12" max="16" width="9.140625" style="6"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3883</v>
      </c>
      <c r="V1" s="8"/>
      <c r="W1" s="8"/>
      <c r="X1" s="8"/>
      <c r="Y1" s="9" t="s">
        <v>598</v>
      </c>
      <c r="Z1" s="6" t="s">
        <v>3883</v>
      </c>
      <c r="AD1" s="10" t="s">
        <v>599</v>
      </c>
      <c r="AE1" s="6" t="s">
        <v>3883</v>
      </c>
      <c r="AI1" s="10" t="s">
        <v>600</v>
      </c>
      <c r="AK1" s="11" t="s">
        <v>595</v>
      </c>
      <c r="AL1" s="12"/>
      <c r="AM1" s="13"/>
    </row>
    <row r="2" spans="1:39">
      <c r="U2" s="8" t="s">
        <v>3860</v>
      </c>
      <c r="V2" s="8"/>
      <c r="W2" s="8"/>
      <c r="X2" s="8"/>
      <c r="Y2" s="14">
        <v>659761.58486095036</v>
      </c>
      <c r="Z2" s="6" t="s">
        <v>3860</v>
      </c>
      <c r="AD2" s="15">
        <v>324559.77829505614</v>
      </c>
      <c r="AE2" s="6" t="s">
        <v>3860</v>
      </c>
      <c r="AI2" s="15">
        <v>335201.80656589422</v>
      </c>
      <c r="AK2" s="16" t="s">
        <v>596</v>
      </c>
      <c r="AL2" s="17"/>
      <c r="AM2" s="18"/>
    </row>
    <row r="3" spans="1:39">
      <c r="U3" s="8" t="s">
        <v>3861</v>
      </c>
      <c r="V3" s="8"/>
      <c r="W3" s="8"/>
      <c r="X3" s="8"/>
      <c r="Y3" s="19">
        <v>4.3999999999999997E-2</v>
      </c>
      <c r="Z3" s="6" t="s">
        <v>3861</v>
      </c>
      <c r="AD3" s="20">
        <v>1.0999999999999999E-2</v>
      </c>
      <c r="AE3" s="6" t="s">
        <v>3861</v>
      </c>
      <c r="AI3" s="20">
        <v>0.01</v>
      </c>
      <c r="AK3" s="21" t="s">
        <v>597</v>
      </c>
      <c r="AL3" s="22"/>
      <c r="AM3" s="23"/>
    </row>
    <row r="4" spans="1:39">
      <c r="U4" s="8" t="s">
        <v>3862</v>
      </c>
      <c r="V4" s="8"/>
      <c r="W4" s="8"/>
      <c r="X4" s="8"/>
      <c r="Y4" s="14">
        <v>29029.509733881816</v>
      </c>
      <c r="Z4" s="6" t="s">
        <v>3862</v>
      </c>
      <c r="AD4" s="15">
        <v>3570.1575612456172</v>
      </c>
      <c r="AE4" s="6" t="s">
        <v>3862</v>
      </c>
      <c r="AI4" s="15">
        <v>3352.0180656589423</v>
      </c>
      <c r="AL4" s="117" t="s">
        <v>593</v>
      </c>
      <c r="AM4" s="24"/>
    </row>
    <row r="5" spans="1:39">
      <c r="U5" s="8" t="s">
        <v>3891</v>
      </c>
      <c r="V5" s="8"/>
      <c r="W5" s="8"/>
      <c r="X5" s="8">
        <v>439</v>
      </c>
      <c r="Y5" s="14">
        <v>109.68854551680842</v>
      </c>
      <c r="Z5" s="6" t="s">
        <v>3891</v>
      </c>
      <c r="AD5" s="15">
        <v>1163.0006595214918</v>
      </c>
      <c r="AE5" s="6" t="s">
        <v>3891</v>
      </c>
      <c r="AI5" s="15">
        <v>1128.5970504047255</v>
      </c>
      <c r="AL5" s="118" t="s">
        <v>594</v>
      </c>
      <c r="AM5" s="24"/>
    </row>
    <row r="6" spans="1:39">
      <c r="U6" s="8" t="s">
        <v>3892</v>
      </c>
      <c r="V6" s="8"/>
      <c r="W6" s="8"/>
      <c r="X6" s="8">
        <v>162</v>
      </c>
      <c r="Y6" s="14">
        <v>-109.68854551683289</v>
      </c>
      <c r="Z6" s="6" t="s">
        <v>3892</v>
      </c>
      <c r="AD6" s="15">
        <v>-1163.0006595214925</v>
      </c>
      <c r="AE6" s="6" t="s">
        <v>3892</v>
      </c>
      <c r="AI6" s="15">
        <v>-1128.5970504047195</v>
      </c>
      <c r="AL6" s="25">
        <v>500</v>
      </c>
      <c r="AM6" s="24"/>
    </row>
    <row r="7" spans="1:39">
      <c r="U7" s="8" t="s">
        <v>3893</v>
      </c>
      <c r="V7" s="8"/>
      <c r="W7" s="8"/>
      <c r="X7" s="8"/>
      <c r="Y7" s="14">
        <v>219.37709103364131</v>
      </c>
      <c r="Z7" s="6" t="s">
        <v>3893</v>
      </c>
      <c r="AD7" s="15">
        <v>2326.0013190429845</v>
      </c>
      <c r="AE7" s="6" t="s">
        <v>3893</v>
      </c>
      <c r="AI7" s="15">
        <v>2257.194100809445</v>
      </c>
      <c r="AM7" s="24"/>
    </row>
    <row r="8" spans="1:39" ht="15.75">
      <c r="A8" s="4" t="s">
        <v>6173</v>
      </c>
      <c r="U8" s="8" t="s">
        <v>3894</v>
      </c>
      <c r="V8" s="8"/>
      <c r="W8" s="8"/>
      <c r="X8" s="8"/>
      <c r="Y8" s="26">
        <v>7.5570374093364432E-3</v>
      </c>
      <c r="Z8" s="6" t="s">
        <v>3894</v>
      </c>
      <c r="AD8" s="27">
        <v>0.65151223136254233</v>
      </c>
      <c r="AE8" s="6" t="s">
        <v>3894</v>
      </c>
      <c r="AI8" s="27">
        <v>0.67338363236587273</v>
      </c>
      <c r="AM8" s="27"/>
    </row>
    <row r="9" spans="1:39" ht="15.75">
      <c r="A9" s="4" t="s">
        <v>6169</v>
      </c>
      <c r="U9" s="8"/>
      <c r="V9" s="8"/>
      <c r="W9" s="8"/>
      <c r="X9" s="8"/>
      <c r="Y9" s="8"/>
    </row>
    <row r="10" spans="1:39" hidden="1">
      <c r="U10" s="6" t="s">
        <v>3811</v>
      </c>
      <c r="X10" s="6">
        <v>0</v>
      </c>
      <c r="Y10" s="15">
        <v>0</v>
      </c>
    </row>
    <row r="11" spans="1:39" hidden="1">
      <c r="U11" s="6" t="s">
        <v>3812</v>
      </c>
      <c r="X11" s="6">
        <v>0</v>
      </c>
      <c r="Y11" s="15">
        <v>0</v>
      </c>
    </row>
    <row r="12" spans="1:39" hidden="1">
      <c r="U12" s="6" t="s">
        <v>3887</v>
      </c>
      <c r="X12" s="6">
        <v>238</v>
      </c>
      <c r="Y12" s="15">
        <v>140.33778570350785</v>
      </c>
    </row>
    <row r="13" spans="1:39" hidden="1">
      <c r="U13" s="6" t="s">
        <v>3888</v>
      </c>
      <c r="X13" s="6">
        <v>130</v>
      </c>
      <c r="Y13" s="15">
        <v>-148.59776846952317</v>
      </c>
    </row>
    <row r="14" spans="1:39" hidden="1">
      <c r="U14" s="6" t="s">
        <v>3889</v>
      </c>
      <c r="X14" s="6">
        <v>136</v>
      </c>
      <c r="Y14" s="15">
        <v>45.383344811529987</v>
      </c>
    </row>
    <row r="15" spans="1:39" hidden="1">
      <c r="U15" s="6" t="s">
        <v>3890</v>
      </c>
      <c r="X15" s="6">
        <v>97</v>
      </c>
      <c r="Y15" s="15">
        <v>-37.123362045531948</v>
      </c>
    </row>
    <row r="16" spans="1:39" hidden="1">
      <c r="U16" s="6" t="s">
        <v>3885</v>
      </c>
      <c r="X16" s="6">
        <v>0</v>
      </c>
      <c r="Y16" s="15">
        <v>0</v>
      </c>
    </row>
    <row r="17" spans="1:44" hidden="1">
      <c r="U17" s="6" t="s">
        <v>3886</v>
      </c>
      <c r="X17" s="6">
        <v>0</v>
      </c>
      <c r="Y17" s="15">
        <v>0</v>
      </c>
    </row>
    <row r="18" spans="1:44" hidden="1">
      <c r="Y18" s="15"/>
    </row>
    <row r="19" spans="1:44" s="48" customFormat="1" ht="64.5" thickBot="1">
      <c r="A19" s="105" t="s">
        <v>3847</v>
      </c>
      <c r="B19" s="105" t="s">
        <v>4068</v>
      </c>
      <c r="C19" s="105" t="s">
        <v>3848</v>
      </c>
      <c r="D19" s="105" t="s">
        <v>3849</v>
      </c>
      <c r="E19" s="105" t="s">
        <v>3850</v>
      </c>
      <c r="F19" s="105" t="s">
        <v>3851</v>
      </c>
      <c r="G19" s="105" t="s">
        <v>3871</v>
      </c>
      <c r="H19" s="105" t="s">
        <v>6170</v>
      </c>
      <c r="I19" s="105" t="s">
        <v>3853</v>
      </c>
      <c r="J19" s="105" t="s">
        <v>3852</v>
      </c>
      <c r="K19" s="105" t="s">
        <v>3854</v>
      </c>
      <c r="L19" s="105" t="s">
        <v>3855</v>
      </c>
      <c r="M19" s="105" t="s">
        <v>583</v>
      </c>
      <c r="N19" s="105" t="s">
        <v>585</v>
      </c>
      <c r="O19" s="105" t="s">
        <v>584</v>
      </c>
      <c r="P19" s="105" t="s">
        <v>586</v>
      </c>
      <c r="Q19" s="105" t="s">
        <v>3856</v>
      </c>
      <c r="R19" s="105" t="s">
        <v>3857</v>
      </c>
      <c r="S19" s="105" t="s">
        <v>3858</v>
      </c>
      <c r="T19" s="105" t="s">
        <v>3859</v>
      </c>
      <c r="U19" s="115" t="s">
        <v>3832</v>
      </c>
      <c r="V19" s="105" t="s">
        <v>3833</v>
      </c>
      <c r="W19" s="105" t="s">
        <v>3834</v>
      </c>
      <c r="X19" s="105" t="s">
        <v>3835</v>
      </c>
      <c r="Y19" s="106" t="s">
        <v>3836</v>
      </c>
      <c r="Z19" s="105" t="s">
        <v>3837</v>
      </c>
      <c r="AA19" s="105" t="s">
        <v>3838</v>
      </c>
      <c r="AB19" s="105" t="s">
        <v>3839</v>
      </c>
      <c r="AC19" s="105" t="s">
        <v>3840</v>
      </c>
      <c r="AD19" s="106" t="s">
        <v>3841</v>
      </c>
      <c r="AE19" s="105" t="s">
        <v>3842</v>
      </c>
      <c r="AF19" s="105" t="s">
        <v>3843</v>
      </c>
      <c r="AG19" s="105" t="s">
        <v>3844</v>
      </c>
      <c r="AH19" s="105" t="s">
        <v>3845</v>
      </c>
      <c r="AI19" s="106" t="s">
        <v>3846</v>
      </c>
      <c r="AJ19" s="105" t="s">
        <v>3882</v>
      </c>
      <c r="AK19" s="105" t="s">
        <v>3876</v>
      </c>
      <c r="AL19" s="105" t="s">
        <v>4755</v>
      </c>
      <c r="AM19" s="105" t="s">
        <v>3877</v>
      </c>
      <c r="AN19" s="106" t="s">
        <v>4756</v>
      </c>
    </row>
    <row r="20" spans="1:44">
      <c r="A20" s="6" t="s">
        <v>4019</v>
      </c>
      <c r="B20" s="6" t="s">
        <v>1535</v>
      </c>
      <c r="C20" s="6" t="s">
        <v>2333</v>
      </c>
      <c r="D20" s="30" t="s">
        <v>7381</v>
      </c>
      <c r="E20" s="6" t="s">
        <v>693</v>
      </c>
      <c r="F20" s="31" t="s">
        <v>4235</v>
      </c>
      <c r="G20" s="6" t="s">
        <v>3887</v>
      </c>
      <c r="H20" s="32">
        <v>34.9</v>
      </c>
      <c r="I20" s="33">
        <v>64.177000000000007</v>
      </c>
      <c r="J20" s="33">
        <v>65.974999999999994</v>
      </c>
      <c r="K20" s="34">
        <v>1</v>
      </c>
      <c r="L20" s="34">
        <v>1</v>
      </c>
      <c r="M20" s="7">
        <v>0.56000000000000005</v>
      </c>
      <c r="N20" s="7">
        <v>1</v>
      </c>
      <c r="O20" s="7">
        <v>0.44</v>
      </c>
      <c r="P20" s="7">
        <v>0</v>
      </c>
      <c r="Q20" s="35">
        <v>64.177000000000007</v>
      </c>
      <c r="R20" s="35">
        <v>65.974999999999994</v>
      </c>
      <c r="S20" s="35">
        <v>2239.7773000000002</v>
      </c>
      <c r="T20" s="35">
        <v>2302.5274999999997</v>
      </c>
      <c r="U20" s="36">
        <v>3.394828300699032E-3</v>
      </c>
      <c r="V20" s="37">
        <v>3.4962727637160617E-3</v>
      </c>
      <c r="W20" s="37">
        <v>1.0144446301702968E-4</v>
      </c>
      <c r="X20" s="38">
        <v>2.9448830266012771</v>
      </c>
      <c r="Y20" s="39">
        <v>84380.602481411945</v>
      </c>
      <c r="Z20" s="40">
        <v>3.8645432116968699E-3</v>
      </c>
      <c r="AA20" s="41">
        <v>6.7338216141104154E-3</v>
      </c>
      <c r="AB20" s="41">
        <v>2.8692784024135455E-3</v>
      </c>
      <c r="AC20" s="42">
        <v>10.243775983695464</v>
      </c>
      <c r="AD20" s="43">
        <v>293517.93649557204</v>
      </c>
      <c r="AE20" s="40">
        <v>2.9400259565912253E-3</v>
      </c>
      <c r="AF20" s="41">
        <v>0</v>
      </c>
      <c r="AG20" s="41">
        <v>-2.9400259565912253E-3</v>
      </c>
      <c r="AH20" s="42">
        <v>-9.8550201200000007</v>
      </c>
      <c r="AI20" s="43">
        <v>-282378.80000000005</v>
      </c>
      <c r="AJ20" s="42">
        <v>3.33363889029674</v>
      </c>
      <c r="AK20" s="31">
        <v>95519.738976983936</v>
      </c>
      <c r="AL20" s="44">
        <f>+$AL$6*W20/H20*10^6</f>
        <v>1453.3590690118867</v>
      </c>
      <c r="AM20" s="31">
        <v>157305.953125</v>
      </c>
      <c r="AN20" s="45">
        <v>0.60722265800761588</v>
      </c>
      <c r="AR20" s="33"/>
    </row>
    <row r="21" spans="1:44">
      <c r="A21" s="6" t="s">
        <v>975</v>
      </c>
      <c r="B21" s="6" t="s">
        <v>1465</v>
      </c>
      <c r="C21" s="6" t="s">
        <v>2261</v>
      </c>
      <c r="D21" s="30" t="s">
        <v>7273</v>
      </c>
      <c r="E21" s="6" t="s">
        <v>3641</v>
      </c>
      <c r="F21" s="31" t="s">
        <v>4221</v>
      </c>
      <c r="G21" s="6" t="s">
        <v>3887</v>
      </c>
      <c r="H21" s="32">
        <v>3.63</v>
      </c>
      <c r="I21" s="33">
        <v>79.114999999999995</v>
      </c>
      <c r="J21" s="33">
        <v>79.44</v>
      </c>
      <c r="K21" s="34">
        <v>0.9</v>
      </c>
      <c r="L21" s="34">
        <v>0.9</v>
      </c>
      <c r="M21" s="7">
        <v>0</v>
      </c>
      <c r="N21" s="7">
        <v>0</v>
      </c>
      <c r="O21" s="7">
        <v>1</v>
      </c>
      <c r="P21" s="7">
        <v>1</v>
      </c>
      <c r="Q21" s="35">
        <v>71.203499999999991</v>
      </c>
      <c r="R21" s="35">
        <v>71.495999999999995</v>
      </c>
      <c r="S21" s="35">
        <v>258.46870499999994</v>
      </c>
      <c r="T21" s="35">
        <v>259.53047999999995</v>
      </c>
      <c r="U21" s="36">
        <v>3.9176076772410771E-4</v>
      </c>
      <c r="V21" s="37">
        <v>3.9408404398130141E-4</v>
      </c>
      <c r="W21" s="37">
        <v>2.3232762571937004E-6</v>
      </c>
      <c r="X21" s="38">
        <v>6.7443570722701032E-2</v>
      </c>
      <c r="Y21" s="39">
        <v>18579.496066859789</v>
      </c>
      <c r="Z21" s="40">
        <v>0</v>
      </c>
      <c r="AA21" s="41">
        <v>0</v>
      </c>
      <c r="AB21" s="41">
        <v>0</v>
      </c>
      <c r="AC21" s="42">
        <v>0</v>
      </c>
      <c r="AD21" s="43">
        <v>0</v>
      </c>
      <c r="AE21" s="40">
        <v>7.710838663072359E-4</v>
      </c>
      <c r="AF21" s="41">
        <v>8.1966072969496693E-4</v>
      </c>
      <c r="AG21" s="41">
        <v>4.8576863387731037E-5</v>
      </c>
      <c r="AH21" s="42">
        <v>0.16283052364872089</v>
      </c>
      <c r="AI21" s="43">
        <v>44856.893567140738</v>
      </c>
      <c r="AJ21" s="42">
        <v>0.23027409437142193</v>
      </c>
      <c r="AK21" s="31">
        <v>63436.38963400053</v>
      </c>
      <c r="AL21" s="44">
        <f>+$AL$6*W21/H21*10^6</f>
        <v>320.01050374568877</v>
      </c>
      <c r="AM21" s="31">
        <v>115512.8515625</v>
      </c>
      <c r="AN21" s="45">
        <v>0.54917170493083445</v>
      </c>
      <c r="AR21" s="33"/>
    </row>
    <row r="22" spans="1:44">
      <c r="A22" s="6" t="s">
        <v>5520</v>
      </c>
      <c r="B22" s="6" t="s">
        <v>5529</v>
      </c>
      <c r="C22" s="6" t="s">
        <v>5549</v>
      </c>
      <c r="D22" s="30" t="s">
        <v>7220</v>
      </c>
      <c r="E22" s="6" t="s">
        <v>5540</v>
      </c>
      <c r="F22" s="31" t="s">
        <v>4226</v>
      </c>
      <c r="G22" s="6" t="s">
        <v>3887</v>
      </c>
      <c r="H22" s="32">
        <v>33.369999999999997</v>
      </c>
      <c r="I22" s="33">
        <v>18.166</v>
      </c>
      <c r="J22" s="33">
        <v>18.888000000000002</v>
      </c>
      <c r="K22" s="34">
        <v>0.95</v>
      </c>
      <c r="L22" s="34">
        <v>0.95</v>
      </c>
      <c r="M22" s="7">
        <v>0.51</v>
      </c>
      <c r="N22" s="7">
        <v>0.52</v>
      </c>
      <c r="O22" s="7">
        <v>0.49</v>
      </c>
      <c r="P22" s="7">
        <v>0.48</v>
      </c>
      <c r="Q22" s="35">
        <v>17.2577</v>
      </c>
      <c r="R22" s="35">
        <v>17.9436</v>
      </c>
      <c r="S22" s="35">
        <v>575.8894489999999</v>
      </c>
      <c r="T22" s="35">
        <v>598.77793199999996</v>
      </c>
      <c r="U22" s="36">
        <v>8.7287508429484092E-4</v>
      </c>
      <c r="V22" s="37">
        <v>9.0921431998785163E-4</v>
      </c>
      <c r="W22" s="37">
        <v>3.6339235693010714E-5</v>
      </c>
      <c r="X22" s="38">
        <v>1.0549101962720799</v>
      </c>
      <c r="Y22" s="39">
        <v>31612.532102849269</v>
      </c>
      <c r="Z22" s="40">
        <v>9.0492919527137162E-4</v>
      </c>
      <c r="AA22" s="41">
        <v>9.105963624269622E-4</v>
      </c>
      <c r="AB22" s="41">
        <v>5.6671671555905828E-6</v>
      </c>
      <c r="AC22" s="42">
        <v>2.0232679671374536E-2</v>
      </c>
      <c r="AD22" s="43">
        <v>606.31344535134963</v>
      </c>
      <c r="AE22" s="40">
        <v>8.4183863118448817E-4</v>
      </c>
      <c r="AF22" s="41">
        <v>9.0772183367754877E-4</v>
      </c>
      <c r="AG22" s="41">
        <v>6.5883202493060601E-5</v>
      </c>
      <c r="AH22" s="42">
        <v>0.2208416849802054</v>
      </c>
      <c r="AI22" s="43">
        <v>6617.9707815464608</v>
      </c>
      <c r="AJ22" s="42">
        <v>1.2959845609236598</v>
      </c>
      <c r="AK22" s="31">
        <v>38836.816329747075</v>
      </c>
      <c r="AL22" s="44">
        <f>+$AL$6*W22/H22*10^6</f>
        <v>544.48959683863825</v>
      </c>
      <c r="AM22" s="31">
        <v>74310</v>
      </c>
      <c r="AN22" s="45">
        <v>0.52263243614247179</v>
      </c>
      <c r="AR22" s="33"/>
    </row>
    <row r="23" spans="1:44">
      <c r="A23" s="6" t="s">
        <v>4496</v>
      </c>
      <c r="B23" s="6" t="s">
        <v>4462</v>
      </c>
      <c r="C23" s="6" t="s">
        <v>4573</v>
      </c>
      <c r="D23" s="30" t="s">
        <v>7263</v>
      </c>
      <c r="E23" s="6" t="s">
        <v>4528</v>
      </c>
      <c r="F23" s="31" t="s">
        <v>4221</v>
      </c>
      <c r="G23" s="6" t="s">
        <v>3887</v>
      </c>
      <c r="H23" s="32">
        <v>30.03</v>
      </c>
      <c r="I23" s="33">
        <v>38.944000000000003</v>
      </c>
      <c r="J23" s="33">
        <v>40.343000000000004</v>
      </c>
      <c r="K23" s="34">
        <v>1</v>
      </c>
      <c r="L23" s="34">
        <v>1</v>
      </c>
      <c r="M23" s="7">
        <v>0.47</v>
      </c>
      <c r="N23" s="7">
        <v>1</v>
      </c>
      <c r="O23" s="7">
        <v>0.53</v>
      </c>
      <c r="P23" s="7">
        <v>0</v>
      </c>
      <c r="Q23" s="35">
        <v>38.944000000000003</v>
      </c>
      <c r="R23" s="35">
        <v>40.343000000000004</v>
      </c>
      <c r="S23" s="35">
        <v>1169.4883200000002</v>
      </c>
      <c r="T23" s="35">
        <v>1211.5002900000002</v>
      </c>
      <c r="U23" s="36">
        <v>1.7725923224924931E-3</v>
      </c>
      <c r="V23" s="37">
        <v>1.8396025529167888E-3</v>
      </c>
      <c r="W23" s="37">
        <v>6.7010230424295689E-5</v>
      </c>
      <c r="X23" s="38">
        <v>1.9452741363717552</v>
      </c>
      <c r="Y23" s="39">
        <v>64777.693518872969</v>
      </c>
      <c r="Z23" s="40">
        <v>1.6935539988578207E-3</v>
      </c>
      <c r="AA23" s="41">
        <v>3.5430746596090768E-3</v>
      </c>
      <c r="AB23" s="41">
        <v>1.8495206607512561E-3</v>
      </c>
      <c r="AC23" s="42">
        <v>6.6030801716610874</v>
      </c>
      <c r="AD23" s="43">
        <v>219882.78959910379</v>
      </c>
      <c r="AE23" s="40">
        <v>1.8491213276863819E-3</v>
      </c>
      <c r="AF23" s="41">
        <v>0</v>
      </c>
      <c r="AG23" s="41">
        <v>-1.8491213276863819E-3</v>
      </c>
      <c r="AH23" s="42">
        <v>-6.1982880960000015</v>
      </c>
      <c r="AI23" s="43">
        <v>-206403.20000000004</v>
      </c>
      <c r="AJ23" s="42">
        <v>2.3500662120328402</v>
      </c>
      <c r="AK23" s="31">
        <v>78257.283117976709</v>
      </c>
      <c r="AL23" s="44">
        <f>+$AL$6*W23/H23*10^6</f>
        <v>1115.7214522859754</v>
      </c>
      <c r="AM23" s="31">
        <v>168843.75</v>
      </c>
      <c r="AN23" s="45">
        <v>0.46348936882755037</v>
      </c>
      <c r="AR23" s="33"/>
    </row>
    <row r="24" spans="1:44">
      <c r="A24" s="6" t="s">
        <v>3364</v>
      </c>
      <c r="B24" s="6" t="s">
        <v>392</v>
      </c>
      <c r="C24" s="6" t="s">
        <v>3515</v>
      </c>
      <c r="D24" s="30" t="s">
        <v>7595</v>
      </c>
      <c r="E24" s="6" t="s">
        <v>2765</v>
      </c>
      <c r="F24" s="31" t="s">
        <v>4238</v>
      </c>
      <c r="G24" s="6" t="s">
        <v>3887</v>
      </c>
      <c r="H24" s="32">
        <v>42.61</v>
      </c>
      <c r="I24" s="33">
        <v>31.492999999999999</v>
      </c>
      <c r="J24" s="33">
        <v>32.430999999999997</v>
      </c>
      <c r="K24" s="34">
        <v>0.82</v>
      </c>
      <c r="L24" s="34">
        <v>0.82</v>
      </c>
      <c r="M24" s="7">
        <v>0</v>
      </c>
      <c r="N24" s="7">
        <v>0</v>
      </c>
      <c r="O24" s="7">
        <v>1</v>
      </c>
      <c r="P24" s="7">
        <v>1</v>
      </c>
      <c r="Q24" s="35">
        <v>25.824259999999999</v>
      </c>
      <c r="R24" s="35">
        <v>26.593419999999995</v>
      </c>
      <c r="S24" s="35">
        <v>1100.3717185999999</v>
      </c>
      <c r="T24" s="35">
        <v>1133.1456261999997</v>
      </c>
      <c r="U24" s="36">
        <v>1.6678323561865327E-3</v>
      </c>
      <c r="V24" s="37">
        <v>1.7206249177076237E-3</v>
      </c>
      <c r="W24" s="37">
        <v>5.2792561521090983E-5</v>
      </c>
      <c r="X24" s="38">
        <v>1.5325421785530653</v>
      </c>
      <c r="Y24" s="39">
        <v>35966.72561729794</v>
      </c>
      <c r="Z24" s="40">
        <v>0</v>
      </c>
      <c r="AA24" s="41">
        <v>0</v>
      </c>
      <c r="AB24" s="41">
        <v>0</v>
      </c>
      <c r="AC24" s="42">
        <v>0</v>
      </c>
      <c r="AD24" s="43">
        <v>0</v>
      </c>
      <c r="AE24" s="40">
        <v>3.282714165156768E-3</v>
      </c>
      <c r="AF24" s="41">
        <v>3.5787510230850424E-3</v>
      </c>
      <c r="AG24" s="41">
        <v>2.9603685792827438E-4</v>
      </c>
      <c r="AH24" s="42">
        <v>0.99232089587648542</v>
      </c>
      <c r="AI24" s="43">
        <v>23288.450971051054</v>
      </c>
      <c r="AJ24" s="42">
        <v>2.5248630744295508</v>
      </c>
      <c r="AK24" s="31">
        <v>59255.176588348993</v>
      </c>
      <c r="AL24" s="44">
        <f>+$AL$6*W24/H24*10^6</f>
        <v>619.4855846173549</v>
      </c>
      <c r="AM24" s="31">
        <v>159499.40625</v>
      </c>
      <c r="AN24" s="45">
        <v>0.37150719229306844</v>
      </c>
      <c r="AR24" s="33"/>
    </row>
    <row r="25" spans="1:44">
      <c r="A25" s="6" t="s">
        <v>1290</v>
      </c>
      <c r="B25" s="6" t="s">
        <v>2043</v>
      </c>
      <c r="C25" s="6" t="s">
        <v>2627</v>
      </c>
      <c r="D25" s="30" t="s">
        <v>7555</v>
      </c>
      <c r="E25" s="6" t="s">
        <v>3990</v>
      </c>
      <c r="F25" s="31" t="s">
        <v>4235</v>
      </c>
      <c r="G25" s="6" t="s">
        <v>3887</v>
      </c>
      <c r="H25" s="32">
        <v>54.96</v>
      </c>
      <c r="I25" s="33">
        <v>39.292999999999999</v>
      </c>
      <c r="J25" s="33">
        <v>40.850999999999999</v>
      </c>
      <c r="K25" s="34">
        <v>0.86</v>
      </c>
      <c r="L25" s="34">
        <v>0.86</v>
      </c>
      <c r="M25" s="7">
        <v>1</v>
      </c>
      <c r="N25" s="7">
        <v>1</v>
      </c>
      <c r="O25" s="7">
        <v>0</v>
      </c>
      <c r="P25" s="7">
        <v>0</v>
      </c>
      <c r="Q25" s="35">
        <v>33.791980000000002</v>
      </c>
      <c r="R25" s="35">
        <v>35.131859999999996</v>
      </c>
      <c r="S25" s="35">
        <v>1857.2072208000002</v>
      </c>
      <c r="T25" s="35">
        <v>1930.8470255999998</v>
      </c>
      <c r="U25" s="36">
        <v>2.8149671993882765E-3</v>
      </c>
      <c r="V25" s="37">
        <v>2.9318945665176418E-3</v>
      </c>
      <c r="W25" s="37">
        <v>1.1692736712936528E-4</v>
      </c>
      <c r="X25" s="38">
        <v>3.3943441422390821</v>
      </c>
      <c r="Y25" s="39">
        <v>61760.264596780966</v>
      </c>
      <c r="Z25" s="40">
        <v>5.7222346852591815E-3</v>
      </c>
      <c r="AA25" s="41">
        <v>5.646829162529475E-3</v>
      </c>
      <c r="AB25" s="41">
        <v>-7.5405522729706485E-5</v>
      </c>
      <c r="AC25" s="42">
        <v>-0.26920959713313986</v>
      </c>
      <c r="AD25" s="43">
        <v>-4898.2823350280178</v>
      </c>
      <c r="AE25" s="40">
        <v>0</v>
      </c>
      <c r="AF25" s="41">
        <v>0</v>
      </c>
      <c r="AG25" s="41">
        <v>0</v>
      </c>
      <c r="AH25" s="42">
        <v>0</v>
      </c>
      <c r="AI25" s="43">
        <v>0</v>
      </c>
      <c r="AJ25" s="42">
        <v>3.1251345451059422</v>
      </c>
      <c r="AK25" s="31">
        <v>56861.98226175295</v>
      </c>
      <c r="AL25" s="44">
        <f>+$AL$6*W25/H25*10^6</f>
        <v>1063.7497009585632</v>
      </c>
      <c r="AM25" s="31">
        <v>160256.15625</v>
      </c>
      <c r="AN25" s="45">
        <v>0.35481933170197916</v>
      </c>
      <c r="AR25" s="33"/>
    </row>
    <row r="26" spans="1:44">
      <c r="A26" s="6" t="s">
        <v>4493</v>
      </c>
      <c r="B26" s="6" t="s">
        <v>320</v>
      </c>
      <c r="C26" s="6" t="s">
        <v>3443</v>
      </c>
      <c r="D26" s="30" t="s">
        <v>7456</v>
      </c>
      <c r="E26" s="6" t="s">
        <v>2458</v>
      </c>
      <c r="F26" s="31" t="s">
        <v>4233</v>
      </c>
      <c r="G26" s="6" t="s">
        <v>3887</v>
      </c>
      <c r="H26" s="32">
        <v>16.350000000000001</v>
      </c>
      <c r="I26" s="33">
        <v>34.404000000000003</v>
      </c>
      <c r="J26" s="33">
        <v>34.542000000000002</v>
      </c>
      <c r="K26" s="34">
        <v>0.86</v>
      </c>
      <c r="L26" s="34">
        <v>0.86</v>
      </c>
      <c r="M26" s="7">
        <v>0</v>
      </c>
      <c r="N26" s="7">
        <v>0</v>
      </c>
      <c r="O26" s="7">
        <v>1</v>
      </c>
      <c r="P26" s="7">
        <v>1</v>
      </c>
      <c r="Q26" s="35">
        <v>29.587440000000001</v>
      </c>
      <c r="R26" s="35">
        <v>29.706120000000002</v>
      </c>
      <c r="S26" s="35">
        <v>483.75464400000004</v>
      </c>
      <c r="T26" s="35">
        <v>485.69506200000006</v>
      </c>
      <c r="U26" s="36">
        <v>7.332264489178389E-4</v>
      </c>
      <c r="V26" s="37">
        <v>7.3750364186398831E-4</v>
      </c>
      <c r="W26" s="37">
        <v>4.277192946149414E-6</v>
      </c>
      <c r="X26" s="38">
        <v>0.12416481426393505</v>
      </c>
      <c r="Y26" s="39">
        <v>7594.178242442511</v>
      </c>
      <c r="Z26" s="40">
        <v>0</v>
      </c>
      <c r="AA26" s="41">
        <v>0</v>
      </c>
      <c r="AB26" s="41">
        <v>0</v>
      </c>
      <c r="AC26" s="42">
        <v>0</v>
      </c>
      <c r="AD26" s="43">
        <v>0</v>
      </c>
      <c r="AE26" s="40">
        <v>1.4431743341601091E-3</v>
      </c>
      <c r="AF26" s="41">
        <v>1.5339437931458468E-3</v>
      </c>
      <c r="AG26" s="41">
        <v>9.0769458985737747E-5</v>
      </c>
      <c r="AH26" s="42">
        <v>0.30426086633028132</v>
      </c>
      <c r="AI26" s="43">
        <v>18609.227298488153</v>
      </c>
      <c r="AJ26" s="42">
        <v>0.42842568059421637</v>
      </c>
      <c r="AK26" s="31">
        <v>26203.405540930664</v>
      </c>
      <c r="AL26" s="44">
        <f>+$AL$6*W26/H26*10^6</f>
        <v>130.80100752750502</v>
      </c>
      <c r="AM26" s="31">
        <v>74750.703125</v>
      </c>
      <c r="AN26" s="45">
        <v>0.35054393397628208</v>
      </c>
      <c r="AR26" s="33"/>
    </row>
    <row r="27" spans="1:44">
      <c r="A27" s="6" t="s">
        <v>4004</v>
      </c>
      <c r="B27" s="6" t="s">
        <v>1521</v>
      </c>
      <c r="C27" s="6" t="s">
        <v>5311</v>
      </c>
      <c r="D27" s="30" t="s">
        <v>5274</v>
      </c>
      <c r="E27" s="6" t="s">
        <v>5259</v>
      </c>
      <c r="F27" s="31" t="s">
        <v>4226</v>
      </c>
      <c r="G27" s="6" t="s">
        <v>3887</v>
      </c>
      <c r="H27" s="32">
        <v>55.16</v>
      </c>
      <c r="I27" s="33">
        <v>57.798000000000002</v>
      </c>
      <c r="J27" s="33">
        <v>59.753999999999998</v>
      </c>
      <c r="K27" s="34">
        <v>1</v>
      </c>
      <c r="L27" s="34">
        <v>1</v>
      </c>
      <c r="M27" s="7">
        <v>0.53</v>
      </c>
      <c r="N27" s="7">
        <v>0.5</v>
      </c>
      <c r="O27" s="7">
        <v>0.47</v>
      </c>
      <c r="P27" s="7">
        <v>0.5</v>
      </c>
      <c r="Q27" s="35">
        <v>57.798000000000002</v>
      </c>
      <c r="R27" s="35">
        <v>59.753999999999998</v>
      </c>
      <c r="S27" s="35">
        <v>3188.1376799999998</v>
      </c>
      <c r="T27" s="35">
        <v>3296.0306399999995</v>
      </c>
      <c r="U27" s="36">
        <v>4.8322572170853562E-3</v>
      </c>
      <c r="V27" s="37">
        <v>5.0048575554496608E-3</v>
      </c>
      <c r="W27" s="37">
        <v>1.7260033836430464E-4</v>
      </c>
      <c r="X27" s="38">
        <v>5.0105032026178762</v>
      </c>
      <c r="Y27" s="39">
        <v>90835.808604385005</v>
      </c>
      <c r="Z27" s="40">
        <v>5.2061687350053827E-3</v>
      </c>
      <c r="AA27" s="41">
        <v>4.8196780200024068E-3</v>
      </c>
      <c r="AB27" s="41">
        <v>-3.8649071500297585E-4</v>
      </c>
      <c r="AC27" s="42">
        <v>-1.3798327485190991</v>
      </c>
      <c r="AD27" s="43">
        <v>-25015.096963725511</v>
      </c>
      <c r="AE27" s="40">
        <v>4.4702166881234826E-3</v>
      </c>
      <c r="AF27" s="41">
        <v>5.2048354387495624E-3</v>
      </c>
      <c r="AG27" s="41">
        <v>7.3461875062607977E-4</v>
      </c>
      <c r="AH27" s="42">
        <v>2.462455323470421</v>
      </c>
      <c r="AI27" s="43">
        <v>44642.047198521053</v>
      </c>
      <c r="AJ27" s="42">
        <v>6.093125777569198</v>
      </c>
      <c r="AK27" s="31">
        <v>110462.75883918055</v>
      </c>
      <c r="AL27" s="44">
        <f>+$AL$6*W27/H27*10^6</f>
        <v>1564.5425885089253</v>
      </c>
      <c r="AM27" s="31">
        <v>318759.8125</v>
      </c>
      <c r="AN27" s="45">
        <v>0.34653916368199816</v>
      </c>
      <c r="AR27" s="33"/>
    </row>
    <row r="28" spans="1:44">
      <c r="A28" s="6" t="s">
        <v>4048</v>
      </c>
      <c r="B28" s="6" t="s">
        <v>1564</v>
      </c>
      <c r="C28" s="6" t="s">
        <v>2524</v>
      </c>
      <c r="D28" s="30" t="s">
        <v>2175</v>
      </c>
      <c r="E28" s="6" t="s">
        <v>721</v>
      </c>
      <c r="F28" s="31" t="s">
        <v>4235</v>
      </c>
      <c r="G28" s="6" t="s">
        <v>3887</v>
      </c>
      <c r="H28" s="32">
        <v>42.99</v>
      </c>
      <c r="I28" s="33">
        <v>67.775000000000006</v>
      </c>
      <c r="J28" s="33">
        <v>70.106999999999999</v>
      </c>
      <c r="K28" s="34">
        <v>0.87</v>
      </c>
      <c r="L28" s="34">
        <v>0.87</v>
      </c>
      <c r="M28" s="7">
        <v>1</v>
      </c>
      <c r="N28" s="7">
        <v>1</v>
      </c>
      <c r="O28" s="7">
        <v>0</v>
      </c>
      <c r="P28" s="7">
        <v>0</v>
      </c>
      <c r="Q28" s="35">
        <v>58.964250000000007</v>
      </c>
      <c r="R28" s="35">
        <v>60.993090000000002</v>
      </c>
      <c r="S28" s="35">
        <v>2534.8731075000005</v>
      </c>
      <c r="T28" s="35">
        <v>2622.0929391000004</v>
      </c>
      <c r="U28" s="36">
        <v>3.8421047324758138E-3</v>
      </c>
      <c r="V28" s="37">
        <v>3.981516888248905E-3</v>
      </c>
      <c r="W28" s="37">
        <v>1.3941215577309126E-4</v>
      </c>
      <c r="X28" s="38">
        <v>4.0470665330364008</v>
      </c>
      <c r="Y28" s="39">
        <v>94139.719307662264</v>
      </c>
      <c r="Z28" s="40">
        <v>7.8101886833172422E-3</v>
      </c>
      <c r="AA28" s="41">
        <v>7.6684018355993094E-3</v>
      </c>
      <c r="AB28" s="41">
        <v>-1.4178684771793282E-4</v>
      </c>
      <c r="AC28" s="42">
        <v>-0.50620138646535873</v>
      </c>
      <c r="AD28" s="43">
        <v>-11774.863607009971</v>
      </c>
      <c r="AE28" s="40">
        <v>0</v>
      </c>
      <c r="AF28" s="41">
        <v>0</v>
      </c>
      <c r="AG28" s="41">
        <v>0</v>
      </c>
      <c r="AH28" s="42">
        <v>0</v>
      </c>
      <c r="AI28" s="43">
        <v>0</v>
      </c>
      <c r="AJ28" s="42">
        <v>3.5408651465710421</v>
      </c>
      <c r="AK28" s="31">
        <v>82364.85570065229</v>
      </c>
      <c r="AL28" s="44">
        <f>+$AL$6*W28/H28*10^6</f>
        <v>1621.4486598405588</v>
      </c>
      <c r="AM28" s="31">
        <v>244484.15625</v>
      </c>
      <c r="AN28" s="45">
        <v>0.33689240629740108</v>
      </c>
      <c r="AR28" s="33"/>
    </row>
    <row r="29" spans="1:44">
      <c r="A29" s="6" t="s">
        <v>1235</v>
      </c>
      <c r="B29" s="6" t="s">
        <v>1614</v>
      </c>
      <c r="C29" s="6" t="s">
        <v>2572</v>
      </c>
      <c r="D29" s="30" t="s">
        <v>7489</v>
      </c>
      <c r="E29" s="6" t="s">
        <v>768</v>
      </c>
      <c r="F29" s="31" t="s">
        <v>4231</v>
      </c>
      <c r="G29" s="6" t="s">
        <v>3887</v>
      </c>
      <c r="H29" s="32">
        <v>20.11</v>
      </c>
      <c r="I29" s="33">
        <v>18.878</v>
      </c>
      <c r="J29" s="33">
        <v>18.901</v>
      </c>
      <c r="K29" s="34">
        <v>1</v>
      </c>
      <c r="L29" s="34">
        <v>1</v>
      </c>
      <c r="M29" s="7">
        <v>0</v>
      </c>
      <c r="N29" s="7">
        <v>0</v>
      </c>
      <c r="O29" s="7">
        <v>1</v>
      </c>
      <c r="P29" s="7">
        <v>1</v>
      </c>
      <c r="Q29" s="35">
        <v>18.878</v>
      </c>
      <c r="R29" s="35">
        <v>18.901</v>
      </c>
      <c r="S29" s="35">
        <v>379.63657999999998</v>
      </c>
      <c r="T29" s="35">
        <v>380.09911</v>
      </c>
      <c r="U29" s="36">
        <v>5.7541479939304319E-4</v>
      </c>
      <c r="V29" s="37">
        <v>5.7716147399139222E-4</v>
      </c>
      <c r="W29" s="37">
        <v>1.7466745983490311E-6</v>
      </c>
      <c r="X29" s="38">
        <v>5.0705107254697311E-2</v>
      </c>
      <c r="Y29" s="39">
        <v>2521.3877302186629</v>
      </c>
      <c r="Z29" s="40">
        <v>0</v>
      </c>
      <c r="AA29" s="41">
        <v>0</v>
      </c>
      <c r="AB29" s="41">
        <v>0</v>
      </c>
      <c r="AC29" s="42">
        <v>0</v>
      </c>
      <c r="AD29" s="43">
        <v>0</v>
      </c>
      <c r="AE29" s="40">
        <v>1.1325612588110284E-3</v>
      </c>
      <c r="AF29" s="41">
        <v>1.20044595093034E-3</v>
      </c>
      <c r="AG29" s="41">
        <v>6.7884692119311559E-5</v>
      </c>
      <c r="AH29" s="42">
        <v>0.22755071436562757</v>
      </c>
      <c r="AI29" s="43">
        <v>11315.301559703013</v>
      </c>
      <c r="AJ29" s="42">
        <v>0.27825582162032486</v>
      </c>
      <c r="AK29" s="31">
        <v>13836.689289921676</v>
      </c>
      <c r="AL29" s="44">
        <f>+$AL$6*W29/H29*10^6</f>
        <v>43.428010898782475</v>
      </c>
      <c r="AM29" s="31">
        <v>41927.3984375</v>
      </c>
      <c r="AN29" s="45">
        <v>0.33001545064971399</v>
      </c>
      <c r="AR29" s="33"/>
    </row>
    <row r="30" spans="1:44">
      <c r="A30" s="6" t="s">
        <v>4484</v>
      </c>
      <c r="B30" s="6" t="s">
        <v>4453</v>
      </c>
      <c r="C30" s="6" t="s">
        <v>4563</v>
      </c>
      <c r="D30" s="30" t="s">
        <v>4546</v>
      </c>
      <c r="E30" s="6" t="s">
        <v>4519</v>
      </c>
      <c r="F30" s="31" t="s">
        <v>4224</v>
      </c>
      <c r="G30" s="6" t="s">
        <v>3887</v>
      </c>
      <c r="H30" s="32">
        <v>54.6</v>
      </c>
      <c r="I30" s="33">
        <v>47.064</v>
      </c>
      <c r="J30" s="33">
        <v>48.167999999999999</v>
      </c>
      <c r="K30" s="34">
        <v>1</v>
      </c>
      <c r="L30" s="34">
        <v>1</v>
      </c>
      <c r="M30" s="7">
        <v>0.48</v>
      </c>
      <c r="N30" s="7">
        <v>0</v>
      </c>
      <c r="O30" s="7">
        <v>0.52</v>
      </c>
      <c r="P30" s="7">
        <v>1</v>
      </c>
      <c r="Q30" s="35">
        <v>47.064</v>
      </c>
      <c r="R30" s="35">
        <v>48.167999999999999</v>
      </c>
      <c r="S30" s="35">
        <v>2569.6943999999999</v>
      </c>
      <c r="T30" s="35">
        <v>2629.9728</v>
      </c>
      <c r="U30" s="36">
        <v>3.8948833320472608E-3</v>
      </c>
      <c r="V30" s="37">
        <v>3.9934820626264271E-3</v>
      </c>
      <c r="W30" s="37">
        <v>9.8598730579166263E-5</v>
      </c>
      <c r="X30" s="38">
        <v>2.8622728090962979</v>
      </c>
      <c r="Y30" s="39">
        <v>52422.578921177621</v>
      </c>
      <c r="Z30" s="40">
        <v>3.8003886941242356E-3</v>
      </c>
      <c r="AA30" s="41">
        <v>0</v>
      </c>
      <c r="AB30" s="41">
        <v>-3.8003886941242356E-3</v>
      </c>
      <c r="AC30" s="42">
        <v>-13.567986431999996</v>
      </c>
      <c r="AD30" s="43">
        <v>-248497.91999999993</v>
      </c>
      <c r="AE30" s="40">
        <v>3.9863779425583752E-3</v>
      </c>
      <c r="AF30" s="41">
        <v>8.3060973197672805E-3</v>
      </c>
      <c r="AG30" s="41">
        <v>4.3197193772089052E-3</v>
      </c>
      <c r="AH30" s="42">
        <v>14.479777390981246</v>
      </c>
      <c r="AI30" s="43">
        <v>265197.38811320963</v>
      </c>
      <c r="AJ30" s="42">
        <v>3.7740637680775482</v>
      </c>
      <c r="AK30" s="31">
        <v>69122.047034387331</v>
      </c>
      <c r="AL30" s="44">
        <f>+$AL$6*W30/H30*10^6</f>
        <v>902.91877819749322</v>
      </c>
      <c r="AM30" s="31">
        <v>210643.453125</v>
      </c>
      <c r="AN30" s="45">
        <v>0.32814714157467278</v>
      </c>
      <c r="AR30" s="33"/>
    </row>
    <row r="31" spans="1:44">
      <c r="A31" s="6" t="s">
        <v>1343</v>
      </c>
      <c r="B31" s="6" t="s">
        <v>2095</v>
      </c>
      <c r="C31" s="6" t="s">
        <v>2679</v>
      </c>
      <c r="D31" s="30" t="s">
        <v>7585</v>
      </c>
      <c r="E31" s="6" t="s">
        <v>857</v>
      </c>
      <c r="F31" s="31" t="s">
        <v>4235</v>
      </c>
      <c r="G31" s="6" t="s">
        <v>3889</v>
      </c>
      <c r="H31" s="32">
        <v>33.26</v>
      </c>
      <c r="I31" s="33">
        <v>34.811999999999998</v>
      </c>
      <c r="J31" s="33">
        <v>34.811999999999998</v>
      </c>
      <c r="K31" s="34">
        <v>1</v>
      </c>
      <c r="L31" s="34">
        <v>1</v>
      </c>
      <c r="M31" s="7">
        <v>0</v>
      </c>
      <c r="N31" s="7">
        <v>0.63</v>
      </c>
      <c r="O31" s="7">
        <v>1</v>
      </c>
      <c r="P31" s="7">
        <v>0.37</v>
      </c>
      <c r="Q31" s="35">
        <v>34.811999999999998</v>
      </c>
      <c r="R31" s="35">
        <v>34.811999999999998</v>
      </c>
      <c r="S31" s="35">
        <v>1157.8471199999999</v>
      </c>
      <c r="T31" s="35">
        <v>1157.8471199999999</v>
      </c>
      <c r="U31" s="36">
        <v>1.7549477668422067E-3</v>
      </c>
      <c r="V31" s="37">
        <v>1.758132899695262E-3</v>
      </c>
      <c r="W31" s="37">
        <v>3.1851328530553297E-6</v>
      </c>
      <c r="X31" s="38">
        <v>9.2462845161476459E-2</v>
      </c>
      <c r="Y31" s="39">
        <v>2780.0013578315234</v>
      </c>
      <c r="Z31" s="40">
        <v>0</v>
      </c>
      <c r="AA31" s="41">
        <v>2.1332833837466188E-3</v>
      </c>
      <c r="AB31" s="41">
        <v>2.1332833837466188E-3</v>
      </c>
      <c r="AC31" s="42">
        <v>7.6161578027626264</v>
      </c>
      <c r="AD31" s="43">
        <v>228988.50880224374</v>
      </c>
      <c r="AE31" s="40">
        <v>3.4541792356730318E-3</v>
      </c>
      <c r="AF31" s="41">
        <v>1.3530028212645157E-3</v>
      </c>
      <c r="AG31" s="41">
        <v>-2.1011764144085159E-3</v>
      </c>
      <c r="AH31" s="42">
        <v>-7.0431813002338259</v>
      </c>
      <c r="AI31" s="43">
        <v>-211761.31389758948</v>
      </c>
      <c r="AJ31" s="42">
        <v>0.66543934769027668</v>
      </c>
      <c r="AK31" s="31">
        <v>20007.196262485784</v>
      </c>
      <c r="AL31" s="44">
        <f>+$AL$6*W31/H31*10^6</f>
        <v>47.882333930477003</v>
      </c>
      <c r="AM31" s="31">
        <v>61458.6484375</v>
      </c>
      <c r="AN31" s="45">
        <v>0.32553915146428875</v>
      </c>
      <c r="AR31" s="33"/>
    </row>
    <row r="32" spans="1:44">
      <c r="A32" s="6" t="s">
        <v>4479</v>
      </c>
      <c r="B32" s="6" t="s">
        <v>4448</v>
      </c>
      <c r="C32" s="6" t="s">
        <v>4558</v>
      </c>
      <c r="D32" s="30" t="s">
        <v>7258</v>
      </c>
      <c r="E32" s="6" t="s">
        <v>4513</v>
      </c>
      <c r="F32" s="31" t="s">
        <v>4231</v>
      </c>
      <c r="G32" s="6" t="s">
        <v>3887</v>
      </c>
      <c r="H32" s="32">
        <v>369.86</v>
      </c>
      <c r="I32" s="33">
        <v>2.0659999999999998</v>
      </c>
      <c r="J32" s="33">
        <v>2.0670000000000002</v>
      </c>
      <c r="K32" s="34">
        <v>0.51</v>
      </c>
      <c r="L32" s="34">
        <v>0.51</v>
      </c>
      <c r="M32" s="7">
        <v>0</v>
      </c>
      <c r="N32" s="7">
        <v>0</v>
      </c>
      <c r="O32" s="7">
        <v>1</v>
      </c>
      <c r="P32" s="7">
        <v>1</v>
      </c>
      <c r="Q32" s="35">
        <v>1.05366</v>
      </c>
      <c r="R32" s="35">
        <v>1.0541700000000001</v>
      </c>
      <c r="S32" s="35">
        <v>389.70668760000001</v>
      </c>
      <c r="T32" s="35">
        <v>389.89531620000002</v>
      </c>
      <c r="U32" s="36">
        <v>5.906780518028093E-4</v>
      </c>
      <c r="V32" s="37">
        <v>5.9203652279094258E-4</v>
      </c>
      <c r="W32" s="37">
        <v>1.3584709881332832E-6</v>
      </c>
      <c r="X32" s="38">
        <v>3.943574677321119E-2</v>
      </c>
      <c r="Y32" s="39">
        <v>106.62344339266531</v>
      </c>
      <c r="Z32" s="40">
        <v>0</v>
      </c>
      <c r="AA32" s="41">
        <v>0</v>
      </c>
      <c r="AB32" s="41">
        <v>0</v>
      </c>
      <c r="AC32" s="42">
        <v>0</v>
      </c>
      <c r="AD32" s="43">
        <v>0</v>
      </c>
      <c r="AE32" s="40">
        <v>1.1626031840117519E-3</v>
      </c>
      <c r="AF32" s="41">
        <v>1.231384765986415E-3</v>
      </c>
      <c r="AG32" s="41">
        <v>6.8781581974663086E-5</v>
      </c>
      <c r="AH32" s="42">
        <v>0.23055710536367213</v>
      </c>
      <c r="AI32" s="43">
        <v>623.36317894249748</v>
      </c>
      <c r="AJ32" s="42">
        <v>0.26999285213688334</v>
      </c>
      <c r="AK32" s="31">
        <v>729.98662233516279</v>
      </c>
      <c r="AL32" s="44">
        <f>+$AL$6*W32/H32*10^6</f>
        <v>1.8364664847959811</v>
      </c>
      <c r="AM32" s="31">
        <v>2370.199951171875</v>
      </c>
      <c r="AN32" s="45">
        <v>0.3079852490817252</v>
      </c>
      <c r="AR32" s="33"/>
    </row>
    <row r="33" spans="1:44">
      <c r="A33" s="6" t="s">
        <v>1389</v>
      </c>
      <c r="B33" s="6" t="s">
        <v>2140</v>
      </c>
      <c r="C33" s="6" t="s">
        <v>2721</v>
      </c>
      <c r="D33" s="30" t="s">
        <v>2196</v>
      </c>
      <c r="E33" s="6" t="s">
        <v>900</v>
      </c>
      <c r="F33" s="31" t="s">
        <v>4233</v>
      </c>
      <c r="G33" s="6" t="s">
        <v>3887</v>
      </c>
      <c r="H33" s="32">
        <v>30.86</v>
      </c>
      <c r="I33" s="33">
        <v>20.079000000000001</v>
      </c>
      <c r="J33" s="33">
        <v>20.137</v>
      </c>
      <c r="K33" s="34">
        <v>1</v>
      </c>
      <c r="L33" s="34">
        <v>1</v>
      </c>
      <c r="M33" s="7">
        <v>0</v>
      </c>
      <c r="N33" s="7">
        <v>0.63</v>
      </c>
      <c r="O33" s="7">
        <v>1</v>
      </c>
      <c r="P33" s="7">
        <v>0.37</v>
      </c>
      <c r="Q33" s="35">
        <v>20.079000000000001</v>
      </c>
      <c r="R33" s="35">
        <v>20.137</v>
      </c>
      <c r="S33" s="35">
        <v>619.63793999999996</v>
      </c>
      <c r="T33" s="35">
        <v>621.42782</v>
      </c>
      <c r="U33" s="36">
        <v>9.3918463005176827E-4</v>
      </c>
      <c r="V33" s="37">
        <v>9.4360704125420758E-4</v>
      </c>
      <c r="W33" s="37">
        <v>4.422411202439306E-6</v>
      </c>
      <c r="X33" s="38">
        <v>0.12838042904843983</v>
      </c>
      <c r="Y33" s="39">
        <v>4160.0916736370646</v>
      </c>
      <c r="Z33" s="40">
        <v>0</v>
      </c>
      <c r="AA33" s="41">
        <v>1.1449539578281154E-3</v>
      </c>
      <c r="AB33" s="41">
        <v>1.1449539578281154E-3</v>
      </c>
      <c r="AC33" s="42">
        <v>4.0876660298181422</v>
      </c>
      <c r="AD33" s="43">
        <v>132458.39370765205</v>
      </c>
      <c r="AE33" s="40">
        <v>1.848551910707531E-3</v>
      </c>
      <c r="AF33" s="41">
        <v>7.26169784550017E-4</v>
      </c>
      <c r="AG33" s="41">
        <v>-1.122382126157514E-3</v>
      </c>
      <c r="AH33" s="42">
        <v>-3.7622451634526812</v>
      </c>
      <c r="AI33" s="43">
        <v>-121913.32350786396</v>
      </c>
      <c r="AJ33" s="42">
        <v>0.45380129541390124</v>
      </c>
      <c r="AK33" s="31">
        <v>14705.161873425168</v>
      </c>
      <c r="AL33" s="44">
        <f>+$AL$6*W33/H33*10^6</f>
        <v>71.65280626116828</v>
      </c>
      <c r="AM33" s="31">
        <v>47959.55078125</v>
      </c>
      <c r="AN33" s="45">
        <v>0.3066159218316577</v>
      </c>
      <c r="AR33" s="33"/>
    </row>
    <row r="34" spans="1:44">
      <c r="A34" s="6" t="s">
        <v>925</v>
      </c>
      <c r="B34" s="6" t="s">
        <v>1415</v>
      </c>
      <c r="C34" s="6" t="s">
        <v>2211</v>
      </c>
      <c r="D34" s="30" t="s">
        <v>2153</v>
      </c>
      <c r="E34" s="6" t="s">
        <v>3593</v>
      </c>
      <c r="F34" s="31" t="s">
        <v>4224</v>
      </c>
      <c r="G34" s="6" t="s">
        <v>3887</v>
      </c>
      <c r="H34" s="32">
        <v>49.4</v>
      </c>
      <c r="I34" s="33">
        <v>48.451000000000001</v>
      </c>
      <c r="J34" s="33">
        <v>48.966000000000001</v>
      </c>
      <c r="K34" s="34">
        <v>0.94</v>
      </c>
      <c r="L34" s="34">
        <v>0.94</v>
      </c>
      <c r="M34" s="7">
        <v>0</v>
      </c>
      <c r="N34" s="7">
        <v>0</v>
      </c>
      <c r="O34" s="7">
        <v>1</v>
      </c>
      <c r="P34" s="7">
        <v>1</v>
      </c>
      <c r="Q34" s="35">
        <v>45.543939999999999</v>
      </c>
      <c r="R34" s="35">
        <v>46.028039999999997</v>
      </c>
      <c r="S34" s="35">
        <v>2249.8706360000001</v>
      </c>
      <c r="T34" s="35">
        <v>2273.7851759999999</v>
      </c>
      <c r="U34" s="36">
        <v>3.4101267603723505E-3</v>
      </c>
      <c r="V34" s="37">
        <v>3.452628983319475E-3</v>
      </c>
      <c r="W34" s="37">
        <v>4.2502222947124555E-5</v>
      </c>
      <c r="X34" s="38">
        <v>1.2338186947551673</v>
      </c>
      <c r="Y34" s="39">
        <v>24976.086938363711</v>
      </c>
      <c r="Z34" s="40">
        <v>0</v>
      </c>
      <c r="AA34" s="41">
        <v>0</v>
      </c>
      <c r="AB34" s="41">
        <v>0</v>
      </c>
      <c r="AC34" s="42">
        <v>0</v>
      </c>
      <c r="AD34" s="43">
        <v>0</v>
      </c>
      <c r="AE34" s="40">
        <v>6.7119883960342526E-3</v>
      </c>
      <c r="AF34" s="41">
        <v>7.1811696897017994E-3</v>
      </c>
      <c r="AG34" s="41">
        <v>4.6918129366754682E-4</v>
      </c>
      <c r="AH34" s="42">
        <v>1.5727041724428503</v>
      </c>
      <c r="AI34" s="43">
        <v>31836.116851069844</v>
      </c>
      <c r="AJ34" s="42">
        <v>2.8065228671980176</v>
      </c>
      <c r="AK34" s="31">
        <v>56812.203789433552</v>
      </c>
      <c r="AL34" s="44">
        <f>+$AL$6*W34/H34*10^6</f>
        <v>430.18444278466148</v>
      </c>
      <c r="AM34" s="31">
        <v>211319.90625</v>
      </c>
      <c r="AN34" s="45">
        <v>0.26884454378955863</v>
      </c>
      <c r="AR34" s="33"/>
    </row>
    <row r="35" spans="1:44">
      <c r="A35" s="6" t="s">
        <v>1256</v>
      </c>
      <c r="B35" s="6" t="s">
        <v>1635</v>
      </c>
      <c r="C35" s="6" t="s">
        <v>2593</v>
      </c>
      <c r="D35" s="30" t="s">
        <v>7526</v>
      </c>
      <c r="E35" s="6" t="s">
        <v>787</v>
      </c>
      <c r="F35" s="31" t="s">
        <v>4225</v>
      </c>
      <c r="G35" s="6" t="s">
        <v>3887</v>
      </c>
      <c r="H35" s="32">
        <v>88.2</v>
      </c>
      <c r="I35" s="33">
        <v>14.397</v>
      </c>
      <c r="J35" s="33">
        <v>14.416</v>
      </c>
      <c r="K35" s="34">
        <v>0.76</v>
      </c>
      <c r="L35" s="34">
        <v>0.76</v>
      </c>
      <c r="M35" s="7">
        <v>0</v>
      </c>
      <c r="N35" s="7">
        <v>0</v>
      </c>
      <c r="O35" s="7">
        <v>1</v>
      </c>
      <c r="P35" s="7">
        <v>1</v>
      </c>
      <c r="Q35" s="35">
        <v>10.94172</v>
      </c>
      <c r="R35" s="35">
        <v>10.956160000000001</v>
      </c>
      <c r="S35" s="35">
        <v>965.05970400000001</v>
      </c>
      <c r="T35" s="35">
        <v>966.33331200000009</v>
      </c>
      <c r="U35" s="36">
        <v>1.4627400657214584E-3</v>
      </c>
      <c r="V35" s="37">
        <v>1.4673287678071754E-3</v>
      </c>
      <c r="W35" s="37">
        <v>4.5887020857170689E-6</v>
      </c>
      <c r="X35" s="38">
        <v>0.13320777186320745</v>
      </c>
      <c r="Y35" s="39">
        <v>1510.2921979955493</v>
      </c>
      <c r="Z35" s="40">
        <v>0</v>
      </c>
      <c r="AA35" s="41">
        <v>0</v>
      </c>
      <c r="AB35" s="41">
        <v>0</v>
      </c>
      <c r="AC35" s="42">
        <v>0</v>
      </c>
      <c r="AD35" s="43">
        <v>0</v>
      </c>
      <c r="AE35" s="40">
        <v>2.8790408795433741E-3</v>
      </c>
      <c r="AF35" s="41">
        <v>3.0519169372417235E-3</v>
      </c>
      <c r="AG35" s="41">
        <v>1.7287605769834933E-4</v>
      </c>
      <c r="AH35" s="42">
        <v>0.57948366852476463</v>
      </c>
      <c r="AI35" s="43">
        <v>6570.1096204621836</v>
      </c>
      <c r="AJ35" s="42">
        <v>0.71269144038797205</v>
      </c>
      <c r="AK35" s="31">
        <v>8080.4018184577326</v>
      </c>
      <c r="AL35" s="44">
        <f>+$AL$6*W35/H35*10^6</f>
        <v>26.013050372545742</v>
      </c>
      <c r="AM35" s="31">
        <v>32123.19921875</v>
      </c>
      <c r="AN35" s="45">
        <v>0.25154411811328181</v>
      </c>
      <c r="AR35" s="33"/>
    </row>
    <row r="36" spans="1:44">
      <c r="A36" s="6" t="s">
        <v>4499</v>
      </c>
      <c r="B36" s="6" t="s">
        <v>4465</v>
      </c>
      <c r="C36" s="6" t="s">
        <v>4576</v>
      </c>
      <c r="D36" s="30" t="s">
        <v>7565</v>
      </c>
      <c r="E36" s="6" t="s">
        <v>4531</v>
      </c>
      <c r="F36" s="31" t="s">
        <v>4235</v>
      </c>
      <c r="G36" s="6" t="s">
        <v>3887</v>
      </c>
      <c r="H36" s="32">
        <v>20.81</v>
      </c>
      <c r="I36" s="33">
        <v>65.298000000000002</v>
      </c>
      <c r="J36" s="33">
        <v>65.763000000000005</v>
      </c>
      <c r="K36" s="34">
        <v>0.9</v>
      </c>
      <c r="L36" s="34">
        <v>0.9</v>
      </c>
      <c r="M36" s="7">
        <v>0</v>
      </c>
      <c r="N36" s="7">
        <v>0.54</v>
      </c>
      <c r="O36" s="7">
        <v>1</v>
      </c>
      <c r="P36" s="7">
        <v>0.46</v>
      </c>
      <c r="Q36" s="35">
        <v>58.7682</v>
      </c>
      <c r="R36" s="35">
        <v>59.186700000000009</v>
      </c>
      <c r="S36" s="35">
        <v>1222.966242</v>
      </c>
      <c r="T36" s="35">
        <v>1231.6752270000002</v>
      </c>
      <c r="U36" s="36">
        <v>1.8536487574640301E-3</v>
      </c>
      <c r="V36" s="37">
        <v>1.8702371849647393E-3</v>
      </c>
      <c r="W36" s="37">
        <v>1.6588427500709201E-5</v>
      </c>
      <c r="X36" s="38">
        <v>0.48155391760163058</v>
      </c>
      <c r="Y36" s="39">
        <v>23140.50541093852</v>
      </c>
      <c r="Z36" s="40">
        <v>0</v>
      </c>
      <c r="AA36" s="41">
        <v>1.9451215601872099E-3</v>
      </c>
      <c r="AB36" s="41">
        <v>1.9451215601872099E-3</v>
      </c>
      <c r="AC36" s="42">
        <v>6.9443904456442391</v>
      </c>
      <c r="AD36" s="43">
        <v>333704.49042019411</v>
      </c>
      <c r="AE36" s="40">
        <v>3.6484476457008244E-3</v>
      </c>
      <c r="AF36" s="41">
        <v>1.7893685359909011E-3</v>
      </c>
      <c r="AG36" s="41">
        <v>-1.8590791097099232E-3</v>
      </c>
      <c r="AH36" s="42">
        <v>-6.2316667612368057</v>
      </c>
      <c r="AI36" s="43">
        <v>-299455.39458129776</v>
      </c>
      <c r="AJ36" s="42">
        <v>1.1942776020090644</v>
      </c>
      <c r="AK36" s="31">
        <v>57389.601249834872</v>
      </c>
      <c r="AL36" s="44">
        <f>+$AL$6*W36/H36*10^6</f>
        <v>398.56865691276306</v>
      </c>
      <c r="AM36" s="31">
        <v>230611.5</v>
      </c>
      <c r="AN36" s="45">
        <v>0.24885836677630938</v>
      </c>
      <c r="AR36" s="33"/>
    </row>
    <row r="37" spans="1:44">
      <c r="A37" s="6" t="s">
        <v>5713</v>
      </c>
      <c r="B37" s="6" t="s">
        <v>5668</v>
      </c>
      <c r="C37" s="6" t="s">
        <v>5755</v>
      </c>
      <c r="D37" s="30" t="s">
        <v>7297</v>
      </c>
      <c r="E37" s="6" t="s">
        <v>5832</v>
      </c>
      <c r="F37" s="31" t="s">
        <v>4237</v>
      </c>
      <c r="G37" s="6" t="s">
        <v>3887</v>
      </c>
      <c r="H37" s="32">
        <v>12.37</v>
      </c>
      <c r="I37" s="33">
        <v>27.175000000000001</v>
      </c>
      <c r="J37" s="33">
        <v>27.852</v>
      </c>
      <c r="K37" s="34">
        <v>1</v>
      </c>
      <c r="L37" s="34">
        <v>1</v>
      </c>
      <c r="M37" s="7">
        <v>0</v>
      </c>
      <c r="N37" s="7">
        <v>0</v>
      </c>
      <c r="O37" s="7">
        <v>1</v>
      </c>
      <c r="P37" s="7">
        <v>1</v>
      </c>
      <c r="Q37" s="35">
        <v>27.175000000000001</v>
      </c>
      <c r="R37" s="35">
        <v>27.852</v>
      </c>
      <c r="S37" s="35">
        <v>336.15474999999998</v>
      </c>
      <c r="T37" s="35">
        <v>344.52923999999996</v>
      </c>
      <c r="U37" s="36">
        <v>5.0950943145749701E-4</v>
      </c>
      <c r="V37" s="37">
        <v>5.231504067229574E-4</v>
      </c>
      <c r="W37" s="37">
        <v>1.3640975265460389E-5</v>
      </c>
      <c r="X37" s="38">
        <v>0.39599082424832344</v>
      </c>
      <c r="Y37" s="39">
        <v>32012.192744407719</v>
      </c>
      <c r="Z37" s="40">
        <v>0</v>
      </c>
      <c r="AA37" s="41">
        <v>0</v>
      </c>
      <c r="AB37" s="41">
        <v>0</v>
      </c>
      <c r="AC37" s="42">
        <v>0</v>
      </c>
      <c r="AD37" s="43">
        <v>0</v>
      </c>
      <c r="AE37" s="40">
        <v>1.0028428946844547E-3</v>
      </c>
      <c r="AF37" s="41">
        <v>1.0881076020806974E-3</v>
      </c>
      <c r="AG37" s="41">
        <v>8.5264707396242754E-5</v>
      </c>
      <c r="AH37" s="42">
        <v>0.28580883955532937</v>
      </c>
      <c r="AI37" s="43">
        <v>23104.999155645059</v>
      </c>
      <c r="AJ37" s="42">
        <v>0.68179966380365276</v>
      </c>
      <c r="AK37" s="31">
        <v>55117.191900052778</v>
      </c>
      <c r="AL37" s="44">
        <f>+$AL$6*W37/H37*10^6</f>
        <v>551.37329286420334</v>
      </c>
      <c r="AM37" s="31">
        <v>221673.59375</v>
      </c>
      <c r="AN37" s="45">
        <v>0.2486412159772764</v>
      </c>
      <c r="AR37" s="33"/>
    </row>
    <row r="38" spans="1:44">
      <c r="A38" s="6" t="s">
        <v>4490</v>
      </c>
      <c r="B38" s="6" t="s">
        <v>4458</v>
      </c>
      <c r="C38" s="6" t="s">
        <v>4567</v>
      </c>
      <c r="D38" s="30" t="s">
        <v>4547</v>
      </c>
      <c r="E38" s="6" t="s">
        <v>4523</v>
      </c>
      <c r="F38" s="31" t="s">
        <v>4218</v>
      </c>
      <c r="G38" s="6" t="s">
        <v>3887</v>
      </c>
      <c r="H38" s="32">
        <v>88.18</v>
      </c>
      <c r="I38" s="33">
        <v>17.227</v>
      </c>
      <c r="J38" s="33">
        <v>17.739000000000001</v>
      </c>
      <c r="K38" s="34">
        <v>1</v>
      </c>
      <c r="L38" s="34">
        <v>1</v>
      </c>
      <c r="M38" s="7">
        <v>0</v>
      </c>
      <c r="N38" s="7">
        <v>1</v>
      </c>
      <c r="O38" s="7">
        <v>1</v>
      </c>
      <c r="P38" s="7">
        <v>0</v>
      </c>
      <c r="Q38" s="35">
        <v>17.227</v>
      </c>
      <c r="R38" s="35">
        <v>17.739000000000001</v>
      </c>
      <c r="S38" s="35">
        <v>1519.0768600000001</v>
      </c>
      <c r="T38" s="35">
        <v>1564.2250200000001</v>
      </c>
      <c r="U38" s="36">
        <v>2.3024633365402091E-3</v>
      </c>
      <c r="V38" s="37">
        <v>2.3751974010078978E-3</v>
      </c>
      <c r="W38" s="37">
        <v>7.2734064467688646E-5</v>
      </c>
      <c r="X38" s="38">
        <v>2.1114342324495552</v>
      </c>
      <c r="Y38" s="39">
        <v>23944.593246195909</v>
      </c>
      <c r="Z38" s="40">
        <v>0</v>
      </c>
      <c r="AA38" s="41">
        <v>4.5746303785767157E-3</v>
      </c>
      <c r="AB38" s="41">
        <v>4.5746303785767157E-3</v>
      </c>
      <c r="AC38" s="42">
        <v>16.332151235979563</v>
      </c>
      <c r="AD38" s="43">
        <v>185213.78131072308</v>
      </c>
      <c r="AE38" s="40">
        <v>4.5318277832771129E-3</v>
      </c>
      <c r="AF38" s="41">
        <v>0</v>
      </c>
      <c r="AG38" s="41">
        <v>-4.5318277832771129E-3</v>
      </c>
      <c r="AH38" s="42">
        <v>-15.1907686</v>
      </c>
      <c r="AI38" s="43">
        <v>-172269.99999999997</v>
      </c>
      <c r="AJ38" s="42">
        <v>3.2528168684291163</v>
      </c>
      <c r="AK38" s="31">
        <v>36888.374556919007</v>
      </c>
      <c r="AL38" s="44">
        <f>+$AL$6*W38/H38*10^6</f>
        <v>412.41814735591203</v>
      </c>
      <c r="AM38" s="31">
        <v>153062.34375</v>
      </c>
      <c r="AN38" s="45">
        <v>0.24100228477599675</v>
      </c>
      <c r="AR38" s="33"/>
    </row>
    <row r="39" spans="1:44">
      <c r="A39" s="6" t="s">
        <v>1360</v>
      </c>
      <c r="B39" s="6" t="s">
        <v>2112</v>
      </c>
      <c r="C39" s="6" t="s">
        <v>2695</v>
      </c>
      <c r="D39" s="30" t="s">
        <v>7650</v>
      </c>
      <c r="E39" s="6" t="s">
        <v>873</v>
      </c>
      <c r="F39" s="31" t="s">
        <v>4235</v>
      </c>
      <c r="G39" s="6" t="s">
        <v>3887</v>
      </c>
      <c r="H39" s="32">
        <v>6.34</v>
      </c>
      <c r="I39" s="33">
        <v>95.149000000000001</v>
      </c>
      <c r="J39" s="33">
        <v>95.26</v>
      </c>
      <c r="K39" s="34">
        <v>1</v>
      </c>
      <c r="L39" s="34">
        <v>1</v>
      </c>
      <c r="M39" s="7">
        <v>0</v>
      </c>
      <c r="N39" s="7">
        <v>0</v>
      </c>
      <c r="O39" s="7">
        <v>1</v>
      </c>
      <c r="P39" s="7">
        <v>1</v>
      </c>
      <c r="Q39" s="35">
        <v>95.149000000000001</v>
      </c>
      <c r="R39" s="35">
        <v>95.26</v>
      </c>
      <c r="S39" s="35">
        <v>603.24465999999995</v>
      </c>
      <c r="T39" s="35">
        <v>603.94839999999999</v>
      </c>
      <c r="U39" s="36">
        <v>9.1433735131325993E-4</v>
      </c>
      <c r="V39" s="37">
        <v>9.1706541685599569E-4</v>
      </c>
      <c r="W39" s="37">
        <v>2.7280655427357539E-6</v>
      </c>
      <c r="X39" s="38">
        <v>7.9194405227515141E-2</v>
      </c>
      <c r="Y39" s="39">
        <v>12491.231108440874</v>
      </c>
      <c r="Z39" s="40">
        <v>0</v>
      </c>
      <c r="AA39" s="41">
        <v>0</v>
      </c>
      <c r="AB39" s="41">
        <v>0</v>
      </c>
      <c r="AC39" s="42">
        <v>0</v>
      </c>
      <c r="AD39" s="43">
        <v>0</v>
      </c>
      <c r="AE39" s="40">
        <v>1.7996462076985068E-3</v>
      </c>
      <c r="AF39" s="41">
        <v>1.907416755989924E-3</v>
      </c>
      <c r="AG39" s="41">
        <v>1.0777054829141713E-4</v>
      </c>
      <c r="AH39" s="42">
        <v>0.36124882481879966</v>
      </c>
      <c r="AI39" s="43">
        <v>56979.309908328025</v>
      </c>
      <c r="AJ39" s="42">
        <v>0.4404432300463148</v>
      </c>
      <c r="AK39" s="31">
        <v>69470.541016768897</v>
      </c>
      <c r="AL39" s="44">
        <f>+$AL$6*W39/H39*10^6</f>
        <v>215.1471248214317</v>
      </c>
      <c r="AM39" s="31">
        <v>288414.84375</v>
      </c>
      <c r="AN39" s="45">
        <v>0.24087019972171214</v>
      </c>
      <c r="AR39" s="33"/>
    </row>
    <row r="40" spans="1:44">
      <c r="A40" s="6" t="s">
        <v>1316</v>
      </c>
      <c r="B40" s="6" t="s">
        <v>2067</v>
      </c>
      <c r="C40" s="6" t="s">
        <v>2653</v>
      </c>
      <c r="D40" s="30" t="s">
        <v>7590</v>
      </c>
      <c r="E40" s="6" t="s">
        <v>832</v>
      </c>
      <c r="F40" s="31" t="s">
        <v>4225</v>
      </c>
      <c r="G40" s="6" t="s">
        <v>3887</v>
      </c>
      <c r="H40" s="32">
        <v>55.89</v>
      </c>
      <c r="I40" s="33">
        <v>15.092000000000001</v>
      </c>
      <c r="J40" s="33">
        <v>15.093</v>
      </c>
      <c r="K40" s="34">
        <v>0.93</v>
      </c>
      <c r="L40" s="34">
        <v>0.93</v>
      </c>
      <c r="M40" s="7">
        <v>0</v>
      </c>
      <c r="N40" s="7">
        <v>0</v>
      </c>
      <c r="O40" s="7">
        <v>1</v>
      </c>
      <c r="P40" s="7">
        <v>1</v>
      </c>
      <c r="Q40" s="35">
        <v>14.035560000000002</v>
      </c>
      <c r="R40" s="35">
        <v>14.036490000000001</v>
      </c>
      <c r="S40" s="35">
        <v>784.4474484000001</v>
      </c>
      <c r="T40" s="35">
        <v>784.49942610000005</v>
      </c>
      <c r="U40" s="36">
        <v>1.1889862435160244E-3</v>
      </c>
      <c r="V40" s="37">
        <v>1.1912231131329862E-3</v>
      </c>
      <c r="W40" s="37">
        <v>2.2368696169618521E-6</v>
      </c>
      <c r="X40" s="38">
        <v>6.4935228319018573E-2</v>
      </c>
      <c r="Y40" s="39">
        <v>1161.8398339420035</v>
      </c>
      <c r="Z40" s="40">
        <v>0</v>
      </c>
      <c r="AA40" s="41">
        <v>0</v>
      </c>
      <c r="AB40" s="41">
        <v>0</v>
      </c>
      <c r="AC40" s="42">
        <v>0</v>
      </c>
      <c r="AD40" s="43">
        <v>0</v>
      </c>
      <c r="AE40" s="40">
        <v>2.3402244052219716E-3</v>
      </c>
      <c r="AF40" s="41">
        <v>2.4776410541159132E-3</v>
      </c>
      <c r="AG40" s="41">
        <v>1.3741664889394163E-4</v>
      </c>
      <c r="AH40" s="42">
        <v>0.46062308961480425</v>
      </c>
      <c r="AI40" s="43">
        <v>8241.6011739990026</v>
      </c>
      <c r="AJ40" s="42">
        <v>0.52555831793382279</v>
      </c>
      <c r="AK40" s="31">
        <v>9403.4410079410063</v>
      </c>
      <c r="AL40" s="44">
        <f>+$AL$6*W40/H40*10^6</f>
        <v>20.011358176434531</v>
      </c>
      <c r="AM40" s="31">
        <v>40256.6484375</v>
      </c>
      <c r="AN40" s="45">
        <v>0.23358727993812528</v>
      </c>
      <c r="AR40" s="33"/>
    </row>
    <row r="41" spans="1:44">
      <c r="A41" s="6" t="s">
        <v>4006</v>
      </c>
      <c r="B41" s="6" t="s">
        <v>1523</v>
      </c>
      <c r="C41" s="6" t="s">
        <v>2321</v>
      </c>
      <c r="D41" s="30" t="s">
        <v>7353</v>
      </c>
      <c r="E41" s="6" t="s">
        <v>680</v>
      </c>
      <c r="F41" s="31" t="s">
        <v>4217</v>
      </c>
      <c r="G41" s="6" t="s">
        <v>3887</v>
      </c>
      <c r="H41" s="32">
        <v>5.18</v>
      </c>
      <c r="I41" s="33">
        <v>30.91</v>
      </c>
      <c r="J41" s="33">
        <v>31.033000000000001</v>
      </c>
      <c r="K41" s="34">
        <v>0.89</v>
      </c>
      <c r="L41" s="34">
        <v>0.89</v>
      </c>
      <c r="M41" s="7">
        <v>0.3</v>
      </c>
      <c r="N41" s="7">
        <v>0</v>
      </c>
      <c r="O41" s="7">
        <v>0.7</v>
      </c>
      <c r="P41" s="7">
        <v>1</v>
      </c>
      <c r="Q41" s="35">
        <v>27.509900000000002</v>
      </c>
      <c r="R41" s="35">
        <v>27.61937</v>
      </c>
      <c r="S41" s="35">
        <v>142.501282</v>
      </c>
      <c r="T41" s="35">
        <v>143.06833659999998</v>
      </c>
      <c r="U41" s="36">
        <v>2.1598905615281193E-4</v>
      </c>
      <c r="V41" s="37">
        <v>2.1724210833735613E-4</v>
      </c>
      <c r="W41" s="37">
        <v>1.2530521845441984E-6</v>
      </c>
      <c r="X41" s="38">
        <v>3.6375490588287679E-2</v>
      </c>
      <c r="Y41" s="39">
        <v>7022.295480364417</v>
      </c>
      <c r="Z41" s="40">
        <v>1.3171806076702386E-4</v>
      </c>
      <c r="AA41" s="41">
        <v>0</v>
      </c>
      <c r="AB41" s="41">
        <v>-1.3171806076702386E-4</v>
      </c>
      <c r="AC41" s="42">
        <v>-0.47025423059999993</v>
      </c>
      <c r="AD41" s="43">
        <v>-90782.67</v>
      </c>
      <c r="AE41" s="40">
        <v>2.9758460559009813E-4</v>
      </c>
      <c r="AF41" s="41">
        <v>4.5184479747350349E-4</v>
      </c>
      <c r="AG41" s="41">
        <v>1.5426019188340535E-4</v>
      </c>
      <c r="AH41" s="42">
        <v>0.51708295000518967</v>
      </c>
      <c r="AI41" s="43">
        <v>99822.963321465184</v>
      </c>
      <c r="AJ41" s="42">
        <v>8.320420999347744E-2</v>
      </c>
      <c r="AK41" s="31">
        <v>16062.58880182961</v>
      </c>
      <c r="AL41" s="44">
        <f>+$AL$6*W41/H41*10^6</f>
        <v>120.95098306411182</v>
      </c>
      <c r="AM41" s="31">
        <v>73189.8515625</v>
      </c>
      <c r="AN41" s="45">
        <v>0.21946469980353855</v>
      </c>
      <c r="AR41" s="33"/>
    </row>
    <row r="42" spans="1:44">
      <c r="A42" s="6" t="s">
        <v>948</v>
      </c>
      <c r="B42" s="6" t="s">
        <v>1438</v>
      </c>
      <c r="C42" s="6" t="s">
        <v>2234</v>
      </c>
      <c r="D42" s="30" t="s">
        <v>7254</v>
      </c>
      <c r="E42" s="6" t="s">
        <v>3615</v>
      </c>
      <c r="F42" s="31" t="s">
        <v>4234</v>
      </c>
      <c r="G42" s="6" t="s">
        <v>3887</v>
      </c>
      <c r="H42" s="32">
        <v>38.07</v>
      </c>
      <c r="I42" s="33">
        <v>54.694000000000003</v>
      </c>
      <c r="J42" s="33">
        <v>54.901000000000003</v>
      </c>
      <c r="K42" s="34">
        <v>0.94</v>
      </c>
      <c r="L42" s="34">
        <v>0.94</v>
      </c>
      <c r="M42" s="7">
        <v>0</v>
      </c>
      <c r="N42" s="7">
        <v>0.48</v>
      </c>
      <c r="O42" s="7">
        <v>1</v>
      </c>
      <c r="P42" s="7">
        <v>0.52</v>
      </c>
      <c r="Q42" s="35">
        <v>51.41236</v>
      </c>
      <c r="R42" s="35">
        <v>51.606940000000002</v>
      </c>
      <c r="S42" s="35">
        <v>1957.2685452000001</v>
      </c>
      <c r="T42" s="35">
        <v>1964.6762058000002</v>
      </c>
      <c r="U42" s="36">
        <v>2.9666300526007571E-3</v>
      </c>
      <c r="V42" s="37">
        <v>2.9832624834489722E-3</v>
      </c>
      <c r="W42" s="37">
        <v>1.6632430848215109E-5</v>
      </c>
      <c r="X42" s="38">
        <v>0.48283131320637673</v>
      </c>
      <c r="Y42" s="39">
        <v>12682.72427650057</v>
      </c>
      <c r="Z42" s="40">
        <v>0</v>
      </c>
      <c r="AA42" s="41">
        <v>2.7579666117713481E-3</v>
      </c>
      <c r="AB42" s="41">
        <v>2.7579666117713481E-3</v>
      </c>
      <c r="AC42" s="42">
        <v>9.8463753526784341</v>
      </c>
      <c r="AD42" s="43">
        <v>258638.70114731902</v>
      </c>
      <c r="AE42" s="40">
        <v>5.8390751686334926E-3</v>
      </c>
      <c r="AF42" s="41">
        <v>3.2265625404745953E-3</v>
      </c>
      <c r="AG42" s="41">
        <v>-2.6125126281588973E-3</v>
      </c>
      <c r="AH42" s="42">
        <v>-8.7571895263507464</v>
      </c>
      <c r="AI42" s="43">
        <v>-230028.61902681235</v>
      </c>
      <c r="AJ42" s="42">
        <v>1.572017139534065</v>
      </c>
      <c r="AK42" s="31">
        <v>41292.806397007225</v>
      </c>
      <c r="AL42" s="44">
        <f>+$AL$6*W42/H42*10^6</f>
        <v>218.44537494372352</v>
      </c>
      <c r="AM42" s="31">
        <v>190246.546875</v>
      </c>
      <c r="AN42" s="45">
        <v>0.21704891402911161</v>
      </c>
      <c r="AR42" s="33"/>
    </row>
    <row r="43" spans="1:44">
      <c r="A43" s="6" t="s">
        <v>1328</v>
      </c>
      <c r="B43" s="6" t="s">
        <v>2079</v>
      </c>
      <c r="C43" s="6" t="s">
        <v>2665</v>
      </c>
      <c r="D43" s="30" t="s">
        <v>7608</v>
      </c>
      <c r="E43" s="6" t="s">
        <v>843</v>
      </c>
      <c r="F43" s="31" t="s">
        <v>4224</v>
      </c>
      <c r="G43" s="6" t="s">
        <v>3887</v>
      </c>
      <c r="H43" s="32">
        <v>22.49</v>
      </c>
      <c r="I43" s="33">
        <v>68.543000000000006</v>
      </c>
      <c r="J43" s="33">
        <v>69.293999999999997</v>
      </c>
      <c r="K43" s="34">
        <v>1</v>
      </c>
      <c r="L43" s="34">
        <v>1</v>
      </c>
      <c r="M43" s="7">
        <v>0</v>
      </c>
      <c r="N43" s="7">
        <v>0</v>
      </c>
      <c r="O43" s="7">
        <v>1</v>
      </c>
      <c r="P43" s="7">
        <v>1</v>
      </c>
      <c r="Q43" s="35">
        <v>68.543000000000006</v>
      </c>
      <c r="R43" s="35">
        <v>69.293999999999997</v>
      </c>
      <c r="S43" s="35">
        <v>1541.53207</v>
      </c>
      <c r="T43" s="35">
        <v>1558.4220599999999</v>
      </c>
      <c r="U43" s="36">
        <v>2.3364986767528901E-3</v>
      </c>
      <c r="V43" s="37">
        <v>2.3663858966949487E-3</v>
      </c>
      <c r="W43" s="37">
        <v>2.9887219942058632E-5</v>
      </c>
      <c r="X43" s="38">
        <v>0.86761134222665781</v>
      </c>
      <c r="Y43" s="39">
        <v>38577.649721060821</v>
      </c>
      <c r="Z43" s="40">
        <v>0</v>
      </c>
      <c r="AA43" s="41">
        <v>0</v>
      </c>
      <c r="AB43" s="41">
        <v>0</v>
      </c>
      <c r="AC43" s="42">
        <v>0</v>
      </c>
      <c r="AD43" s="43">
        <v>0</v>
      </c>
      <c r="AE43" s="40">
        <v>4.5988179055263074E-3</v>
      </c>
      <c r="AF43" s="41">
        <v>4.9218780116783729E-3</v>
      </c>
      <c r="AG43" s="41">
        <v>3.2306010615206545E-4</v>
      </c>
      <c r="AH43" s="42">
        <v>1.082903312115419</v>
      </c>
      <c r="AI43" s="43">
        <v>48150.436287924371</v>
      </c>
      <c r="AJ43" s="42">
        <v>1.9505146543420768</v>
      </c>
      <c r="AK43" s="31">
        <v>86728.086008985192</v>
      </c>
      <c r="AL43" s="44">
        <f>+$AL$6*W43/H43*10^6</f>
        <v>664.4557568265592</v>
      </c>
      <c r="AM43" s="31">
        <v>407231.15625</v>
      </c>
      <c r="AN43" s="45">
        <v>0.21297016369676453</v>
      </c>
      <c r="AR43" s="33"/>
    </row>
    <row r="44" spans="1:44">
      <c r="A44" s="6" t="s">
        <v>1350</v>
      </c>
      <c r="B44" s="6" t="s">
        <v>2102</v>
      </c>
      <c r="C44" s="6" t="s">
        <v>2685</v>
      </c>
      <c r="D44" s="30" t="s">
        <v>7610</v>
      </c>
      <c r="E44" s="6" t="s">
        <v>863</v>
      </c>
      <c r="F44" s="31" t="s">
        <v>4224</v>
      </c>
      <c r="G44" s="6" t="s">
        <v>3887</v>
      </c>
      <c r="H44" s="32">
        <v>52.2</v>
      </c>
      <c r="I44" s="33">
        <v>47.057000000000002</v>
      </c>
      <c r="J44" s="33">
        <v>47.375</v>
      </c>
      <c r="K44" s="34">
        <v>1</v>
      </c>
      <c r="L44" s="34">
        <v>1</v>
      </c>
      <c r="M44" s="7">
        <v>0</v>
      </c>
      <c r="N44" s="7">
        <v>0</v>
      </c>
      <c r="O44" s="7">
        <v>1</v>
      </c>
      <c r="P44" s="7">
        <v>1</v>
      </c>
      <c r="Q44" s="35">
        <v>47.057000000000002</v>
      </c>
      <c r="R44" s="35">
        <v>47.375</v>
      </c>
      <c r="S44" s="35">
        <v>2456.3754000000004</v>
      </c>
      <c r="T44" s="35">
        <v>2472.9749999999999</v>
      </c>
      <c r="U44" s="36">
        <v>3.7231258326713575E-3</v>
      </c>
      <c r="V44" s="37">
        <v>3.7550887613071846E-3</v>
      </c>
      <c r="W44" s="37">
        <v>3.1962928635827052E-5</v>
      </c>
      <c r="X44" s="38">
        <v>0.92786814795711126</v>
      </c>
      <c r="Y44" s="39">
        <v>17775.251876573009</v>
      </c>
      <c r="Z44" s="40">
        <v>0</v>
      </c>
      <c r="AA44" s="41">
        <v>0</v>
      </c>
      <c r="AB44" s="41">
        <v>0</v>
      </c>
      <c r="AC44" s="42">
        <v>0</v>
      </c>
      <c r="AD44" s="43">
        <v>0</v>
      </c>
      <c r="AE44" s="40">
        <v>7.3280494075055776E-3</v>
      </c>
      <c r="AF44" s="41">
        <v>7.8102598701216561E-3</v>
      </c>
      <c r="AG44" s="41">
        <v>4.8221046261607853E-4</v>
      </c>
      <c r="AH44" s="42">
        <v>1.6163781821388512</v>
      </c>
      <c r="AI44" s="43">
        <v>30965.099274690634</v>
      </c>
      <c r="AJ44" s="42">
        <v>2.5442463300959623</v>
      </c>
      <c r="AK44" s="31">
        <v>48740.351151263647</v>
      </c>
      <c r="AL44" s="44">
        <f>+$AL$6*W44/H44*10^6</f>
        <v>306.1583202665426</v>
      </c>
      <c r="AM44" s="31">
        <v>230110.796875</v>
      </c>
      <c r="AN44" s="45">
        <v>0.21181253471448458</v>
      </c>
      <c r="AR44" s="33"/>
    </row>
    <row r="45" spans="1:44">
      <c r="A45" s="6" t="s">
        <v>1249</v>
      </c>
      <c r="B45" s="6" t="s">
        <v>1628</v>
      </c>
      <c r="C45" s="6" t="s">
        <v>2586</v>
      </c>
      <c r="D45" s="30" t="s">
        <v>7498</v>
      </c>
      <c r="E45" s="6" t="s">
        <v>5269</v>
      </c>
      <c r="F45" s="31" t="s">
        <v>4217</v>
      </c>
      <c r="G45" s="6" t="s">
        <v>3887</v>
      </c>
      <c r="H45" s="32">
        <v>19.39</v>
      </c>
      <c r="I45" s="33">
        <v>34.43</v>
      </c>
      <c r="J45" s="33">
        <v>34.698999999999998</v>
      </c>
      <c r="K45" s="34">
        <v>0.95</v>
      </c>
      <c r="L45" s="34">
        <v>0.95</v>
      </c>
      <c r="M45" s="7">
        <v>0</v>
      </c>
      <c r="N45" s="7">
        <v>1</v>
      </c>
      <c r="O45" s="7">
        <v>1</v>
      </c>
      <c r="P45" s="7">
        <v>0</v>
      </c>
      <c r="Q45" s="35">
        <v>32.708500000000001</v>
      </c>
      <c r="R45" s="35">
        <v>32.964049999999993</v>
      </c>
      <c r="S45" s="35">
        <v>634.21781500000009</v>
      </c>
      <c r="T45" s="35">
        <v>639.1729294999999</v>
      </c>
      <c r="U45" s="36">
        <v>9.6128333257485151E-4</v>
      </c>
      <c r="V45" s="37">
        <v>9.7055210186000227E-4</v>
      </c>
      <c r="W45" s="37">
        <v>9.2687692851507655E-6</v>
      </c>
      <c r="X45" s="38">
        <v>0.26906782818438896</v>
      </c>
      <c r="Y45" s="39">
        <v>13876.628580938059</v>
      </c>
      <c r="Z45" s="40">
        <v>0</v>
      </c>
      <c r="AA45" s="41">
        <v>1.8692834234645937E-3</v>
      </c>
      <c r="AB45" s="41">
        <v>1.8692834234645937E-3</v>
      </c>
      <c r="AC45" s="42">
        <v>6.6736363483932122</v>
      </c>
      <c r="AD45" s="43">
        <v>344179.28563141887</v>
      </c>
      <c r="AE45" s="40">
        <v>1.8920477234221739E-3</v>
      </c>
      <c r="AF45" s="41">
        <v>0</v>
      </c>
      <c r="AG45" s="41">
        <v>-1.8920477234221739E-3</v>
      </c>
      <c r="AH45" s="42">
        <v>-6.3421781500000014</v>
      </c>
      <c r="AI45" s="43">
        <v>-327085.00000000006</v>
      </c>
      <c r="AJ45" s="42">
        <v>0.60052602657760001</v>
      </c>
      <c r="AK45" s="31">
        <v>30970.914212356845</v>
      </c>
      <c r="AL45" s="44">
        <f>+$AL$6*W45/H45*10^6</f>
        <v>239.009006837307</v>
      </c>
      <c r="AM45" s="31">
        <v>150855.453125</v>
      </c>
      <c r="AN45" s="45">
        <v>0.2053019202871911</v>
      </c>
      <c r="AR45" s="33"/>
    </row>
    <row r="46" spans="1:44">
      <c r="A46" s="6" t="s">
        <v>1356</v>
      </c>
      <c r="B46" s="6" t="s">
        <v>2108</v>
      </c>
      <c r="C46" s="6" t="s">
        <v>2691</v>
      </c>
      <c r="D46" s="30" t="s">
        <v>7648</v>
      </c>
      <c r="E46" s="6" t="s">
        <v>869</v>
      </c>
      <c r="F46" s="31" t="s">
        <v>4218</v>
      </c>
      <c r="G46" s="6" t="s">
        <v>3889</v>
      </c>
      <c r="H46" s="32">
        <v>15.5</v>
      </c>
      <c r="I46" s="33">
        <v>32.674999999999997</v>
      </c>
      <c r="J46" s="33">
        <v>32.674999999999997</v>
      </c>
      <c r="K46" s="34">
        <v>0.76</v>
      </c>
      <c r="L46" s="34">
        <v>0.76</v>
      </c>
      <c r="M46" s="7">
        <v>0</v>
      </c>
      <c r="N46" s="7">
        <v>0</v>
      </c>
      <c r="O46" s="7">
        <v>1</v>
      </c>
      <c r="P46" s="7">
        <v>1</v>
      </c>
      <c r="Q46" s="35">
        <v>24.832999999999998</v>
      </c>
      <c r="R46" s="35">
        <v>24.832999999999998</v>
      </c>
      <c r="S46" s="35">
        <v>384.91149999999999</v>
      </c>
      <c r="T46" s="35">
        <v>384.91149999999999</v>
      </c>
      <c r="U46" s="36">
        <v>5.8340999056670289E-4</v>
      </c>
      <c r="V46" s="37">
        <v>5.8446884733888958E-4</v>
      </c>
      <c r="W46" s="37">
        <v>1.0588567721866874E-6</v>
      </c>
      <c r="X46" s="38">
        <v>3.0738092974980123E-2</v>
      </c>
      <c r="Y46" s="39">
        <v>1983.1027725793629</v>
      </c>
      <c r="Z46" s="40">
        <v>0</v>
      </c>
      <c r="AA46" s="41">
        <v>0</v>
      </c>
      <c r="AB46" s="41">
        <v>0</v>
      </c>
      <c r="AC46" s="42">
        <v>0</v>
      </c>
      <c r="AD46" s="43">
        <v>0</v>
      </c>
      <c r="AE46" s="40">
        <v>1.1482978088435028E-3</v>
      </c>
      <c r="AF46" s="41">
        <v>1.2156446555255641E-3</v>
      </c>
      <c r="AG46" s="41">
        <v>6.7346846682061296E-5</v>
      </c>
      <c r="AH46" s="42">
        <v>0.22574784674343246</v>
      </c>
      <c r="AI46" s="43">
        <v>14564.377209253706</v>
      </c>
      <c r="AJ46" s="42">
        <v>0.2564859397184126</v>
      </c>
      <c r="AK46" s="31">
        <v>16547.479981833068</v>
      </c>
      <c r="AL46" s="44">
        <f>+$AL$6*W46/H46*10^6</f>
        <v>34.156670070538304</v>
      </c>
      <c r="AM46" s="31">
        <v>80990.1484375</v>
      </c>
      <c r="AN46" s="45">
        <v>0.20431472593981895</v>
      </c>
      <c r="AR46" s="33"/>
    </row>
    <row r="47" spans="1:44">
      <c r="A47" s="6" t="s">
        <v>1206</v>
      </c>
      <c r="B47" s="6" t="s">
        <v>1586</v>
      </c>
      <c r="C47" s="6" t="s">
        <v>2546</v>
      </c>
      <c r="D47" s="30" t="s">
        <v>7450</v>
      </c>
      <c r="E47" s="6" t="s">
        <v>743</v>
      </c>
      <c r="F47" s="31" t="s">
        <v>4219</v>
      </c>
      <c r="G47" s="6" t="s">
        <v>3887</v>
      </c>
      <c r="H47" s="32">
        <v>19.41</v>
      </c>
      <c r="I47" s="33">
        <v>31.437000000000001</v>
      </c>
      <c r="J47" s="33">
        <v>31.465</v>
      </c>
      <c r="K47" s="34">
        <v>0.95</v>
      </c>
      <c r="L47" s="34">
        <v>0.95</v>
      </c>
      <c r="M47" s="7">
        <v>0</v>
      </c>
      <c r="N47" s="7">
        <v>0</v>
      </c>
      <c r="O47" s="7">
        <v>1</v>
      </c>
      <c r="P47" s="7">
        <v>1</v>
      </c>
      <c r="Q47" s="35">
        <v>29.86515</v>
      </c>
      <c r="R47" s="35">
        <v>29.891749999999998</v>
      </c>
      <c r="S47" s="35">
        <v>579.68256150000002</v>
      </c>
      <c r="T47" s="35">
        <v>580.19886750000001</v>
      </c>
      <c r="U47" s="36">
        <v>8.7862430126508866E-4</v>
      </c>
      <c r="V47" s="37">
        <v>8.8100294045528416E-4</v>
      </c>
      <c r="W47" s="37">
        <v>2.3786391901954931E-6</v>
      </c>
      <c r="X47" s="38">
        <v>6.9050729525172827E-2</v>
      </c>
      <c r="Y47" s="39">
        <v>3557.48220119386</v>
      </c>
      <c r="Z47" s="40">
        <v>0</v>
      </c>
      <c r="AA47" s="41">
        <v>0</v>
      </c>
      <c r="AB47" s="41">
        <v>0</v>
      </c>
      <c r="AC47" s="42">
        <v>0</v>
      </c>
      <c r="AD47" s="43">
        <v>0</v>
      </c>
      <c r="AE47" s="40">
        <v>1.7293539299169786E-3</v>
      </c>
      <c r="AF47" s="41">
        <v>1.832409923887335E-3</v>
      </c>
      <c r="AG47" s="41">
        <v>1.0305599397035644E-4</v>
      </c>
      <c r="AH47" s="42">
        <v>0.34544555356307383</v>
      </c>
      <c r="AI47" s="43">
        <v>17797.297968216066</v>
      </c>
      <c r="AJ47" s="42">
        <v>0.41449628308824665</v>
      </c>
      <c r="AK47" s="31">
        <v>21354.780169409925</v>
      </c>
      <c r="AL47" s="44">
        <f>+$AL$6*W47/H47*10^6</f>
        <v>61.273549464077611</v>
      </c>
      <c r="AM47" s="31">
        <v>104616.1015625</v>
      </c>
      <c r="AN47" s="45">
        <v>0.20412517624404214</v>
      </c>
      <c r="AR47" s="33"/>
    </row>
    <row r="48" spans="1:44">
      <c r="A48" s="6" t="s">
        <v>4018</v>
      </c>
      <c r="B48" s="6" t="s">
        <v>1534</v>
      </c>
      <c r="C48" s="6" t="s">
        <v>2332</v>
      </c>
      <c r="D48" s="30" t="s">
        <v>7380</v>
      </c>
      <c r="E48" s="6" t="s">
        <v>692</v>
      </c>
      <c r="F48" s="31" t="s">
        <v>4235</v>
      </c>
      <c r="G48" s="6" t="s">
        <v>3889</v>
      </c>
      <c r="H48" s="32">
        <v>19.34</v>
      </c>
      <c r="I48" s="33">
        <v>61.710999999999999</v>
      </c>
      <c r="J48" s="33">
        <v>61.645000000000003</v>
      </c>
      <c r="K48" s="34">
        <v>1</v>
      </c>
      <c r="L48" s="34">
        <v>1</v>
      </c>
      <c r="M48" s="7">
        <v>0</v>
      </c>
      <c r="N48" s="7">
        <v>0.5</v>
      </c>
      <c r="O48" s="7">
        <v>1</v>
      </c>
      <c r="P48" s="7">
        <v>0.5</v>
      </c>
      <c r="Q48" s="35">
        <v>61.710999999999999</v>
      </c>
      <c r="R48" s="35">
        <v>61.645000000000003</v>
      </c>
      <c r="S48" s="35">
        <v>1193.49074</v>
      </c>
      <c r="T48" s="35">
        <v>1192.2143000000001</v>
      </c>
      <c r="U48" s="36">
        <v>1.8089727674149699E-3</v>
      </c>
      <c r="V48" s="37">
        <v>1.8103177423951769E-3</v>
      </c>
      <c r="W48" s="37">
        <v>1.3449749802069404E-6</v>
      </c>
      <c r="X48" s="38">
        <v>3.904396427974488E-2</v>
      </c>
      <c r="Y48" s="39">
        <v>2018.8192492112139</v>
      </c>
      <c r="Z48" s="40">
        <v>0</v>
      </c>
      <c r="AA48" s="41">
        <v>1.7433360561364675E-3</v>
      </c>
      <c r="AB48" s="41">
        <v>1.7433360561364675E-3</v>
      </c>
      <c r="AC48" s="42">
        <v>6.2239844026077229</v>
      </c>
      <c r="AD48" s="43">
        <v>321819.25556399807</v>
      </c>
      <c r="AE48" s="40">
        <v>3.5605140444414122E-3</v>
      </c>
      <c r="AF48" s="41">
        <v>1.8826521707407439E-3</v>
      </c>
      <c r="AG48" s="41">
        <v>-1.6778618737006683E-3</v>
      </c>
      <c r="AH48" s="42">
        <v>-5.6242233123250029</v>
      </c>
      <c r="AI48" s="43">
        <v>-290807.82380170643</v>
      </c>
      <c r="AJ48" s="42">
        <v>0.63880505456246528</v>
      </c>
      <c r="AK48" s="31">
        <v>33030.251011502871</v>
      </c>
      <c r="AL48" s="44">
        <f>+$AL$6*W48/H48*10^6</f>
        <v>34.771845403488641</v>
      </c>
      <c r="AM48" s="31">
        <v>162010.703125</v>
      </c>
      <c r="AN48" s="45">
        <v>0.2038769684618815</v>
      </c>
      <c r="AR48" s="33"/>
    </row>
    <row r="49" spans="1:44">
      <c r="A49" s="6" t="s">
        <v>4974</v>
      </c>
      <c r="B49" s="6" t="s">
        <v>4960</v>
      </c>
      <c r="C49" s="6" t="s">
        <v>4983</v>
      </c>
      <c r="D49" s="30" t="s">
        <v>4984</v>
      </c>
      <c r="E49" s="6" t="s">
        <v>4967</v>
      </c>
      <c r="F49" s="31" t="s">
        <v>4228</v>
      </c>
      <c r="G49" s="6" t="s">
        <v>3887</v>
      </c>
      <c r="H49" s="32">
        <v>11.86</v>
      </c>
      <c r="I49" s="33">
        <v>22.9</v>
      </c>
      <c r="J49" s="33">
        <v>22.97</v>
      </c>
      <c r="K49" s="34">
        <v>1</v>
      </c>
      <c r="L49" s="34">
        <v>1</v>
      </c>
      <c r="M49" s="7">
        <v>0</v>
      </c>
      <c r="N49" s="7">
        <v>1</v>
      </c>
      <c r="O49" s="7">
        <v>1</v>
      </c>
      <c r="P49" s="7">
        <v>0</v>
      </c>
      <c r="Q49" s="35">
        <v>22.9</v>
      </c>
      <c r="R49" s="35">
        <v>22.97</v>
      </c>
      <c r="S49" s="35">
        <v>271.59399999999999</v>
      </c>
      <c r="T49" s="35">
        <v>272.42419999999998</v>
      </c>
      <c r="U49" s="36">
        <v>4.1165476473935725E-4</v>
      </c>
      <c r="V49" s="37">
        <v>4.136625124508338E-4</v>
      </c>
      <c r="W49" s="37">
        <v>2.007747711476552E-6</v>
      </c>
      <c r="X49" s="38">
        <v>5.8283931733487504E-2</v>
      </c>
      <c r="Y49" s="39">
        <v>4914.328139417159</v>
      </c>
      <c r="Z49" s="40">
        <v>0</v>
      </c>
      <c r="AA49" s="41">
        <v>7.9671403106661642E-4</v>
      </c>
      <c r="AB49" s="41">
        <v>7.9671403106661642E-4</v>
      </c>
      <c r="AC49" s="42">
        <v>2.8443946221629561</v>
      </c>
      <c r="AD49" s="43">
        <v>239830.91249266072</v>
      </c>
      <c r="AE49" s="40">
        <v>8.1024026326841959E-4</v>
      </c>
      <c r="AF49" s="41">
        <v>0</v>
      </c>
      <c r="AG49" s="41">
        <v>-8.1024026326841959E-4</v>
      </c>
      <c r="AH49" s="42">
        <v>-2.7159399999999998</v>
      </c>
      <c r="AI49" s="43">
        <v>-228999.99999999997</v>
      </c>
      <c r="AJ49" s="42">
        <v>0.18673855389644389</v>
      </c>
      <c r="AK49" s="31">
        <v>15745.240632077912</v>
      </c>
      <c r="AL49" s="44">
        <f>+$AL$6*W49/H49*10^6</f>
        <v>84.643664058876567</v>
      </c>
      <c r="AM49" s="31">
        <v>77477.546875</v>
      </c>
      <c r="AN49" s="45">
        <v>0.20322327264027629</v>
      </c>
      <c r="AR49" s="33"/>
    </row>
    <row r="50" spans="1:44">
      <c r="A50" s="6" t="s">
        <v>4003</v>
      </c>
      <c r="B50" s="6" t="s">
        <v>1520</v>
      </c>
      <c r="C50" s="6" t="s">
        <v>2319</v>
      </c>
      <c r="D50" s="30" t="s">
        <v>7361</v>
      </c>
      <c r="E50" s="6" t="s">
        <v>678</v>
      </c>
      <c r="F50" s="31" t="s">
        <v>4221</v>
      </c>
      <c r="G50" s="6" t="s">
        <v>3887</v>
      </c>
      <c r="H50" s="32">
        <v>13.52</v>
      </c>
      <c r="I50" s="33">
        <v>37.344000000000001</v>
      </c>
      <c r="J50" s="33">
        <v>37.512999999999998</v>
      </c>
      <c r="K50" s="34">
        <v>0.86</v>
      </c>
      <c r="L50" s="34">
        <v>0.86</v>
      </c>
      <c r="M50" s="7">
        <v>0.57999999999999996</v>
      </c>
      <c r="N50" s="7">
        <v>0</v>
      </c>
      <c r="O50" s="7">
        <v>0.42</v>
      </c>
      <c r="P50" s="7">
        <v>1</v>
      </c>
      <c r="Q50" s="35">
        <v>32.115839999999999</v>
      </c>
      <c r="R50" s="35">
        <v>32.261179999999996</v>
      </c>
      <c r="S50" s="35">
        <v>434.20615679999997</v>
      </c>
      <c r="T50" s="35">
        <v>436.17115359999991</v>
      </c>
      <c r="U50" s="36">
        <v>6.5812585449562385E-4</v>
      </c>
      <c r="V50" s="37">
        <v>6.6230406570618361E-4</v>
      </c>
      <c r="W50" s="37">
        <v>4.1782112105597565E-6</v>
      </c>
      <c r="X50" s="38">
        <v>0.12129142300715857</v>
      </c>
      <c r="Y50" s="39">
        <v>8971.2590981626181</v>
      </c>
      <c r="Z50" s="40">
        <v>7.7594202296704033E-4</v>
      </c>
      <c r="AA50" s="41">
        <v>0</v>
      </c>
      <c r="AB50" s="41">
        <v>-7.7594202296704033E-4</v>
      </c>
      <c r="AC50" s="42">
        <v>-2.7702352803839996</v>
      </c>
      <c r="AD50" s="43">
        <v>-204899.05919999999</v>
      </c>
      <c r="AE50" s="40">
        <v>5.4405012826251045E-4</v>
      </c>
      <c r="AF50" s="41">
        <v>1.3775351782637304E-3</v>
      </c>
      <c r="AG50" s="41">
        <v>8.3348505000121998E-4</v>
      </c>
      <c r="AH50" s="42">
        <v>2.7938569450607362</v>
      </c>
      <c r="AI50" s="43">
        <v>206646.22374709588</v>
      </c>
      <c r="AJ50" s="42">
        <v>0.1449130876838951</v>
      </c>
      <c r="AK50" s="31">
        <v>10718.423645258503</v>
      </c>
      <c r="AL50" s="44">
        <f>+$AL$6*W50/H50*10^6</f>
        <v>154.51964536093774</v>
      </c>
      <c r="AM50" s="31">
        <v>53811.69921875</v>
      </c>
      <c r="AN50" s="45">
        <v>0.19918389125173369</v>
      </c>
      <c r="AR50" s="33"/>
    </row>
    <row r="51" spans="1:44">
      <c r="A51" s="6" t="s">
        <v>1014</v>
      </c>
      <c r="B51" s="6" t="s">
        <v>1503</v>
      </c>
      <c r="C51" s="6" t="s">
        <v>2301</v>
      </c>
      <c r="D51" s="30" t="s">
        <v>7339</v>
      </c>
      <c r="E51" s="6" t="s">
        <v>3679</v>
      </c>
      <c r="F51" s="31" t="s">
        <v>4235</v>
      </c>
      <c r="G51" s="6" t="s">
        <v>3887</v>
      </c>
      <c r="H51" s="32">
        <v>18.54</v>
      </c>
      <c r="I51" s="33">
        <v>37.189</v>
      </c>
      <c r="J51" s="33">
        <v>37.301000000000002</v>
      </c>
      <c r="K51" s="34">
        <v>0.82</v>
      </c>
      <c r="L51" s="34">
        <v>0.82</v>
      </c>
      <c r="M51" s="7">
        <v>0</v>
      </c>
      <c r="N51" s="7">
        <v>0.54</v>
      </c>
      <c r="O51" s="7">
        <v>1</v>
      </c>
      <c r="P51" s="7">
        <v>0.46</v>
      </c>
      <c r="Q51" s="35">
        <v>30.494979999999998</v>
      </c>
      <c r="R51" s="35">
        <v>30.586819999999999</v>
      </c>
      <c r="S51" s="35">
        <v>565.37692919999995</v>
      </c>
      <c r="T51" s="35">
        <v>567.07964279999999</v>
      </c>
      <c r="U51" s="36">
        <v>8.5694126813878879E-4</v>
      </c>
      <c r="V51" s="37">
        <v>8.6108205438565808E-4</v>
      </c>
      <c r="W51" s="37">
        <v>4.140786246869285E-6</v>
      </c>
      <c r="X51" s="38">
        <v>0.12020499465941586</v>
      </c>
      <c r="Y51" s="39">
        <v>6483.5487950062497</v>
      </c>
      <c r="Z51" s="40">
        <v>0</v>
      </c>
      <c r="AA51" s="41">
        <v>8.9555981591041723E-4</v>
      </c>
      <c r="AB51" s="41">
        <v>8.9555981591041723E-4</v>
      </c>
      <c r="AC51" s="42">
        <v>3.197289648320309</v>
      </c>
      <c r="AD51" s="43">
        <v>172453.59483928312</v>
      </c>
      <c r="AE51" s="40">
        <v>1.6866762592726591E-3</v>
      </c>
      <c r="AF51" s="41">
        <v>8.2384905369804837E-4</v>
      </c>
      <c r="AG51" s="41">
        <v>-8.6282720557461076E-4</v>
      </c>
      <c r="AH51" s="42">
        <v>-2.8922123806281173</v>
      </c>
      <c r="AI51" s="43">
        <v>-155998.51028199124</v>
      </c>
      <c r="AJ51" s="42">
        <v>0.42528226235160771</v>
      </c>
      <c r="AK51" s="31">
        <v>22938.633352298115</v>
      </c>
      <c r="AL51" s="44">
        <f>+$AL$6*W51/H51*10^6</f>
        <v>111.67168950564415</v>
      </c>
      <c r="AM51" s="31">
        <v>116528.3984375</v>
      </c>
      <c r="AN51" s="45">
        <v>0.19685015549751375</v>
      </c>
      <c r="AR51" s="33"/>
    </row>
    <row r="52" spans="1:44">
      <c r="A52" s="6" t="s">
        <v>5245</v>
      </c>
      <c r="B52" s="6" t="s">
        <v>5295</v>
      </c>
      <c r="C52" s="6" t="s">
        <v>5315</v>
      </c>
      <c r="D52" s="30" t="s">
        <v>7405</v>
      </c>
      <c r="E52" s="6" t="s">
        <v>5357</v>
      </c>
      <c r="F52" s="31" t="s">
        <v>4218</v>
      </c>
      <c r="G52" s="6" t="s">
        <v>3887</v>
      </c>
      <c r="H52" s="32">
        <v>17.05</v>
      </c>
      <c r="I52" s="33">
        <v>43.357999999999997</v>
      </c>
      <c r="J52" s="33">
        <v>43.406999999999996</v>
      </c>
      <c r="K52" s="34">
        <v>1</v>
      </c>
      <c r="L52" s="34">
        <v>1</v>
      </c>
      <c r="M52" s="7">
        <v>0</v>
      </c>
      <c r="N52" s="7">
        <v>0</v>
      </c>
      <c r="O52" s="7">
        <v>1</v>
      </c>
      <c r="P52" s="7">
        <v>1</v>
      </c>
      <c r="Q52" s="35">
        <v>43.357999999999997</v>
      </c>
      <c r="R52" s="35">
        <v>43.406999999999996</v>
      </c>
      <c r="S52" s="35">
        <v>739.25389999999993</v>
      </c>
      <c r="T52" s="35">
        <v>740.08934999999997</v>
      </c>
      <c r="U52" s="36">
        <v>1.12048642564693E-3</v>
      </c>
      <c r="V52" s="37">
        <v>1.1237886353675792E-3</v>
      </c>
      <c r="W52" s="37">
        <v>3.302209720649216E-6</v>
      </c>
      <c r="X52" s="38">
        <v>9.5861529228905576E-2</v>
      </c>
      <c r="Y52" s="39">
        <v>5622.3770808742274</v>
      </c>
      <c r="Z52" s="40">
        <v>0</v>
      </c>
      <c r="AA52" s="41">
        <v>0</v>
      </c>
      <c r="AB52" s="41">
        <v>0</v>
      </c>
      <c r="AC52" s="42">
        <v>0</v>
      </c>
      <c r="AD52" s="43">
        <v>0</v>
      </c>
      <c r="AE52" s="40">
        <v>2.2053995101445757E-3</v>
      </c>
      <c r="AF52" s="41">
        <v>2.3373831723367284E-3</v>
      </c>
      <c r="AG52" s="41">
        <v>1.3198366219215269E-4</v>
      </c>
      <c r="AH52" s="42">
        <v>0.4424116200399229</v>
      </c>
      <c r="AI52" s="43">
        <v>25947.895603514538</v>
      </c>
      <c r="AJ52" s="42">
        <v>0.53827314926882852</v>
      </c>
      <c r="AK52" s="31">
        <v>31570.272684388765</v>
      </c>
      <c r="AL52" s="44">
        <f>+$AL$6*W52/H52*10^6</f>
        <v>96.838994740446225</v>
      </c>
      <c r="AM52" s="31">
        <v>163958.453125</v>
      </c>
      <c r="AN52" s="45">
        <v>0.19255044239969718</v>
      </c>
      <c r="AR52" s="33"/>
    </row>
    <row r="53" spans="1:44">
      <c r="A53" s="6" t="s">
        <v>967</v>
      </c>
      <c r="B53" s="6" t="s">
        <v>1457</v>
      </c>
      <c r="C53" s="6" t="s">
        <v>2253</v>
      </c>
      <c r="D53" s="30" t="s">
        <v>7269</v>
      </c>
      <c r="E53" s="6" t="s">
        <v>3633</v>
      </c>
      <c r="F53" s="31" t="s">
        <v>4222</v>
      </c>
      <c r="G53" s="6" t="s">
        <v>3887</v>
      </c>
      <c r="H53" s="32">
        <v>11.62</v>
      </c>
      <c r="I53" s="33">
        <v>67.489999999999995</v>
      </c>
      <c r="J53" s="33">
        <v>67.644999999999996</v>
      </c>
      <c r="K53" s="34">
        <v>1</v>
      </c>
      <c r="L53" s="34">
        <v>1</v>
      </c>
      <c r="M53" s="7">
        <v>0</v>
      </c>
      <c r="N53" s="7">
        <v>0</v>
      </c>
      <c r="O53" s="7">
        <v>1</v>
      </c>
      <c r="P53" s="7">
        <v>1</v>
      </c>
      <c r="Q53" s="35">
        <v>67.489999999999995</v>
      </c>
      <c r="R53" s="35">
        <v>67.644999999999996</v>
      </c>
      <c r="S53" s="35">
        <v>784.23379999999986</v>
      </c>
      <c r="T53" s="35">
        <v>786.03489999999988</v>
      </c>
      <c r="U53" s="36">
        <v>1.1886624168415065E-3</v>
      </c>
      <c r="V53" s="37">
        <v>1.1935546533973114E-3</v>
      </c>
      <c r="W53" s="37">
        <v>4.8922365558049397E-6</v>
      </c>
      <c r="X53" s="38">
        <v>0.14201922871719194</v>
      </c>
      <c r="Y53" s="39">
        <v>12221.964605610323</v>
      </c>
      <c r="Z53" s="40">
        <v>0</v>
      </c>
      <c r="AA53" s="41">
        <v>0</v>
      </c>
      <c r="AB53" s="41">
        <v>0</v>
      </c>
      <c r="AC53" s="42">
        <v>0</v>
      </c>
      <c r="AD53" s="43">
        <v>0</v>
      </c>
      <c r="AE53" s="40">
        <v>2.3395870327621118E-3</v>
      </c>
      <c r="AF53" s="41">
        <v>2.4824904562258366E-3</v>
      </c>
      <c r="AG53" s="41">
        <v>1.429034234637248E-4</v>
      </c>
      <c r="AH53" s="42">
        <v>0.47901485709491554</v>
      </c>
      <c r="AI53" s="43">
        <v>41223.309560663984</v>
      </c>
      <c r="AJ53" s="42">
        <v>0.62103408581210751</v>
      </c>
      <c r="AK53" s="31">
        <v>53445.274166274306</v>
      </c>
      <c r="AL53" s="44">
        <f>+$AL$6*W53/H53*10^6</f>
        <v>210.50931823601289</v>
      </c>
      <c r="AM53" s="31">
        <v>281917.8125</v>
      </c>
      <c r="AN53" s="45">
        <v>0.189577500237855</v>
      </c>
      <c r="AR53" s="33"/>
    </row>
    <row r="54" spans="1:44">
      <c r="A54" s="6" t="s">
        <v>6340</v>
      </c>
      <c r="B54" s="6" t="s">
        <v>6295</v>
      </c>
      <c r="C54" s="6" t="s">
        <v>7216</v>
      </c>
      <c r="D54" s="30" t="s">
        <v>7217</v>
      </c>
      <c r="E54" s="6" t="s">
        <v>6385</v>
      </c>
      <c r="F54" s="31" t="s">
        <v>4234</v>
      </c>
      <c r="G54" s="6" t="s">
        <v>3887</v>
      </c>
      <c r="H54" s="32">
        <v>18.12</v>
      </c>
      <c r="I54" s="33">
        <v>63.1</v>
      </c>
      <c r="J54" s="33">
        <v>64.2</v>
      </c>
      <c r="K54" s="34">
        <v>1</v>
      </c>
      <c r="L54" s="34">
        <v>1</v>
      </c>
      <c r="M54" s="7">
        <v>0.46</v>
      </c>
      <c r="N54" s="7">
        <v>0.54</v>
      </c>
      <c r="O54" s="7">
        <v>0.54</v>
      </c>
      <c r="P54" s="7">
        <v>0.46</v>
      </c>
      <c r="Q54" s="35">
        <v>63.1</v>
      </c>
      <c r="R54" s="35">
        <v>64.2</v>
      </c>
      <c r="S54" s="35">
        <v>1143.3720000000001</v>
      </c>
      <c r="T54" s="35">
        <v>1163.3040000000001</v>
      </c>
      <c r="U54" s="36">
        <v>1.7330078413719317E-3</v>
      </c>
      <c r="V54" s="37">
        <v>1.7664188988500463E-3</v>
      </c>
      <c r="W54" s="37">
        <v>3.3411057478114617E-5</v>
      </c>
      <c r="X54" s="38">
        <v>0.96990661828021307</v>
      </c>
      <c r="Y54" s="39">
        <v>53526.855313477543</v>
      </c>
      <c r="Z54" s="40">
        <v>1.6205061599526352E-3</v>
      </c>
      <c r="AA54" s="41">
        <v>1.837146385547967E-3</v>
      </c>
      <c r="AB54" s="41">
        <v>2.1664022559533184E-4</v>
      </c>
      <c r="AC54" s="42">
        <v>0.77343973947913025</v>
      </c>
      <c r="AD54" s="43">
        <v>42684.312333285328</v>
      </c>
      <c r="AE54" s="40">
        <v>1.8419378055429037E-3</v>
      </c>
      <c r="AF54" s="41">
        <v>1.6900393299802555E-3</v>
      </c>
      <c r="AG54" s="41">
        <v>-1.5189847556264821E-4</v>
      </c>
      <c r="AH54" s="42">
        <v>-0.50916643423205021</v>
      </c>
      <c r="AI54" s="43">
        <v>-28099.692838413364</v>
      </c>
      <c r="AJ54" s="42">
        <v>1.234179923527293</v>
      </c>
      <c r="AK54" s="31">
        <v>68111.474808349507</v>
      </c>
      <c r="AL54" s="44">
        <f>+$AL$6*W54/H54*10^6</f>
        <v>921.93867213340559</v>
      </c>
      <c r="AM54" s="31">
        <v>361629.5</v>
      </c>
      <c r="AN54" s="45">
        <v>0.18834601383003738</v>
      </c>
      <c r="AR54" s="33"/>
    </row>
    <row r="55" spans="1:44">
      <c r="A55" s="6" t="s">
        <v>1378</v>
      </c>
      <c r="B55" s="6" t="s">
        <v>2129</v>
      </c>
      <c r="C55" s="6" t="s">
        <v>2711</v>
      </c>
      <c r="D55" s="30" t="s">
        <v>7654</v>
      </c>
      <c r="E55" s="6" t="s">
        <v>890</v>
      </c>
      <c r="F55" s="31" t="s">
        <v>4235</v>
      </c>
      <c r="G55" s="6" t="s">
        <v>3889</v>
      </c>
      <c r="H55" s="32">
        <v>49.86</v>
      </c>
      <c r="I55" s="33">
        <v>49.311999999999998</v>
      </c>
      <c r="J55" s="33">
        <v>49.295000000000002</v>
      </c>
      <c r="K55" s="34">
        <v>0.85</v>
      </c>
      <c r="L55" s="34">
        <v>0.85</v>
      </c>
      <c r="M55" s="7">
        <v>0</v>
      </c>
      <c r="N55" s="7">
        <v>0</v>
      </c>
      <c r="O55" s="7">
        <v>1</v>
      </c>
      <c r="P55" s="7">
        <v>1</v>
      </c>
      <c r="Q55" s="35">
        <v>41.915199999999999</v>
      </c>
      <c r="R55" s="35">
        <v>41.900750000000002</v>
      </c>
      <c r="S55" s="35">
        <v>2089.8918719999997</v>
      </c>
      <c r="T55" s="35">
        <v>2089.1713950000003</v>
      </c>
      <c r="U55" s="36">
        <v>3.1676471015517822E-3</v>
      </c>
      <c r="V55" s="37">
        <v>3.172302197073951E-3</v>
      </c>
      <c r="W55" s="37">
        <v>4.6550955221688443E-6</v>
      </c>
      <c r="X55" s="38">
        <v>0.13513514077295014</v>
      </c>
      <c r="Y55" s="39">
        <v>2710.2916320286831</v>
      </c>
      <c r="Z55" s="40">
        <v>0</v>
      </c>
      <c r="AA55" s="41">
        <v>0</v>
      </c>
      <c r="AB55" s="41">
        <v>0</v>
      </c>
      <c r="AC55" s="42">
        <v>0</v>
      </c>
      <c r="AD55" s="43">
        <v>0</v>
      </c>
      <c r="AE55" s="40">
        <v>6.2347273524886778E-3</v>
      </c>
      <c r="AF55" s="41">
        <v>6.5981142179660458E-3</v>
      </c>
      <c r="AG55" s="41">
        <v>3.6338686547736799E-4</v>
      </c>
      <c r="AH55" s="42">
        <v>1.2180793379033132</v>
      </c>
      <c r="AI55" s="43">
        <v>24429.990732116188</v>
      </c>
      <c r="AJ55" s="42">
        <v>1.3532144786762634</v>
      </c>
      <c r="AK55" s="31">
        <v>27140.28236414487</v>
      </c>
      <c r="AL55" s="44">
        <f>+$AL$6*W55/H55*10^6</f>
        <v>46.681663880553991</v>
      </c>
      <c r="AM55" s="31">
        <v>144859.75</v>
      </c>
      <c r="AN55" s="45">
        <v>0.18735557920088133</v>
      </c>
      <c r="AR55" s="33"/>
    </row>
    <row r="56" spans="1:44">
      <c r="A56" s="6" t="s">
        <v>4766</v>
      </c>
      <c r="B56" s="6" t="s">
        <v>4779</v>
      </c>
      <c r="C56" s="6" t="s">
        <v>4822</v>
      </c>
      <c r="D56" s="30" t="s">
        <v>7449</v>
      </c>
      <c r="E56" s="6" t="s">
        <v>4796</v>
      </c>
      <c r="F56" s="31" t="s">
        <v>4232</v>
      </c>
      <c r="G56" s="6" t="s">
        <v>3887</v>
      </c>
      <c r="H56" s="32">
        <v>26.83</v>
      </c>
      <c r="I56" s="33">
        <v>31.004999999999999</v>
      </c>
      <c r="J56" s="33">
        <v>31.006</v>
      </c>
      <c r="K56" s="34">
        <v>0.55000000000000004</v>
      </c>
      <c r="L56" s="34">
        <v>0.55000000000000004</v>
      </c>
      <c r="M56" s="7">
        <v>0</v>
      </c>
      <c r="N56" s="7">
        <v>0</v>
      </c>
      <c r="O56" s="7">
        <v>1</v>
      </c>
      <c r="P56" s="7">
        <v>1</v>
      </c>
      <c r="Q56" s="35">
        <v>17.05275</v>
      </c>
      <c r="R56" s="35">
        <v>17.0533</v>
      </c>
      <c r="S56" s="35">
        <v>457.52528249999995</v>
      </c>
      <c r="T56" s="35">
        <v>457.54003899999998</v>
      </c>
      <c r="U56" s="36">
        <v>6.9347063090438468E-4</v>
      </c>
      <c r="V56" s="37">
        <v>6.9475164864058511E-4</v>
      </c>
      <c r="W56" s="37">
        <v>1.2810177362004242E-6</v>
      </c>
      <c r="X56" s="38">
        <v>3.718731684230546E-2</v>
      </c>
      <c r="Y56" s="39">
        <v>1386.0349177154476</v>
      </c>
      <c r="Z56" s="40">
        <v>0</v>
      </c>
      <c r="AA56" s="41">
        <v>0</v>
      </c>
      <c r="AB56" s="41">
        <v>0</v>
      </c>
      <c r="AC56" s="42">
        <v>0</v>
      </c>
      <c r="AD56" s="43">
        <v>0</v>
      </c>
      <c r="AE56" s="40">
        <v>1.3649248707436764E-3</v>
      </c>
      <c r="AF56" s="41">
        <v>1.4450233445852051E-3</v>
      </c>
      <c r="AG56" s="41">
        <v>8.0098473841528749E-5</v>
      </c>
      <c r="AH56" s="42">
        <v>0.26849153134851461</v>
      </c>
      <c r="AI56" s="43">
        <v>10007.138701025518</v>
      </c>
      <c r="AJ56" s="42">
        <v>0.30567884819082008</v>
      </c>
      <c r="AK56" s="31">
        <v>11393.173618740966</v>
      </c>
      <c r="AL56" s="44">
        <f>+$AL$6*W56/H56*10^6</f>
        <v>23.872861278427585</v>
      </c>
      <c r="AM56" s="31">
        <v>61909.3984375</v>
      </c>
      <c r="AN56" s="45">
        <v>0.18402979040804004</v>
      </c>
      <c r="AR56" s="33"/>
    </row>
    <row r="57" spans="1:44">
      <c r="A57" s="6" t="s">
        <v>1268</v>
      </c>
      <c r="B57" s="6" t="s">
        <v>1647</v>
      </c>
      <c r="C57" s="6" t="s">
        <v>2605</v>
      </c>
      <c r="D57" s="30" t="s">
        <v>7446</v>
      </c>
      <c r="E57" s="6" t="s">
        <v>3702</v>
      </c>
      <c r="F57" s="31" t="s">
        <v>4217</v>
      </c>
      <c r="G57" s="6" t="s">
        <v>3887</v>
      </c>
      <c r="H57" s="32">
        <v>26.91</v>
      </c>
      <c r="I57" s="33">
        <v>37.090000000000003</v>
      </c>
      <c r="J57" s="33">
        <v>37.093000000000004</v>
      </c>
      <c r="K57" s="34">
        <v>1</v>
      </c>
      <c r="L57" s="34">
        <v>1</v>
      </c>
      <c r="M57" s="7">
        <v>0</v>
      </c>
      <c r="N57" s="7">
        <v>0</v>
      </c>
      <c r="O57" s="7">
        <v>1</v>
      </c>
      <c r="P57" s="7">
        <v>1</v>
      </c>
      <c r="Q57" s="35">
        <v>37.090000000000003</v>
      </c>
      <c r="R57" s="35">
        <v>37.093000000000004</v>
      </c>
      <c r="S57" s="35">
        <v>998.09190000000012</v>
      </c>
      <c r="T57" s="35">
        <v>998.17263000000014</v>
      </c>
      <c r="U57" s="36">
        <v>1.5128069334475656E-3</v>
      </c>
      <c r="V57" s="37">
        <v>1.5156751785834614E-3</v>
      </c>
      <c r="W57" s="37">
        <v>2.8682451358957948E-6</v>
      </c>
      <c r="X57" s="38">
        <v>8.3263750091646146E-2</v>
      </c>
      <c r="Y57" s="39">
        <v>3094.1564508229708</v>
      </c>
      <c r="Z57" s="40">
        <v>0</v>
      </c>
      <c r="AA57" s="41">
        <v>0</v>
      </c>
      <c r="AB57" s="41">
        <v>0</v>
      </c>
      <c r="AC57" s="42">
        <v>0</v>
      </c>
      <c r="AD57" s="43">
        <v>0</v>
      </c>
      <c r="AE57" s="40">
        <v>2.9775850859079258E-3</v>
      </c>
      <c r="AF57" s="41">
        <v>3.1524732904872851E-3</v>
      </c>
      <c r="AG57" s="41">
        <v>1.7488820457935931E-4</v>
      </c>
      <c r="AH57" s="42">
        <v>0.58622842122066932</v>
      </c>
      <c r="AI57" s="43">
        <v>21784.779681184293</v>
      </c>
      <c r="AJ57" s="42">
        <v>0.66949217131231542</v>
      </c>
      <c r="AK57" s="31">
        <v>24878.936132007264</v>
      </c>
      <c r="AL57" s="44">
        <f>+$AL$6*W57/H57*10^6</f>
        <v>53.293294981341411</v>
      </c>
      <c r="AM57" s="31">
        <v>135731.65625</v>
      </c>
      <c r="AN57" s="45">
        <v>0.18329501620597269</v>
      </c>
      <c r="AR57" s="33"/>
    </row>
    <row r="58" spans="1:44">
      <c r="A58" s="6" t="s">
        <v>1211</v>
      </c>
      <c r="B58" s="6" t="s">
        <v>5059</v>
      </c>
      <c r="C58" s="6" t="s">
        <v>2550</v>
      </c>
      <c r="D58" s="30" t="s">
        <v>7455</v>
      </c>
      <c r="E58" s="6" t="s">
        <v>747</v>
      </c>
      <c r="F58" s="31" t="s">
        <v>4234</v>
      </c>
      <c r="G58" s="6" t="s">
        <v>3889</v>
      </c>
      <c r="H58" s="32">
        <v>39.92</v>
      </c>
      <c r="I58" s="33">
        <v>27.181999999999999</v>
      </c>
      <c r="J58" s="33">
        <v>27.091000000000001</v>
      </c>
      <c r="K58" s="34">
        <v>1</v>
      </c>
      <c r="L58" s="34">
        <v>1</v>
      </c>
      <c r="M58" s="7">
        <v>0</v>
      </c>
      <c r="N58" s="7">
        <v>0</v>
      </c>
      <c r="O58" s="7">
        <v>1</v>
      </c>
      <c r="P58" s="7">
        <v>1</v>
      </c>
      <c r="Q58" s="35">
        <v>27.181999999999999</v>
      </c>
      <c r="R58" s="35">
        <v>27.091000000000001</v>
      </c>
      <c r="S58" s="35">
        <v>1085.10544</v>
      </c>
      <c r="T58" s="35">
        <v>1081.47272</v>
      </c>
      <c r="U58" s="36">
        <v>1.6446932723867124E-3</v>
      </c>
      <c r="V58" s="37">
        <v>1.6421621959511567E-3</v>
      </c>
      <c r="W58" s="37">
        <v>-2.5310764355556455E-6</v>
      </c>
      <c r="X58" s="38">
        <v>-7.3475908023161507E-2</v>
      </c>
      <c r="Y58" s="39">
        <v>-1840.5788582956288</v>
      </c>
      <c r="Z58" s="40">
        <v>0</v>
      </c>
      <c r="AA58" s="41">
        <v>0</v>
      </c>
      <c r="AB58" s="41">
        <v>0</v>
      </c>
      <c r="AC58" s="42">
        <v>0</v>
      </c>
      <c r="AD58" s="43">
        <v>0</v>
      </c>
      <c r="AE58" s="40">
        <v>3.2371706200416592E-3</v>
      </c>
      <c r="AF58" s="41">
        <v>3.4155553475661155E-3</v>
      </c>
      <c r="AG58" s="41">
        <v>1.7838472752445622E-4</v>
      </c>
      <c r="AH58" s="42">
        <v>0.59794882929962523</v>
      </c>
      <c r="AI58" s="43">
        <v>14978.678088667966</v>
      </c>
      <c r="AJ58" s="42">
        <v>0.52447292127646372</v>
      </c>
      <c r="AK58" s="31">
        <v>13138.099230372338</v>
      </c>
      <c r="AL58" s="44">
        <f>+$AL$6*W58/H58*10^6</f>
        <v>-31.701859162771115</v>
      </c>
      <c r="AM58" s="31">
        <v>73051</v>
      </c>
      <c r="AN58" s="45">
        <v>0.17984831460722425</v>
      </c>
      <c r="AR58" s="33"/>
    </row>
    <row r="59" spans="1:44">
      <c r="A59" s="6" t="s">
        <v>914</v>
      </c>
      <c r="B59" s="6" t="s">
        <v>1404</v>
      </c>
      <c r="C59" s="6" t="s">
        <v>2200</v>
      </c>
      <c r="D59" s="30" t="s">
        <v>7203</v>
      </c>
      <c r="E59" s="6" t="s">
        <v>3582</v>
      </c>
      <c r="F59" s="31" t="s">
        <v>4233</v>
      </c>
      <c r="G59" s="6" t="s">
        <v>3889</v>
      </c>
      <c r="H59" s="32">
        <v>29.44</v>
      </c>
      <c r="I59" s="33">
        <v>56.177</v>
      </c>
      <c r="J59" s="33">
        <v>56.177</v>
      </c>
      <c r="K59" s="34">
        <v>1</v>
      </c>
      <c r="L59" s="34">
        <v>1</v>
      </c>
      <c r="M59" s="7">
        <v>0</v>
      </c>
      <c r="N59" s="7">
        <v>0</v>
      </c>
      <c r="O59" s="7">
        <v>1</v>
      </c>
      <c r="P59" s="7">
        <v>1</v>
      </c>
      <c r="Q59" s="35">
        <v>56.177</v>
      </c>
      <c r="R59" s="35">
        <v>56.177</v>
      </c>
      <c r="S59" s="35">
        <v>1653.85088</v>
      </c>
      <c r="T59" s="35">
        <v>1653.85088</v>
      </c>
      <c r="U59" s="36">
        <v>2.5067401891071929E-3</v>
      </c>
      <c r="V59" s="37">
        <v>2.5112897835060997E-3</v>
      </c>
      <c r="W59" s="37">
        <v>4.5495943989067901E-6</v>
      </c>
      <c r="X59" s="38">
        <v>0.13207249488827885</v>
      </c>
      <c r="Y59" s="39">
        <v>4486.1581144116453</v>
      </c>
      <c r="Z59" s="40">
        <v>0</v>
      </c>
      <c r="AA59" s="41">
        <v>0</v>
      </c>
      <c r="AB59" s="41">
        <v>0</v>
      </c>
      <c r="AC59" s="42">
        <v>0</v>
      </c>
      <c r="AD59" s="43">
        <v>0</v>
      </c>
      <c r="AE59" s="40">
        <v>4.9338960817172225E-3</v>
      </c>
      <c r="AF59" s="41">
        <v>5.2232655644433882E-3</v>
      </c>
      <c r="AG59" s="41">
        <v>2.8936948272616572E-4</v>
      </c>
      <c r="AH59" s="42">
        <v>0.96997173374849077</v>
      </c>
      <c r="AI59" s="43">
        <v>32947.409434391666</v>
      </c>
      <c r="AJ59" s="42">
        <v>1.1020442286367695</v>
      </c>
      <c r="AK59" s="31">
        <v>37433.567548803308</v>
      </c>
      <c r="AL59" s="44">
        <f>+$AL$6*W59/H59*10^6</f>
        <v>77.268926611868039</v>
      </c>
      <c r="AM59" s="31">
        <v>208970.453125</v>
      </c>
      <c r="AN59" s="45">
        <v>0.1791333032446058</v>
      </c>
      <c r="AR59" s="33"/>
    </row>
    <row r="60" spans="1:44">
      <c r="A60" s="6" t="s">
        <v>1242</v>
      </c>
      <c r="B60" s="6" t="s">
        <v>1621</v>
      </c>
      <c r="C60" s="6" t="s">
        <v>2579</v>
      </c>
      <c r="D60" s="30" t="s">
        <v>7515</v>
      </c>
      <c r="E60" s="6" t="s">
        <v>774</v>
      </c>
      <c r="F60" s="31" t="s">
        <v>4234</v>
      </c>
      <c r="G60" s="6" t="s">
        <v>3887</v>
      </c>
      <c r="H60" s="32">
        <v>30.6</v>
      </c>
      <c r="I60" s="33">
        <v>56.987000000000002</v>
      </c>
      <c r="J60" s="33">
        <v>57.158000000000001</v>
      </c>
      <c r="K60" s="34">
        <v>1</v>
      </c>
      <c r="L60" s="34">
        <v>1</v>
      </c>
      <c r="M60" s="7">
        <v>0.42</v>
      </c>
      <c r="N60" s="7">
        <v>0</v>
      </c>
      <c r="O60" s="7">
        <v>0.57999999999999996</v>
      </c>
      <c r="P60" s="7">
        <v>1</v>
      </c>
      <c r="Q60" s="35">
        <v>56.987000000000002</v>
      </c>
      <c r="R60" s="35">
        <v>57.158000000000001</v>
      </c>
      <c r="S60" s="35">
        <v>1743.8022000000001</v>
      </c>
      <c r="T60" s="35">
        <v>1749.0348000000001</v>
      </c>
      <c r="U60" s="36">
        <v>2.6430793183684974E-3</v>
      </c>
      <c r="V60" s="37">
        <v>2.655821801924872E-3</v>
      </c>
      <c r="W60" s="37">
        <v>1.2742483556374678E-5</v>
      </c>
      <c r="X60" s="38">
        <v>0.36990805043360769</v>
      </c>
      <c r="Y60" s="39">
        <v>12088.498380183259</v>
      </c>
      <c r="Z60" s="40">
        <v>2.2565856060395152E-3</v>
      </c>
      <c r="AA60" s="41">
        <v>0</v>
      </c>
      <c r="AB60" s="41">
        <v>-2.2565856060395152E-3</v>
      </c>
      <c r="AC60" s="42">
        <v>-8.0563661639999982</v>
      </c>
      <c r="AD60" s="43">
        <v>-263279.93999999994</v>
      </c>
      <c r="AE60" s="40">
        <v>3.0173025806803852E-3</v>
      </c>
      <c r="AF60" s="41">
        <v>5.523879663112752E-3</v>
      </c>
      <c r="AG60" s="41">
        <v>2.5065770824323668E-3</v>
      </c>
      <c r="AH60" s="42">
        <v>8.4020916632799771</v>
      </c>
      <c r="AI60" s="43">
        <v>274578.1589307182</v>
      </c>
      <c r="AJ60" s="42">
        <v>0.71563354971358706</v>
      </c>
      <c r="AK60" s="31">
        <v>23386.717310901528</v>
      </c>
      <c r="AL60" s="44">
        <f>+$AL$6*W60/H60*10^6</f>
        <v>208.21051562703721</v>
      </c>
      <c r="AM60" s="31">
        <v>133302.34375</v>
      </c>
      <c r="AN60" s="45">
        <v>0.17544115619423628</v>
      </c>
      <c r="AR60" s="33"/>
    </row>
    <row r="61" spans="1:44">
      <c r="A61" s="6" t="s">
        <v>660</v>
      </c>
      <c r="B61" s="6" t="s">
        <v>633</v>
      </c>
      <c r="C61" s="6" t="s">
        <v>646</v>
      </c>
      <c r="D61" s="30" t="s">
        <v>7311</v>
      </c>
      <c r="E61" s="6" t="s">
        <v>621</v>
      </c>
      <c r="F61" s="31" t="s">
        <v>4235</v>
      </c>
      <c r="G61" s="6" t="s">
        <v>3889</v>
      </c>
      <c r="H61" s="32">
        <v>49.39</v>
      </c>
      <c r="I61" s="33">
        <v>15.317</v>
      </c>
      <c r="J61" s="33">
        <v>15.301</v>
      </c>
      <c r="K61" s="34">
        <v>1</v>
      </c>
      <c r="L61" s="34">
        <v>1</v>
      </c>
      <c r="M61" s="7">
        <v>0</v>
      </c>
      <c r="N61" s="7">
        <v>0.57999999999999996</v>
      </c>
      <c r="O61" s="7">
        <v>1</v>
      </c>
      <c r="P61" s="7">
        <v>0.42</v>
      </c>
      <c r="Q61" s="35">
        <v>15.317</v>
      </c>
      <c r="R61" s="35">
        <v>15.301</v>
      </c>
      <c r="S61" s="35">
        <v>756.50662999999997</v>
      </c>
      <c r="T61" s="35">
        <v>755.71639000000005</v>
      </c>
      <c r="U61" s="36">
        <v>1.1466363719243207E-3</v>
      </c>
      <c r="V61" s="37">
        <v>1.1475175134502522E-3</v>
      </c>
      <c r="W61" s="37">
        <v>8.8114152593148434E-7</v>
      </c>
      <c r="X61" s="38">
        <v>2.55791065039555E-2</v>
      </c>
      <c r="Y61" s="39">
        <v>517.90051637893293</v>
      </c>
      <c r="Z61" s="40">
        <v>0</v>
      </c>
      <c r="AA61" s="41">
        <v>1.281868915550111E-3</v>
      </c>
      <c r="AB61" s="41">
        <v>1.281868915550111E-3</v>
      </c>
      <c r="AC61" s="42">
        <v>4.5764740013769485</v>
      </c>
      <c r="AD61" s="43">
        <v>92659.931188032962</v>
      </c>
      <c r="AE61" s="40">
        <v>2.2568691909817776E-3</v>
      </c>
      <c r="AF61" s="41">
        <v>1.0024296183682761E-3</v>
      </c>
      <c r="AG61" s="41">
        <v>-1.2544395726135015E-3</v>
      </c>
      <c r="AH61" s="42">
        <v>-4.2049041096779396</v>
      </c>
      <c r="AI61" s="43">
        <v>-85136.750550272118</v>
      </c>
      <c r="AJ61" s="42">
        <v>0.39714899820296434</v>
      </c>
      <c r="AK61" s="31">
        <v>8041.0811541397707</v>
      </c>
      <c r="AL61" s="44">
        <f>+$AL$6*W61/H61*10^6</f>
        <v>8.9202422143296651</v>
      </c>
      <c r="AM61" s="31">
        <v>46120.44921875</v>
      </c>
      <c r="AN61" s="45">
        <v>0.17434958441104506</v>
      </c>
      <c r="AR61" s="33"/>
    </row>
    <row r="62" spans="1:44">
      <c r="A62" s="6" t="s">
        <v>1375</v>
      </c>
      <c r="B62" s="6" t="s">
        <v>2126</v>
      </c>
      <c r="C62" s="6" t="s">
        <v>5071</v>
      </c>
      <c r="D62" s="30" t="s">
        <v>5081</v>
      </c>
      <c r="E62" s="6" t="s">
        <v>5369</v>
      </c>
      <c r="F62" s="31" t="s">
        <v>4225</v>
      </c>
      <c r="G62" s="6" t="s">
        <v>3887</v>
      </c>
      <c r="H62" s="32">
        <v>39.549999999999997</v>
      </c>
      <c r="I62" s="33">
        <v>25.059000000000001</v>
      </c>
      <c r="J62" s="33">
        <v>25.076000000000001</v>
      </c>
      <c r="K62" s="34">
        <v>0.84</v>
      </c>
      <c r="L62" s="34">
        <v>0.84</v>
      </c>
      <c r="M62" s="7">
        <v>0</v>
      </c>
      <c r="N62" s="7">
        <v>1</v>
      </c>
      <c r="O62" s="7">
        <v>1</v>
      </c>
      <c r="P62" s="7">
        <v>0</v>
      </c>
      <c r="Q62" s="35">
        <v>21.04956</v>
      </c>
      <c r="R62" s="35">
        <v>21.063839999999999</v>
      </c>
      <c r="S62" s="35">
        <v>832.51009799999997</v>
      </c>
      <c r="T62" s="35">
        <v>833.07487199999991</v>
      </c>
      <c r="U62" s="36">
        <v>1.2618347553161309E-3</v>
      </c>
      <c r="V62" s="37">
        <v>1.2649824964565436E-3</v>
      </c>
      <c r="W62" s="37">
        <v>3.1477411404127152E-6</v>
      </c>
      <c r="X62" s="38">
        <v>9.1377382075351163E-2</v>
      </c>
      <c r="Y62" s="39">
        <v>2310.42685399118</v>
      </c>
      <c r="Z62" s="40">
        <v>0</v>
      </c>
      <c r="AA62" s="41">
        <v>2.4363563862954372E-3</v>
      </c>
      <c r="AB62" s="41">
        <v>2.4363563862954372E-3</v>
      </c>
      <c r="AC62" s="42">
        <v>8.6981761744217039</v>
      </c>
      <c r="AD62" s="43">
        <v>219928.60112317835</v>
      </c>
      <c r="AE62" s="40">
        <v>2.4836086252904622E-3</v>
      </c>
      <c r="AF62" s="41">
        <v>0</v>
      </c>
      <c r="AG62" s="41">
        <v>-2.4836086252904622E-3</v>
      </c>
      <c r="AH62" s="42">
        <v>-8.3251009800000002</v>
      </c>
      <c r="AI62" s="43">
        <v>-210495.60000000003</v>
      </c>
      <c r="AJ62" s="42">
        <v>0.46445257649705418</v>
      </c>
      <c r="AK62" s="31">
        <v>11743.427977169486</v>
      </c>
      <c r="AL62" s="44">
        <f>+$AL$6*W62/H62*10^6</f>
        <v>39.794451838340272</v>
      </c>
      <c r="AM62" s="31">
        <v>67404.203125</v>
      </c>
      <c r="AN62" s="45">
        <v>0.17422397169196541</v>
      </c>
      <c r="AR62" s="33"/>
    </row>
    <row r="63" spans="1:44">
      <c r="A63" s="6" t="s">
        <v>1344</v>
      </c>
      <c r="B63" s="6" t="s">
        <v>2096</v>
      </c>
      <c r="C63" s="6" t="s">
        <v>2680</v>
      </c>
      <c r="D63" s="30" t="s">
        <v>7618</v>
      </c>
      <c r="E63" s="6" t="s">
        <v>858</v>
      </c>
      <c r="F63" s="31" t="s">
        <v>4225</v>
      </c>
      <c r="G63" s="6" t="s">
        <v>3889</v>
      </c>
      <c r="H63" s="32">
        <v>42.39</v>
      </c>
      <c r="I63" s="33">
        <v>22.236000000000001</v>
      </c>
      <c r="J63" s="33">
        <v>22.236000000000001</v>
      </c>
      <c r="K63" s="34">
        <v>1</v>
      </c>
      <c r="L63" s="34">
        <v>1</v>
      </c>
      <c r="M63" s="7">
        <v>0</v>
      </c>
      <c r="N63" s="7">
        <v>0</v>
      </c>
      <c r="O63" s="7">
        <v>1</v>
      </c>
      <c r="P63" s="7">
        <v>1</v>
      </c>
      <c r="Q63" s="35">
        <v>22.236000000000001</v>
      </c>
      <c r="R63" s="35">
        <v>22.236000000000001</v>
      </c>
      <c r="S63" s="35">
        <v>942.58404000000007</v>
      </c>
      <c r="T63" s="35">
        <v>942.58404000000007</v>
      </c>
      <c r="U63" s="36">
        <v>1.4286737234006381E-3</v>
      </c>
      <c r="V63" s="37">
        <v>1.4312666869626754E-3</v>
      </c>
      <c r="W63" s="37">
        <v>2.5929635620372798E-6</v>
      </c>
      <c r="X63" s="38">
        <v>7.5272460963762083E-2</v>
      </c>
      <c r="Y63" s="39">
        <v>1775.7126908176947</v>
      </c>
      <c r="Z63" s="40">
        <v>0</v>
      </c>
      <c r="AA63" s="41">
        <v>0</v>
      </c>
      <c r="AB63" s="41">
        <v>0</v>
      </c>
      <c r="AC63" s="42">
        <v>0</v>
      </c>
      <c r="AD63" s="43">
        <v>0</v>
      </c>
      <c r="AE63" s="40">
        <v>2.8119897373366518E-3</v>
      </c>
      <c r="AF63" s="41">
        <v>2.9769109278618452E-3</v>
      </c>
      <c r="AG63" s="41">
        <v>1.6492119052519344E-4</v>
      </c>
      <c r="AH63" s="42">
        <v>0.55281881005042877</v>
      </c>
      <c r="AI63" s="43">
        <v>13041.255250069091</v>
      </c>
      <c r="AJ63" s="42">
        <v>0.62809127101419082</v>
      </c>
      <c r="AK63" s="31">
        <v>14816.967940886785</v>
      </c>
      <c r="AL63" s="44">
        <f>+$AL$6*W63/H63*10^6</f>
        <v>30.584613848045286</v>
      </c>
      <c r="AM63" s="31">
        <v>85885.5</v>
      </c>
      <c r="AN63" s="45">
        <v>0.17252001724257046</v>
      </c>
      <c r="AR63" s="33"/>
    </row>
    <row r="64" spans="1:44">
      <c r="A64" s="6" t="s">
        <v>1327</v>
      </c>
      <c r="B64" s="6" t="s">
        <v>2078</v>
      </c>
      <c r="C64" s="6" t="s">
        <v>2664</v>
      </c>
      <c r="D64" s="30" t="s">
        <v>7600</v>
      </c>
      <c r="E64" s="6" t="s">
        <v>842</v>
      </c>
      <c r="F64" s="31" t="s">
        <v>4225</v>
      </c>
      <c r="G64" s="6" t="s">
        <v>3887</v>
      </c>
      <c r="H64" s="32">
        <v>35.67</v>
      </c>
      <c r="I64" s="33">
        <v>57.11</v>
      </c>
      <c r="J64" s="33">
        <v>57.195</v>
      </c>
      <c r="K64" s="34">
        <v>1</v>
      </c>
      <c r="L64" s="34">
        <v>1</v>
      </c>
      <c r="M64" s="7">
        <v>0</v>
      </c>
      <c r="N64" s="7">
        <v>0.64</v>
      </c>
      <c r="O64" s="7">
        <v>1</v>
      </c>
      <c r="P64" s="7">
        <v>0.36</v>
      </c>
      <c r="Q64" s="35">
        <v>57.11</v>
      </c>
      <c r="R64" s="35">
        <v>57.195</v>
      </c>
      <c r="S64" s="35">
        <v>2037.1137000000001</v>
      </c>
      <c r="T64" s="35">
        <v>2040.1456500000002</v>
      </c>
      <c r="U64" s="36">
        <v>3.0876512769826346E-3</v>
      </c>
      <c r="V64" s="37">
        <v>3.0978590571052039E-3</v>
      </c>
      <c r="W64" s="37">
        <v>1.0207780122569333E-5</v>
      </c>
      <c r="X64" s="38">
        <v>0.29632685242945178</v>
      </c>
      <c r="Y64" s="39">
        <v>8307.453109880902</v>
      </c>
      <c r="Z64" s="40">
        <v>0</v>
      </c>
      <c r="AA64" s="41">
        <v>3.8185451419356082E-3</v>
      </c>
      <c r="AB64" s="41">
        <v>3.8185451419356082E-3</v>
      </c>
      <c r="AC64" s="42">
        <v>13.632807811439131</v>
      </c>
      <c r="AD64" s="43">
        <v>382192.53746675444</v>
      </c>
      <c r="AE64" s="40">
        <v>6.0772754206488526E-3</v>
      </c>
      <c r="AF64" s="41">
        <v>2.3195804129776381E-3</v>
      </c>
      <c r="AG64" s="41">
        <v>-3.7576950076712145E-3</v>
      </c>
      <c r="AH64" s="42">
        <v>-12.595861550950328</v>
      </c>
      <c r="AI64" s="43">
        <v>-353121.99470003723</v>
      </c>
      <c r="AJ64" s="42">
        <v>1.3332731129182545</v>
      </c>
      <c r="AK64" s="31">
        <v>37377.995876598114</v>
      </c>
      <c r="AL64" s="44">
        <f>+$AL$6*W64/H64*10^6</f>
        <v>143.08634878846834</v>
      </c>
      <c r="AM64" s="31">
        <v>216859.65625</v>
      </c>
      <c r="AN64" s="45">
        <v>0.17236030215554726</v>
      </c>
      <c r="AR64" s="33"/>
    </row>
    <row r="65" spans="1:44">
      <c r="A65" s="6" t="s">
        <v>1312</v>
      </c>
      <c r="B65" s="6" t="s">
        <v>2064</v>
      </c>
      <c r="C65" s="6" t="s">
        <v>2649</v>
      </c>
      <c r="D65" s="30" t="s">
        <v>7581</v>
      </c>
      <c r="E65" s="6" t="s">
        <v>828</v>
      </c>
      <c r="F65" s="31" t="s">
        <v>4231</v>
      </c>
      <c r="G65" s="6" t="s">
        <v>3889</v>
      </c>
      <c r="H65" s="32">
        <v>5.6</v>
      </c>
      <c r="I65" s="33">
        <v>61.96</v>
      </c>
      <c r="J65" s="33">
        <v>61.951000000000001</v>
      </c>
      <c r="K65" s="34">
        <v>1</v>
      </c>
      <c r="L65" s="34">
        <v>1</v>
      </c>
      <c r="M65" s="7">
        <v>0</v>
      </c>
      <c r="N65" s="7">
        <v>0</v>
      </c>
      <c r="O65" s="7">
        <v>1</v>
      </c>
      <c r="P65" s="7">
        <v>1</v>
      </c>
      <c r="Q65" s="35">
        <v>61.96</v>
      </c>
      <c r="R65" s="35">
        <v>61.951000000000001</v>
      </c>
      <c r="S65" s="35">
        <v>346.976</v>
      </c>
      <c r="T65" s="35">
        <v>346.92559999999997</v>
      </c>
      <c r="U65" s="36">
        <v>5.2591118968093264E-4</v>
      </c>
      <c r="V65" s="37">
        <v>5.2678915944146291E-4</v>
      </c>
      <c r="W65" s="37">
        <v>8.7796976053027258E-7</v>
      </c>
      <c r="X65" s="38">
        <v>2.5487031709367437E-2</v>
      </c>
      <c r="Y65" s="39">
        <v>4551.2556623870423</v>
      </c>
      <c r="Z65" s="40">
        <v>0</v>
      </c>
      <c r="AA65" s="41">
        <v>0</v>
      </c>
      <c r="AB65" s="41">
        <v>0</v>
      </c>
      <c r="AC65" s="42">
        <v>0</v>
      </c>
      <c r="AD65" s="43">
        <v>0</v>
      </c>
      <c r="AE65" s="40">
        <v>1.0351256860896159E-3</v>
      </c>
      <c r="AF65" s="41">
        <v>1.0956758930429453E-3</v>
      </c>
      <c r="AG65" s="41">
        <v>6.05502069533294E-5</v>
      </c>
      <c r="AH65" s="42">
        <v>0.20296538758694785</v>
      </c>
      <c r="AI65" s="43">
        <v>36243.819211954979</v>
      </c>
      <c r="AJ65" s="42">
        <v>0.2284524192963153</v>
      </c>
      <c r="AK65" s="31">
        <v>40795.074874342019</v>
      </c>
      <c r="AL65" s="44">
        <f>+$AL$6*W65/H65*10^6</f>
        <v>78.390157190202913</v>
      </c>
      <c r="AM65" s="31">
        <v>237221.953125</v>
      </c>
      <c r="AN65" s="45">
        <v>0.17197006574195839</v>
      </c>
      <c r="AR65" s="33"/>
    </row>
    <row r="66" spans="1:44">
      <c r="A66" s="6" t="s">
        <v>1326</v>
      </c>
      <c r="B66" s="6" t="s">
        <v>2077</v>
      </c>
      <c r="C66" s="6" t="s">
        <v>2663</v>
      </c>
      <c r="D66" s="30" t="s">
        <v>7596</v>
      </c>
      <c r="E66" s="6" t="s">
        <v>5365</v>
      </c>
      <c r="F66" s="31" t="s">
        <v>4218</v>
      </c>
      <c r="G66" s="6" t="s">
        <v>3887</v>
      </c>
      <c r="H66" s="32">
        <v>33.39</v>
      </c>
      <c r="I66" s="33">
        <v>29.29</v>
      </c>
      <c r="J66" s="33">
        <v>29.295999999999999</v>
      </c>
      <c r="K66" s="34">
        <v>1</v>
      </c>
      <c r="L66" s="34">
        <v>1</v>
      </c>
      <c r="M66" s="7">
        <v>0</v>
      </c>
      <c r="N66" s="7">
        <v>0</v>
      </c>
      <c r="O66" s="7">
        <v>1</v>
      </c>
      <c r="P66" s="7">
        <v>1</v>
      </c>
      <c r="Q66" s="35">
        <v>29.29</v>
      </c>
      <c r="R66" s="35">
        <v>29.295999999999999</v>
      </c>
      <c r="S66" s="35">
        <v>977.99310000000003</v>
      </c>
      <c r="T66" s="35">
        <v>978.19344000000001</v>
      </c>
      <c r="U66" s="36">
        <v>1.4823432016068643E-3</v>
      </c>
      <c r="V66" s="37">
        <v>1.485337778557573E-3</v>
      </c>
      <c r="W66" s="37">
        <v>2.9945769507086495E-6</v>
      </c>
      <c r="X66" s="38">
        <v>8.693110073945487E-2</v>
      </c>
      <c r="Y66" s="39">
        <v>2603.5070601813377</v>
      </c>
      <c r="Z66" s="40">
        <v>0</v>
      </c>
      <c r="AA66" s="41">
        <v>0</v>
      </c>
      <c r="AB66" s="41">
        <v>0</v>
      </c>
      <c r="AC66" s="42">
        <v>0</v>
      </c>
      <c r="AD66" s="43">
        <v>0</v>
      </c>
      <c r="AE66" s="40">
        <v>2.9176247885398716E-3</v>
      </c>
      <c r="AF66" s="41">
        <v>3.0893741221194137E-3</v>
      </c>
      <c r="AG66" s="41">
        <v>1.7174933357954215E-4</v>
      </c>
      <c r="AH66" s="42">
        <v>0.57570686892350931</v>
      </c>
      <c r="AI66" s="43">
        <v>17241.894846466286</v>
      </c>
      <c r="AJ66" s="42">
        <v>0.66263796966296418</v>
      </c>
      <c r="AK66" s="31">
        <v>19845.401906647625</v>
      </c>
      <c r="AL66" s="44">
        <f>+$AL$6*W66/H66*10^6</f>
        <v>44.842422142986663</v>
      </c>
      <c r="AM66" s="31">
        <v>115555.296875</v>
      </c>
      <c r="AN66" s="45">
        <v>0.17173943941414521</v>
      </c>
      <c r="AR66" s="33"/>
    </row>
    <row r="67" spans="1:44">
      <c r="A67" s="6" t="s">
        <v>6382</v>
      </c>
      <c r="B67" s="6" t="s">
        <v>6338</v>
      </c>
      <c r="C67" s="6" t="s">
        <v>7677</v>
      </c>
      <c r="D67" s="30" t="s">
        <v>7678</v>
      </c>
      <c r="E67" s="6" t="s">
        <v>6428</v>
      </c>
      <c r="F67" s="31" t="s">
        <v>4217</v>
      </c>
      <c r="G67" s="6" t="s">
        <v>3887</v>
      </c>
      <c r="H67" s="32">
        <v>6.32</v>
      </c>
      <c r="I67" s="33">
        <v>235.32599999999999</v>
      </c>
      <c r="J67" s="33">
        <v>237.32499999999999</v>
      </c>
      <c r="K67" s="34">
        <v>1</v>
      </c>
      <c r="L67" s="34">
        <v>1</v>
      </c>
      <c r="M67" s="7">
        <v>0</v>
      </c>
      <c r="N67" s="7">
        <v>0</v>
      </c>
      <c r="O67" s="7">
        <v>1</v>
      </c>
      <c r="P67" s="7">
        <v>1</v>
      </c>
      <c r="Q67" s="35">
        <v>235.32599999999999</v>
      </c>
      <c r="R67" s="35">
        <v>237.32499999999999</v>
      </c>
      <c r="S67" s="35">
        <v>1487.2603200000001</v>
      </c>
      <c r="T67" s="35">
        <v>1499.894</v>
      </c>
      <c r="U67" s="36">
        <v>2.2542390374447933E-3</v>
      </c>
      <c r="V67" s="37">
        <v>2.2775139670041461E-3</v>
      </c>
      <c r="W67" s="37">
        <v>2.327492955935288E-5</v>
      </c>
      <c r="X67" s="38">
        <v>0.67565979419864808</v>
      </c>
      <c r="Y67" s="39">
        <v>106908.19528459621</v>
      </c>
      <c r="Z67" s="40">
        <v>0</v>
      </c>
      <c r="AA67" s="41">
        <v>0</v>
      </c>
      <c r="AB67" s="41">
        <v>0</v>
      </c>
      <c r="AC67" s="42">
        <v>0</v>
      </c>
      <c r="AD67" s="43">
        <v>0</v>
      </c>
      <c r="AE67" s="40">
        <v>4.4369102160779477E-3</v>
      </c>
      <c r="AF67" s="41">
        <v>4.7370320838812574E-3</v>
      </c>
      <c r="AG67" s="41">
        <v>3.0012186780330966E-4</v>
      </c>
      <c r="AH67" s="42">
        <v>1.0060139227759988</v>
      </c>
      <c r="AI67" s="43">
        <v>159179.41816075929</v>
      </c>
      <c r="AJ67" s="42">
        <v>1.6816737169746467</v>
      </c>
      <c r="AK67" s="31">
        <v>266087.6134453555</v>
      </c>
      <c r="AL67" s="44">
        <f>+$AL$6*W67/H67*10^6</f>
        <v>1841.3710094424746</v>
      </c>
      <c r="AM67" s="31">
        <v>1556726.25</v>
      </c>
      <c r="AN67" s="45">
        <v>0.1709276845851064</v>
      </c>
      <c r="AR67" s="33"/>
    </row>
    <row r="68" spans="1:44">
      <c r="A68" s="6" t="s">
        <v>4486</v>
      </c>
      <c r="B68" s="6" t="s">
        <v>4455</v>
      </c>
      <c r="C68" s="6" t="s">
        <v>4565</v>
      </c>
      <c r="D68" s="30" t="s">
        <v>7602</v>
      </c>
      <c r="E68" s="6" t="s">
        <v>4521</v>
      </c>
      <c r="F68" s="31" t="s">
        <v>4223</v>
      </c>
      <c r="G68" s="6" t="s">
        <v>3889</v>
      </c>
      <c r="H68" s="32">
        <v>27.6</v>
      </c>
      <c r="I68" s="33">
        <v>7.9560000000000004</v>
      </c>
      <c r="J68" s="33">
        <v>7.9219999999999997</v>
      </c>
      <c r="K68" s="34">
        <v>0.76</v>
      </c>
      <c r="L68" s="34">
        <v>0.76</v>
      </c>
      <c r="M68" s="7">
        <v>0</v>
      </c>
      <c r="N68" s="7">
        <v>0</v>
      </c>
      <c r="O68" s="7">
        <v>1</v>
      </c>
      <c r="P68" s="7">
        <v>1</v>
      </c>
      <c r="Q68" s="35">
        <v>6.0465600000000004</v>
      </c>
      <c r="R68" s="35">
        <v>6.0207199999999998</v>
      </c>
      <c r="S68" s="35">
        <v>166.88505600000002</v>
      </c>
      <c r="T68" s="35">
        <v>166.17187200000001</v>
      </c>
      <c r="U68" s="36">
        <v>2.529475189665253E-4</v>
      </c>
      <c r="V68" s="37">
        <v>2.5232367047486372E-4</v>
      </c>
      <c r="W68" s="37">
        <v>-6.2384849166158577E-7</v>
      </c>
      <c r="X68" s="38">
        <v>-1.8110015861157493E-2</v>
      </c>
      <c r="Y68" s="39">
        <v>-656.15999496947438</v>
      </c>
      <c r="Z68" s="40">
        <v>0</v>
      </c>
      <c r="AA68" s="41">
        <v>0</v>
      </c>
      <c r="AB68" s="41">
        <v>0</v>
      </c>
      <c r="AC68" s="42">
        <v>0</v>
      </c>
      <c r="AD68" s="43">
        <v>0</v>
      </c>
      <c r="AE68" s="40">
        <v>4.978644289233377E-4</v>
      </c>
      <c r="AF68" s="41">
        <v>5.2481141274157348E-4</v>
      </c>
      <c r="AG68" s="41">
        <v>2.6946983818235777E-5</v>
      </c>
      <c r="AH68" s="42">
        <v>9.0326776573745507E-2</v>
      </c>
      <c r="AI68" s="43">
        <v>3272.7092961501994</v>
      </c>
      <c r="AJ68" s="42">
        <v>7.2216760712588007E-2</v>
      </c>
      <c r="AK68" s="31">
        <v>2616.5493011807248</v>
      </c>
      <c r="AL68" s="44">
        <f>+$AL$6*W68/H68*10^6</f>
        <v>-11.301603109811335</v>
      </c>
      <c r="AM68" s="31">
        <v>15736.650390625</v>
      </c>
      <c r="AN68" s="45">
        <v>0.16627104474148552</v>
      </c>
      <c r="AR68" s="33"/>
    </row>
    <row r="69" spans="1:44">
      <c r="A69" s="6" t="s">
        <v>1008</v>
      </c>
      <c r="B69" s="6" t="s">
        <v>1498</v>
      </c>
      <c r="C69" s="6" t="s">
        <v>2295</v>
      </c>
      <c r="D69" s="30" t="s">
        <v>7327</v>
      </c>
      <c r="E69" s="6" t="s">
        <v>3674</v>
      </c>
      <c r="F69" s="31" t="s">
        <v>4234</v>
      </c>
      <c r="G69" s="6" t="s">
        <v>3887</v>
      </c>
      <c r="H69" s="32">
        <v>49.16</v>
      </c>
      <c r="I69" s="33">
        <v>26.882999999999999</v>
      </c>
      <c r="J69" s="33">
        <v>26.963999999999999</v>
      </c>
      <c r="K69" s="34">
        <v>0.81</v>
      </c>
      <c r="L69" s="34">
        <v>0.81</v>
      </c>
      <c r="M69" s="7">
        <v>0</v>
      </c>
      <c r="N69" s="7">
        <v>0</v>
      </c>
      <c r="O69" s="7">
        <v>1</v>
      </c>
      <c r="P69" s="7">
        <v>1</v>
      </c>
      <c r="Q69" s="35">
        <v>21.775230000000001</v>
      </c>
      <c r="R69" s="35">
        <v>21.84084</v>
      </c>
      <c r="S69" s="35">
        <v>1070.4703067999999</v>
      </c>
      <c r="T69" s="35">
        <v>1073.6956943999999</v>
      </c>
      <c r="U69" s="36">
        <v>1.622510815063004E-3</v>
      </c>
      <c r="V69" s="37">
        <v>1.6303531718296193E-3</v>
      </c>
      <c r="W69" s="37">
        <v>7.8423567666152574E-6</v>
      </c>
      <c r="X69" s="38">
        <v>0.22765977209303154</v>
      </c>
      <c r="Y69" s="39">
        <v>4630.9961776450682</v>
      </c>
      <c r="Z69" s="40">
        <v>0</v>
      </c>
      <c r="AA69" s="41">
        <v>0</v>
      </c>
      <c r="AB69" s="41">
        <v>0</v>
      </c>
      <c r="AC69" s="42">
        <v>0</v>
      </c>
      <c r="AD69" s="43">
        <v>0</v>
      </c>
      <c r="AE69" s="40">
        <v>3.1935099567834998E-3</v>
      </c>
      <c r="AF69" s="41">
        <v>3.3909935986796169E-3</v>
      </c>
      <c r="AG69" s="41">
        <v>1.9748364189611702E-4</v>
      </c>
      <c r="AH69" s="42">
        <v>0.66196873530790545</v>
      </c>
      <c r="AI69" s="43">
        <v>13465.596731242993</v>
      </c>
      <c r="AJ69" s="42">
        <v>0.88962850740093702</v>
      </c>
      <c r="AK69" s="31">
        <v>18096.592908888062</v>
      </c>
      <c r="AL69" s="44">
        <f>+$AL$6*W69/H69*10^6</f>
        <v>79.763596080301639</v>
      </c>
      <c r="AM69" s="31">
        <v>109246.3515625</v>
      </c>
      <c r="AN69" s="45">
        <v>0.16564940293255445</v>
      </c>
      <c r="AR69" s="33"/>
    </row>
    <row r="70" spans="1:44">
      <c r="A70" s="6" t="s">
        <v>1363</v>
      </c>
      <c r="B70" s="6" t="s">
        <v>2114</v>
      </c>
      <c r="C70" s="6" t="s">
        <v>2698</v>
      </c>
      <c r="D70" s="30" t="s">
        <v>7629</v>
      </c>
      <c r="E70" s="6" t="s">
        <v>876</v>
      </c>
      <c r="F70" s="31" t="s">
        <v>4221</v>
      </c>
      <c r="G70" s="6" t="s">
        <v>3887</v>
      </c>
      <c r="H70" s="32">
        <v>28.85</v>
      </c>
      <c r="I70" s="33">
        <v>48.301000000000002</v>
      </c>
      <c r="J70" s="33">
        <v>48.396000000000001</v>
      </c>
      <c r="K70" s="34">
        <v>0.34</v>
      </c>
      <c r="L70" s="34">
        <v>0.34</v>
      </c>
      <c r="M70" s="7">
        <v>0</v>
      </c>
      <c r="N70" s="7">
        <v>0</v>
      </c>
      <c r="O70" s="7">
        <v>1</v>
      </c>
      <c r="P70" s="7">
        <v>1</v>
      </c>
      <c r="Q70" s="35">
        <v>16.422340000000002</v>
      </c>
      <c r="R70" s="35">
        <v>16.454640000000001</v>
      </c>
      <c r="S70" s="35">
        <v>473.78450900000007</v>
      </c>
      <c r="T70" s="35">
        <v>474.71636400000006</v>
      </c>
      <c r="U70" s="36">
        <v>7.1811472488179755E-4</v>
      </c>
      <c r="V70" s="37">
        <v>7.2083303845166681E-4</v>
      </c>
      <c r="W70" s="37">
        <v>2.7183135698692585E-6</v>
      </c>
      <c r="X70" s="38">
        <v>7.8911310236262674E-2</v>
      </c>
      <c r="Y70" s="39">
        <v>2735.2273912049454</v>
      </c>
      <c r="Z70" s="40">
        <v>0</v>
      </c>
      <c r="AA70" s="41">
        <v>0</v>
      </c>
      <c r="AB70" s="41">
        <v>0</v>
      </c>
      <c r="AC70" s="42">
        <v>0</v>
      </c>
      <c r="AD70" s="43">
        <v>0</v>
      </c>
      <c r="AE70" s="40">
        <v>1.4134306549653489E-3</v>
      </c>
      <c r="AF70" s="41">
        <v>1.4992703797811404E-3</v>
      </c>
      <c r="AG70" s="41">
        <v>8.5839724815791468E-5</v>
      </c>
      <c r="AH70" s="42">
        <v>0.28773630833372521</v>
      </c>
      <c r="AI70" s="43">
        <v>9973.5288850511333</v>
      </c>
      <c r="AJ70" s="42">
        <v>0.3666476185699879</v>
      </c>
      <c r="AK70" s="31">
        <v>12708.756276256079</v>
      </c>
      <c r="AL70" s="44">
        <f>+$AL$6*W70/H70*10^6</f>
        <v>47.111153723903961</v>
      </c>
      <c r="AM70" s="31">
        <v>77570.546875</v>
      </c>
      <c r="AN70" s="45">
        <v>0.16383481602541014</v>
      </c>
      <c r="AR70" s="33"/>
    </row>
    <row r="71" spans="1:44">
      <c r="A71" s="6" t="s">
        <v>1272</v>
      </c>
      <c r="B71" s="6" t="s">
        <v>1651</v>
      </c>
      <c r="C71" s="6" t="s">
        <v>2609</v>
      </c>
      <c r="D71" s="30" t="s">
        <v>2188</v>
      </c>
      <c r="E71" s="6" t="s">
        <v>3705</v>
      </c>
      <c r="F71" s="31" t="s">
        <v>4234</v>
      </c>
      <c r="G71" s="6" t="s">
        <v>3887</v>
      </c>
      <c r="H71" s="32">
        <v>18.97</v>
      </c>
      <c r="I71" s="33">
        <v>33.871000000000002</v>
      </c>
      <c r="J71" s="33">
        <v>33.917000000000002</v>
      </c>
      <c r="K71" s="34">
        <v>1</v>
      </c>
      <c r="L71" s="34">
        <v>1</v>
      </c>
      <c r="M71" s="7">
        <v>0</v>
      </c>
      <c r="N71" s="7">
        <v>0</v>
      </c>
      <c r="O71" s="7">
        <v>1</v>
      </c>
      <c r="P71" s="7">
        <v>1</v>
      </c>
      <c r="Q71" s="35">
        <v>33.871000000000002</v>
      </c>
      <c r="R71" s="35">
        <v>33.917000000000002</v>
      </c>
      <c r="S71" s="35">
        <v>642.53287</v>
      </c>
      <c r="T71" s="35">
        <v>643.40548999999999</v>
      </c>
      <c r="U71" s="36">
        <v>9.7388645344578307E-4</v>
      </c>
      <c r="V71" s="37">
        <v>9.7697903313310563E-4</v>
      </c>
      <c r="W71" s="37">
        <v>3.0925796873225615E-6</v>
      </c>
      <c r="X71" s="38">
        <v>8.9776072135935484E-2</v>
      </c>
      <c r="Y71" s="39">
        <v>4732.528842168449</v>
      </c>
      <c r="Z71" s="40">
        <v>0</v>
      </c>
      <c r="AA71" s="41">
        <v>0</v>
      </c>
      <c r="AB71" s="41">
        <v>0</v>
      </c>
      <c r="AC71" s="42">
        <v>0</v>
      </c>
      <c r="AD71" s="43">
        <v>0</v>
      </c>
      <c r="AE71" s="40">
        <v>1.9168538397292033E-3</v>
      </c>
      <c r="AF71" s="41">
        <v>2.0320318963042332E-3</v>
      </c>
      <c r="AG71" s="41">
        <v>1.1517805657502989E-4</v>
      </c>
      <c r="AH71" s="42">
        <v>0.38607892640698788</v>
      </c>
      <c r="AI71" s="43">
        <v>20352.078355666203</v>
      </c>
      <c r="AJ71" s="42">
        <v>0.47585499854292335</v>
      </c>
      <c r="AK71" s="31">
        <v>25084.607197834652</v>
      </c>
      <c r="AL71" s="44">
        <f>+$AL$6*W71/H71*10^6</f>
        <v>81.512379739656353</v>
      </c>
      <c r="AM71" s="31">
        <v>154797.203125</v>
      </c>
      <c r="AN71" s="45">
        <v>0.16204819396884471</v>
      </c>
      <c r="AR71" s="33"/>
    </row>
    <row r="72" spans="1:44">
      <c r="A72" s="6" t="s">
        <v>5523</v>
      </c>
      <c r="B72" s="6" t="s">
        <v>5532</v>
      </c>
      <c r="C72" s="6" t="s">
        <v>5552</v>
      </c>
      <c r="D72" s="30" t="s">
        <v>7333</v>
      </c>
      <c r="E72" s="6" t="s">
        <v>5543</v>
      </c>
      <c r="F72" s="31" t="s">
        <v>4234</v>
      </c>
      <c r="G72" s="6" t="s">
        <v>3887</v>
      </c>
      <c r="H72" s="32">
        <v>30.71</v>
      </c>
      <c r="I72" s="33">
        <v>14.243</v>
      </c>
      <c r="J72" s="33">
        <v>14.398999999999999</v>
      </c>
      <c r="K72" s="34">
        <v>0.88</v>
      </c>
      <c r="L72" s="34">
        <v>0.88</v>
      </c>
      <c r="M72" s="7">
        <v>0</v>
      </c>
      <c r="N72" s="7">
        <v>0</v>
      </c>
      <c r="O72" s="7">
        <v>1</v>
      </c>
      <c r="P72" s="7">
        <v>1</v>
      </c>
      <c r="Q72" s="35">
        <v>12.53384</v>
      </c>
      <c r="R72" s="35">
        <v>12.67112</v>
      </c>
      <c r="S72" s="35">
        <v>384.91422640000002</v>
      </c>
      <c r="T72" s="35">
        <v>389.13009520000003</v>
      </c>
      <c r="U72" s="36">
        <v>5.8341412296856229E-4</v>
      </c>
      <c r="V72" s="37">
        <v>5.9087457300292757E-4</v>
      </c>
      <c r="W72" s="37">
        <v>7.4604500343652827E-6</v>
      </c>
      <c r="X72" s="38">
        <v>0.21657320689174589</v>
      </c>
      <c r="Y72" s="39">
        <v>7052.2047180640147</v>
      </c>
      <c r="Z72" s="40">
        <v>0</v>
      </c>
      <c r="AA72" s="41">
        <v>0</v>
      </c>
      <c r="AB72" s="41">
        <v>0</v>
      </c>
      <c r="AC72" s="42">
        <v>0</v>
      </c>
      <c r="AD72" s="43">
        <v>0</v>
      </c>
      <c r="AE72" s="40">
        <v>1.1483059424512178E-3</v>
      </c>
      <c r="AF72" s="41">
        <v>1.2289680109168835E-3</v>
      </c>
      <c r="AG72" s="41">
        <v>8.0662068465665654E-5</v>
      </c>
      <c r="AH72" s="42">
        <v>0.27038071071032976</v>
      </c>
      <c r="AI72" s="43">
        <v>8804.3214168130835</v>
      </c>
      <c r="AJ72" s="42">
        <v>0.48695391760207563</v>
      </c>
      <c r="AK72" s="31">
        <v>15856.526134877098</v>
      </c>
      <c r="AL72" s="44">
        <f>+$AL$6*W72/H72*10^6</f>
        <v>121.4661353690212</v>
      </c>
      <c r="AM72" s="31">
        <v>99105.8515625</v>
      </c>
      <c r="AN72" s="45">
        <v>0.15999586184754547</v>
      </c>
      <c r="AR72" s="33"/>
    </row>
    <row r="73" spans="1:44">
      <c r="A73" s="6" t="s">
        <v>945</v>
      </c>
      <c r="B73" s="6" t="s">
        <v>1435</v>
      </c>
      <c r="C73" s="6" t="s">
        <v>2231</v>
      </c>
      <c r="D73" s="30" t="s">
        <v>7236</v>
      </c>
      <c r="E73" s="6" t="s">
        <v>3613</v>
      </c>
      <c r="F73" s="31" t="s">
        <v>4217</v>
      </c>
      <c r="G73" s="6" t="s">
        <v>3887</v>
      </c>
      <c r="H73" s="32">
        <v>66.540000000000006</v>
      </c>
      <c r="I73" s="33">
        <v>32.969000000000001</v>
      </c>
      <c r="J73" s="33">
        <v>32.97</v>
      </c>
      <c r="K73" s="34">
        <v>0.86</v>
      </c>
      <c r="L73" s="34">
        <v>0.86</v>
      </c>
      <c r="M73" s="7">
        <v>0</v>
      </c>
      <c r="N73" s="7">
        <v>0</v>
      </c>
      <c r="O73" s="7">
        <v>1</v>
      </c>
      <c r="P73" s="7">
        <v>1</v>
      </c>
      <c r="Q73" s="35">
        <v>28.353339999999999</v>
      </c>
      <c r="R73" s="35">
        <v>28.354199999999999</v>
      </c>
      <c r="S73" s="35">
        <v>1886.6312436000001</v>
      </c>
      <c r="T73" s="35">
        <v>1886.6884680000001</v>
      </c>
      <c r="U73" s="36">
        <v>2.8595651624633792E-3</v>
      </c>
      <c r="V73" s="37">
        <v>2.8648420070055986E-3</v>
      </c>
      <c r="W73" s="37">
        <v>5.2768445422193833E-6</v>
      </c>
      <c r="X73" s="38">
        <v>0.15318421000253873</v>
      </c>
      <c r="Y73" s="39">
        <v>2302.1372107384841</v>
      </c>
      <c r="Z73" s="40">
        <v>0</v>
      </c>
      <c r="AA73" s="41">
        <v>0</v>
      </c>
      <c r="AB73" s="41">
        <v>0</v>
      </c>
      <c r="AC73" s="42">
        <v>0</v>
      </c>
      <c r="AD73" s="43">
        <v>0</v>
      </c>
      <c r="AE73" s="40">
        <v>5.6283444976873197E-3</v>
      </c>
      <c r="AF73" s="41">
        <v>5.9586236128718276E-3</v>
      </c>
      <c r="AG73" s="41">
        <v>3.3027911518450793E-4</v>
      </c>
      <c r="AH73" s="42">
        <v>1.1071015608083212</v>
      </c>
      <c r="AI73" s="43">
        <v>16638.135870278344</v>
      </c>
      <c r="AJ73" s="42">
        <v>1.2602857708108599</v>
      </c>
      <c r="AK73" s="31">
        <v>18940.273081016829</v>
      </c>
      <c r="AL73" s="44">
        <f>+$AL$6*W73/H73*10^6</f>
        <v>39.651672243908799</v>
      </c>
      <c r="AM73" s="31">
        <v>119175.796875</v>
      </c>
      <c r="AN73" s="45">
        <v>0.15892717798130376</v>
      </c>
      <c r="AR73" s="33"/>
    </row>
    <row r="74" spans="1:44">
      <c r="A74" s="6" t="s">
        <v>977</v>
      </c>
      <c r="B74" s="6" t="s">
        <v>1467</v>
      </c>
      <c r="C74" s="6" t="s">
        <v>2263</v>
      </c>
      <c r="D74" s="30" t="s">
        <v>7316</v>
      </c>
      <c r="E74" s="6" t="s">
        <v>3643</v>
      </c>
      <c r="F74" s="31" t="s">
        <v>4235</v>
      </c>
      <c r="G74" s="6" t="s">
        <v>3889</v>
      </c>
      <c r="H74" s="32">
        <v>42.99</v>
      </c>
      <c r="I74" s="33">
        <v>43.353000000000002</v>
      </c>
      <c r="J74" s="33">
        <v>43.353000000000002</v>
      </c>
      <c r="K74" s="34">
        <v>1</v>
      </c>
      <c r="L74" s="34">
        <v>1</v>
      </c>
      <c r="M74" s="7">
        <v>0</v>
      </c>
      <c r="N74" s="7">
        <v>0.57999999999999996</v>
      </c>
      <c r="O74" s="7">
        <v>1</v>
      </c>
      <c r="P74" s="7">
        <v>0.42</v>
      </c>
      <c r="Q74" s="35">
        <v>43.353000000000002</v>
      </c>
      <c r="R74" s="35">
        <v>43.353000000000002</v>
      </c>
      <c r="S74" s="35">
        <v>1863.7454700000001</v>
      </c>
      <c r="T74" s="35">
        <v>1863.7454700000001</v>
      </c>
      <c r="U74" s="36">
        <v>2.824877217416043E-3</v>
      </c>
      <c r="V74" s="37">
        <v>2.8300042128748481E-3</v>
      </c>
      <c r="W74" s="37">
        <v>5.1269954588050587E-6</v>
      </c>
      <c r="X74" s="38">
        <v>0.14883416457694931</v>
      </c>
      <c r="Y74" s="39">
        <v>3462.0647726668831</v>
      </c>
      <c r="Z74" s="40">
        <v>0</v>
      </c>
      <c r="AA74" s="41">
        <v>3.161341233435908E-3</v>
      </c>
      <c r="AB74" s="41">
        <v>3.161341233435908E-3</v>
      </c>
      <c r="AC74" s="42">
        <v>11.286486308228753</v>
      </c>
      <c r="AD74" s="43">
        <v>262537.48100090143</v>
      </c>
      <c r="AE74" s="40">
        <v>5.5600698847475443E-3</v>
      </c>
      <c r="AF74" s="41">
        <v>2.4721888858698737E-3</v>
      </c>
      <c r="AG74" s="41">
        <v>-3.0878809988776706E-3</v>
      </c>
      <c r="AH74" s="42">
        <v>-10.350632892842931</v>
      </c>
      <c r="AI74" s="43">
        <v>-240768.38550460411</v>
      </c>
      <c r="AJ74" s="42">
        <v>1.0846875799627718</v>
      </c>
      <c r="AK74" s="31">
        <v>25231.160268964217</v>
      </c>
      <c r="AL74" s="44">
        <f>+$AL$6*W74/H74*10^6</f>
        <v>59.630093728832968</v>
      </c>
      <c r="AM74" s="31">
        <v>160920.546875</v>
      </c>
      <c r="AN74" s="45">
        <v>0.1567926579852062</v>
      </c>
      <c r="AR74" s="33"/>
    </row>
    <row r="75" spans="1:44">
      <c r="A75" s="6" t="s">
        <v>4001</v>
      </c>
      <c r="B75" s="6" t="s">
        <v>1518</v>
      </c>
      <c r="C75" s="6" t="s">
        <v>2317</v>
      </c>
      <c r="D75" s="30" t="s">
        <v>2169</v>
      </c>
      <c r="E75" s="6" t="s">
        <v>3695</v>
      </c>
      <c r="F75" s="31" t="s">
        <v>4225</v>
      </c>
      <c r="G75" s="6" t="s">
        <v>3887</v>
      </c>
      <c r="H75" s="32">
        <v>27.14</v>
      </c>
      <c r="I75" s="33">
        <v>32.036999999999999</v>
      </c>
      <c r="J75" s="33">
        <v>32.078000000000003</v>
      </c>
      <c r="K75" s="34">
        <v>1</v>
      </c>
      <c r="L75" s="34">
        <v>1</v>
      </c>
      <c r="M75" s="7">
        <v>0</v>
      </c>
      <c r="N75" s="7">
        <v>0.64</v>
      </c>
      <c r="O75" s="7">
        <v>1</v>
      </c>
      <c r="P75" s="7">
        <v>0.36</v>
      </c>
      <c r="Q75" s="35">
        <v>32.036999999999999</v>
      </c>
      <c r="R75" s="35">
        <v>32.078000000000003</v>
      </c>
      <c r="S75" s="35">
        <v>869.48418000000004</v>
      </c>
      <c r="T75" s="35">
        <v>870.59692000000007</v>
      </c>
      <c r="U75" s="36">
        <v>1.3178763358634321E-3</v>
      </c>
      <c r="V75" s="37">
        <v>1.3219578483084748E-3</v>
      </c>
      <c r="W75" s="37">
        <v>4.0815124450427429E-6</v>
      </c>
      <c r="X75" s="38">
        <v>0.11848430525232807</v>
      </c>
      <c r="Y75" s="39">
        <v>4365.670790432132</v>
      </c>
      <c r="Z75" s="40">
        <v>0</v>
      </c>
      <c r="AA75" s="41">
        <v>1.6294981877642428E-3</v>
      </c>
      <c r="AB75" s="41">
        <v>1.6294981877642428E-3</v>
      </c>
      <c r="AC75" s="42">
        <v>5.8175652760825418</v>
      </c>
      <c r="AD75" s="43">
        <v>214353.91584681434</v>
      </c>
      <c r="AE75" s="40">
        <v>2.5939125713783295E-3</v>
      </c>
      <c r="AF75" s="41">
        <v>9.8984087887580966E-4</v>
      </c>
      <c r="AG75" s="41">
        <v>-1.6040716925025198E-3</v>
      </c>
      <c r="AH75" s="42">
        <v>-5.3768772918805618</v>
      </c>
      <c r="AI75" s="43">
        <v>-198116.33352544441</v>
      </c>
      <c r="AJ75" s="42">
        <v>0.55917228945430786</v>
      </c>
      <c r="AK75" s="31">
        <v>20603.253111802071</v>
      </c>
      <c r="AL75" s="44">
        <f>+$AL$6*W75/H75*10^6</f>
        <v>75.193670689807348</v>
      </c>
      <c r="AM75" s="31">
        <v>132110.25</v>
      </c>
      <c r="AN75" s="45">
        <v>0.15595499298352755</v>
      </c>
      <c r="AR75" s="33"/>
    </row>
    <row r="76" spans="1:44">
      <c r="A76" s="6" t="s">
        <v>941</v>
      </c>
      <c r="B76" s="6" t="s">
        <v>1431</v>
      </c>
      <c r="C76" s="6" t="s">
        <v>2227</v>
      </c>
      <c r="D76" s="30" t="s">
        <v>7245</v>
      </c>
      <c r="E76" s="6" t="s">
        <v>3609</v>
      </c>
      <c r="F76" s="31" t="s">
        <v>4224</v>
      </c>
      <c r="G76" s="6" t="s">
        <v>3887</v>
      </c>
      <c r="H76" s="32">
        <v>34.5</v>
      </c>
      <c r="I76" s="33">
        <v>62.296999999999997</v>
      </c>
      <c r="J76" s="33">
        <v>62.307000000000002</v>
      </c>
      <c r="K76" s="34">
        <v>1</v>
      </c>
      <c r="L76" s="34">
        <v>1</v>
      </c>
      <c r="M76" s="7">
        <v>0</v>
      </c>
      <c r="N76" s="7">
        <v>0</v>
      </c>
      <c r="O76" s="7">
        <v>1</v>
      </c>
      <c r="P76" s="7">
        <v>1</v>
      </c>
      <c r="Q76" s="35">
        <v>62.296999999999997</v>
      </c>
      <c r="R76" s="35">
        <v>62.307000000000002</v>
      </c>
      <c r="S76" s="35">
        <v>2149.2464999999997</v>
      </c>
      <c r="T76" s="35">
        <v>2149.5915</v>
      </c>
      <c r="U76" s="36">
        <v>3.2576108541587327E-3</v>
      </c>
      <c r="V76" s="37">
        <v>3.264047102397498E-3</v>
      </c>
      <c r="W76" s="37">
        <v>6.4362482387653359E-6</v>
      </c>
      <c r="X76" s="38">
        <v>0.18684113089691801</v>
      </c>
      <c r="Y76" s="39">
        <v>5415.6849535338561</v>
      </c>
      <c r="Z76" s="40">
        <v>0</v>
      </c>
      <c r="AA76" s="41">
        <v>0</v>
      </c>
      <c r="AB76" s="41">
        <v>0</v>
      </c>
      <c r="AC76" s="42">
        <v>0</v>
      </c>
      <c r="AD76" s="43">
        <v>0</v>
      </c>
      <c r="AE76" s="40">
        <v>6.4117986773961468E-3</v>
      </c>
      <c r="AF76" s="41">
        <v>6.788935686614146E-3</v>
      </c>
      <c r="AG76" s="41">
        <v>3.7713700921799924E-4</v>
      </c>
      <c r="AH76" s="42">
        <v>1.2641700681273165</v>
      </c>
      <c r="AI76" s="43">
        <v>36642.610670356997</v>
      </c>
      <c r="AJ76" s="42">
        <v>1.4510111990242345</v>
      </c>
      <c r="AK76" s="31">
        <v>42058.295623890852</v>
      </c>
      <c r="AL76" s="44">
        <f>+$AL$6*W76/H76*10^6</f>
        <v>93.278959982106329</v>
      </c>
      <c r="AM76" s="31">
        <v>273210.15625</v>
      </c>
      <c r="AN76" s="45">
        <v>0.15394118652531188</v>
      </c>
      <c r="AR76" s="33"/>
    </row>
    <row r="77" spans="1:44">
      <c r="A77" s="6" t="s">
        <v>918</v>
      </c>
      <c r="B77" s="6" t="s">
        <v>1408</v>
      </c>
      <c r="C77" s="6" t="s">
        <v>2204</v>
      </c>
      <c r="D77" s="30" t="s">
        <v>7219</v>
      </c>
      <c r="E77" s="6" t="s">
        <v>3586</v>
      </c>
      <c r="F77" s="31" t="s">
        <v>4217</v>
      </c>
      <c r="G77" s="6" t="s">
        <v>3887</v>
      </c>
      <c r="H77" s="32">
        <v>11.22</v>
      </c>
      <c r="I77" s="33">
        <v>22.922000000000001</v>
      </c>
      <c r="J77" s="33">
        <v>22.940999999999999</v>
      </c>
      <c r="K77" s="34">
        <v>0.66</v>
      </c>
      <c r="L77" s="34">
        <v>0.66</v>
      </c>
      <c r="M77" s="7">
        <v>0.43</v>
      </c>
      <c r="N77" s="7">
        <v>0.54</v>
      </c>
      <c r="O77" s="7">
        <v>0.56999999999999995</v>
      </c>
      <c r="P77" s="7">
        <v>0.46</v>
      </c>
      <c r="Q77" s="35">
        <v>15.128520000000002</v>
      </c>
      <c r="R77" s="35">
        <v>15.14106</v>
      </c>
      <c r="S77" s="35">
        <v>169.74199440000004</v>
      </c>
      <c r="T77" s="35">
        <v>169.88269320000001</v>
      </c>
      <c r="U77" s="36">
        <v>2.5727777775326889E-4</v>
      </c>
      <c r="V77" s="37">
        <v>2.5795836673476948E-4</v>
      </c>
      <c r="W77" s="37">
        <v>6.8058898150058847E-7</v>
      </c>
      <c r="X77" s="38">
        <v>1.9757164463244044E-2</v>
      </c>
      <c r="Y77" s="39">
        <v>1760.8880983283461</v>
      </c>
      <c r="Z77" s="40">
        <v>2.2488633057188596E-4</v>
      </c>
      <c r="AA77" s="41">
        <v>2.6828703054363623E-4</v>
      </c>
      <c r="AB77" s="41">
        <v>4.3400699971750265E-5</v>
      </c>
      <c r="AC77" s="42">
        <v>0.15494733716749665</v>
      </c>
      <c r="AD77" s="43">
        <v>13809.923098707366</v>
      </c>
      <c r="AE77" s="40">
        <v>2.886408572770632E-4</v>
      </c>
      <c r="AF77" s="41">
        <v>2.4680430308068164E-4</v>
      </c>
      <c r="AG77" s="41">
        <v>-4.1836554196381559E-5</v>
      </c>
      <c r="AH77" s="42">
        <v>-0.14023688547119043</v>
      </c>
      <c r="AI77" s="43">
        <v>-12498.831147164921</v>
      </c>
      <c r="AJ77" s="42">
        <v>3.4467616159550268E-2</v>
      </c>
      <c r="AK77" s="31">
        <v>3071.9800498707918</v>
      </c>
      <c r="AL77" s="44">
        <f>+$AL$6*W77/H77*10^6</f>
        <v>30.329277250471854</v>
      </c>
      <c r="AM77" s="31">
        <v>20394.80078125</v>
      </c>
      <c r="AN77" s="45">
        <v>0.15062564635076126</v>
      </c>
      <c r="AR77" s="33"/>
    </row>
    <row r="78" spans="1:44">
      <c r="A78" s="6" t="s">
        <v>3181</v>
      </c>
      <c r="B78" s="6" t="s">
        <v>210</v>
      </c>
      <c r="C78" s="6" t="s">
        <v>493</v>
      </c>
      <c r="D78" s="30" t="s">
        <v>7641</v>
      </c>
      <c r="E78" s="6" t="s">
        <v>2358</v>
      </c>
      <c r="F78" s="31" t="s">
        <v>4233</v>
      </c>
      <c r="G78" s="6" t="s">
        <v>3887</v>
      </c>
      <c r="H78" s="32">
        <v>31.17</v>
      </c>
      <c r="I78" s="33">
        <v>48.847999999999999</v>
      </c>
      <c r="J78" s="33">
        <v>48.9</v>
      </c>
      <c r="K78" s="34">
        <v>1</v>
      </c>
      <c r="L78" s="34">
        <v>1</v>
      </c>
      <c r="M78" s="7">
        <v>0</v>
      </c>
      <c r="N78" s="7">
        <v>0.62</v>
      </c>
      <c r="O78" s="7">
        <v>1</v>
      </c>
      <c r="P78" s="7">
        <v>0.38</v>
      </c>
      <c r="Q78" s="35">
        <v>48.847999999999999</v>
      </c>
      <c r="R78" s="35">
        <v>48.9</v>
      </c>
      <c r="S78" s="35">
        <v>1522.5921600000001</v>
      </c>
      <c r="T78" s="35">
        <v>1524.213</v>
      </c>
      <c r="U78" s="36">
        <v>2.3077914733712446E-3</v>
      </c>
      <c r="V78" s="37">
        <v>2.3144411513008859E-3</v>
      </c>
      <c r="W78" s="37">
        <v>6.649677929641308E-6</v>
      </c>
      <c r="X78" s="38">
        <v>0.19303689018570144</v>
      </c>
      <c r="Y78" s="39">
        <v>6193.0346546583705</v>
      </c>
      <c r="Z78" s="40">
        <v>0</v>
      </c>
      <c r="AA78" s="41">
        <v>2.7637205788955872E-3</v>
      </c>
      <c r="AB78" s="41">
        <v>2.7637205788955872E-3</v>
      </c>
      <c r="AC78" s="42">
        <v>9.8669179219141956</v>
      </c>
      <c r="AD78" s="43">
        <v>316551.74597093981</v>
      </c>
      <c r="AE78" s="40">
        <v>4.5423148985943426E-3</v>
      </c>
      <c r="AF78" s="41">
        <v>1.8292582247773394E-3</v>
      </c>
      <c r="AG78" s="41">
        <v>-2.7130566738170032E-3</v>
      </c>
      <c r="AH78" s="42">
        <v>-9.0942149837911543</v>
      </c>
      <c r="AI78" s="43">
        <v>-291761.78966285381</v>
      </c>
      <c r="AJ78" s="42">
        <v>0.9657398283087435</v>
      </c>
      <c r="AK78" s="31">
        <v>30982.990962744341</v>
      </c>
      <c r="AL78" s="44">
        <f>+$AL$6*W78/H78*10^6</f>
        <v>106.66791674111819</v>
      </c>
      <c r="AM78" s="31">
        <v>207307.296875</v>
      </c>
      <c r="AN78" s="45">
        <v>0.1494544158830364</v>
      </c>
      <c r="AR78" s="33"/>
    </row>
    <row r="79" spans="1:44">
      <c r="A79" s="6" t="s">
        <v>1377</v>
      </c>
      <c r="B79" s="6" t="s">
        <v>2128</v>
      </c>
      <c r="C79" s="6" t="s">
        <v>2710</v>
      </c>
      <c r="D79" s="30" t="s">
        <v>7659</v>
      </c>
      <c r="E79" s="6" t="s">
        <v>889</v>
      </c>
      <c r="F79" s="31" t="s">
        <v>4224</v>
      </c>
      <c r="G79" s="6" t="s">
        <v>3887</v>
      </c>
      <c r="H79" s="32">
        <v>49.22</v>
      </c>
      <c r="I79" s="33">
        <v>56.601999999999997</v>
      </c>
      <c r="J79" s="33">
        <v>56.628999999999998</v>
      </c>
      <c r="K79" s="34">
        <v>1</v>
      </c>
      <c r="L79" s="34">
        <v>1</v>
      </c>
      <c r="M79" s="7">
        <v>0</v>
      </c>
      <c r="N79" s="7">
        <v>0.66</v>
      </c>
      <c r="O79" s="7">
        <v>1</v>
      </c>
      <c r="P79" s="7">
        <v>0.34</v>
      </c>
      <c r="Q79" s="35">
        <v>56.601999999999997</v>
      </c>
      <c r="R79" s="35">
        <v>56.628999999999998</v>
      </c>
      <c r="S79" s="35">
        <v>2785.9504399999996</v>
      </c>
      <c r="T79" s="35">
        <v>2787.2793799999999</v>
      </c>
      <c r="U79" s="36">
        <v>4.2226624040063799E-3</v>
      </c>
      <c r="V79" s="37">
        <v>4.2323442309207563E-3</v>
      </c>
      <c r="W79" s="37">
        <v>9.6818269143764818E-6</v>
      </c>
      <c r="X79" s="38">
        <v>0.28105868865265105</v>
      </c>
      <c r="Y79" s="39">
        <v>5710.2537312606873</v>
      </c>
      <c r="Z79" s="40">
        <v>0</v>
      </c>
      <c r="AA79" s="41">
        <v>5.3799869092471062E-3</v>
      </c>
      <c r="AB79" s="41">
        <v>5.3799869092471062E-3</v>
      </c>
      <c r="AC79" s="42">
        <v>19.207400943450995</v>
      </c>
      <c r="AD79" s="43">
        <v>390235.69572228764</v>
      </c>
      <c r="AE79" s="40">
        <v>8.3112632015374752E-3</v>
      </c>
      <c r="AF79" s="41">
        <v>2.9929893905384143E-3</v>
      </c>
      <c r="AG79" s="41">
        <v>-5.3182738109990614E-3</v>
      </c>
      <c r="AH79" s="42">
        <v>-17.826949892589685</v>
      </c>
      <c r="AI79" s="43">
        <v>-362189.14856947755</v>
      </c>
      <c r="AJ79" s="42">
        <v>1.66150973951396</v>
      </c>
      <c r="AK79" s="31">
        <v>33756.800884070748</v>
      </c>
      <c r="AL79" s="44">
        <f>+$AL$6*W79/H79*10^6</f>
        <v>98.352569223653816</v>
      </c>
      <c r="AM79" s="31">
        <v>226279.5</v>
      </c>
      <c r="AN79" s="45">
        <v>0.14918187853548709</v>
      </c>
      <c r="AR79" s="33"/>
    </row>
    <row r="80" spans="1:44">
      <c r="A80" s="6" t="s">
        <v>1397</v>
      </c>
      <c r="B80" s="6" t="s">
        <v>2148</v>
      </c>
      <c r="C80" s="6" t="s">
        <v>2729</v>
      </c>
      <c r="D80" s="30" t="s">
        <v>7688</v>
      </c>
      <c r="E80" s="6" t="s">
        <v>907</v>
      </c>
      <c r="F80" s="31" t="s">
        <v>4235</v>
      </c>
      <c r="G80" s="6" t="s">
        <v>3887</v>
      </c>
      <c r="H80" s="32">
        <v>52.29</v>
      </c>
      <c r="I80" s="33">
        <v>48.23</v>
      </c>
      <c r="J80" s="33">
        <v>48.366999999999997</v>
      </c>
      <c r="K80" s="34">
        <v>1</v>
      </c>
      <c r="L80" s="34">
        <v>1</v>
      </c>
      <c r="M80" s="7">
        <v>0</v>
      </c>
      <c r="N80" s="7">
        <v>0.54</v>
      </c>
      <c r="O80" s="7">
        <v>1</v>
      </c>
      <c r="P80" s="7">
        <v>0.46</v>
      </c>
      <c r="Q80" s="35">
        <v>48.23</v>
      </c>
      <c r="R80" s="35">
        <v>48.366999999999997</v>
      </c>
      <c r="S80" s="35">
        <v>2521.9467</v>
      </c>
      <c r="T80" s="35">
        <v>2529.1104299999997</v>
      </c>
      <c r="U80" s="36">
        <v>3.8225121890531396E-3</v>
      </c>
      <c r="V80" s="37">
        <v>3.8403276020977893E-3</v>
      </c>
      <c r="W80" s="37">
        <v>1.7815413044649717E-5</v>
      </c>
      <c r="X80" s="38">
        <v>0.51717270639278401</v>
      </c>
      <c r="Y80" s="39">
        <v>9890.4705754978768</v>
      </c>
      <c r="Z80" s="40">
        <v>0</v>
      </c>
      <c r="AA80" s="41">
        <v>3.9940944801411873E-3</v>
      </c>
      <c r="AB80" s="41">
        <v>3.9940944801411873E-3</v>
      </c>
      <c r="AC80" s="42">
        <v>14.259546608605442</v>
      </c>
      <c r="AD80" s="43">
        <v>272701.21645831788</v>
      </c>
      <c r="AE80" s="40">
        <v>7.523666789976664E-3</v>
      </c>
      <c r="AF80" s="41">
        <v>3.6742726721160379E-3</v>
      </c>
      <c r="AG80" s="41">
        <v>-3.8493941178606261E-3</v>
      </c>
      <c r="AH80" s="42">
        <v>-12.903238624910086</v>
      </c>
      <c r="AI80" s="43">
        <v>-246763.02591145699</v>
      </c>
      <c r="AJ80" s="42">
        <v>1.8734806900881402</v>
      </c>
      <c r="AK80" s="31">
        <v>35828.661122358782</v>
      </c>
      <c r="AL80" s="44">
        <f>+$AL$6*W80/H80*10^6</f>
        <v>170.3520084590717</v>
      </c>
      <c r="AM80" s="31">
        <v>243343.59375</v>
      </c>
      <c r="AN80" s="45">
        <v>0.14723486478615705</v>
      </c>
      <c r="AR80" s="33"/>
    </row>
    <row r="81" spans="1:44">
      <c r="A81" s="6" t="s">
        <v>1359</v>
      </c>
      <c r="B81" s="6" t="s">
        <v>2111</v>
      </c>
      <c r="C81" s="6" t="s">
        <v>2694</v>
      </c>
      <c r="D81" s="30" t="s">
        <v>7645</v>
      </c>
      <c r="E81" s="6" t="s">
        <v>872</v>
      </c>
      <c r="F81" s="31" t="s">
        <v>4235</v>
      </c>
      <c r="G81" s="6" t="s">
        <v>3889</v>
      </c>
      <c r="H81" s="32">
        <v>62.66</v>
      </c>
      <c r="I81" s="33">
        <v>14.942</v>
      </c>
      <c r="J81" s="33">
        <v>14.901</v>
      </c>
      <c r="K81" s="34">
        <v>0.82</v>
      </c>
      <c r="L81" s="34">
        <v>0.82</v>
      </c>
      <c r="M81" s="7">
        <v>0</v>
      </c>
      <c r="N81" s="7">
        <v>0.68</v>
      </c>
      <c r="O81" s="7">
        <v>1</v>
      </c>
      <c r="P81" s="7">
        <v>0.32</v>
      </c>
      <c r="Q81" s="35">
        <v>12.25244</v>
      </c>
      <c r="R81" s="35">
        <v>12.218819999999999</v>
      </c>
      <c r="S81" s="35">
        <v>767.73789039999997</v>
      </c>
      <c r="T81" s="35">
        <v>765.63126119999993</v>
      </c>
      <c r="U81" s="36">
        <v>1.1636595825169275E-3</v>
      </c>
      <c r="V81" s="37">
        <v>1.162572749112937E-3</v>
      </c>
      <c r="W81" s="37">
        <v>-1.0868334039905361E-6</v>
      </c>
      <c r="X81" s="38">
        <v>-3.1550240880251178E-2</v>
      </c>
      <c r="Y81" s="39">
        <v>-503.51485605252435</v>
      </c>
      <c r="Z81" s="40">
        <v>0</v>
      </c>
      <c r="AA81" s="41">
        <v>1.5225983393783054E-3</v>
      </c>
      <c r="AB81" s="41">
        <v>1.5225983393783054E-3</v>
      </c>
      <c r="AC81" s="42">
        <v>5.4359159740714773</v>
      </c>
      <c r="AD81" s="43">
        <v>86752.569008481922</v>
      </c>
      <c r="AE81" s="40">
        <v>2.2903751571788666E-3</v>
      </c>
      <c r="AF81" s="41">
        <v>7.7377624791658526E-4</v>
      </c>
      <c r="AG81" s="41">
        <v>-1.5165989092622814E-3</v>
      </c>
      <c r="AH81" s="42">
        <v>-5.0836669422058147</v>
      </c>
      <c r="AI81" s="43">
        <v>-81130.975777303145</v>
      </c>
      <c r="AJ81" s="42">
        <v>0.32069879098541154</v>
      </c>
      <c r="AK81" s="31">
        <v>5118.0783751262497</v>
      </c>
      <c r="AL81" s="44">
        <f>+$AL$6*W81/H81*10^6</f>
        <v>-8.6724657196819042</v>
      </c>
      <c r="AM81" s="31">
        <v>35281.05078125</v>
      </c>
      <c r="AN81" s="45">
        <v>0.14506592807735294</v>
      </c>
      <c r="AR81" s="33"/>
    </row>
    <row r="82" spans="1:44">
      <c r="A82" s="6" t="s">
        <v>1217</v>
      </c>
      <c r="B82" s="6" t="s">
        <v>1596</v>
      </c>
      <c r="C82" s="6" t="s">
        <v>5762</v>
      </c>
      <c r="D82" s="30" t="s">
        <v>5798</v>
      </c>
      <c r="E82" s="6" t="s">
        <v>753</v>
      </c>
      <c r="F82" s="31" t="s">
        <v>4226</v>
      </c>
      <c r="G82" s="6" t="s">
        <v>3889</v>
      </c>
      <c r="H82" s="32">
        <v>26.16</v>
      </c>
      <c r="I82" s="33">
        <v>83.328999999999994</v>
      </c>
      <c r="J82" s="33">
        <v>83.323999999999998</v>
      </c>
      <c r="K82" s="34">
        <v>1</v>
      </c>
      <c r="L82" s="34">
        <v>1</v>
      </c>
      <c r="M82" s="7">
        <v>0</v>
      </c>
      <c r="N82" s="7">
        <v>0.49</v>
      </c>
      <c r="O82" s="7">
        <v>1</v>
      </c>
      <c r="P82" s="7">
        <v>0.51</v>
      </c>
      <c r="Q82" s="35">
        <v>83.328999999999994</v>
      </c>
      <c r="R82" s="35">
        <v>83.323999999999998</v>
      </c>
      <c r="S82" s="35">
        <v>2179.8866399999997</v>
      </c>
      <c r="T82" s="35">
        <v>2179.7558399999998</v>
      </c>
      <c r="U82" s="36">
        <v>3.3040520849049234E-3</v>
      </c>
      <c r="V82" s="37">
        <v>3.3098501429160024E-3</v>
      </c>
      <c r="W82" s="37">
        <v>5.7980580110790145E-6</v>
      </c>
      <c r="X82" s="38">
        <v>0.16831478147022969</v>
      </c>
      <c r="Y82" s="39">
        <v>6434.0512794430306</v>
      </c>
      <c r="Z82" s="40">
        <v>0</v>
      </c>
      <c r="AA82" s="41">
        <v>3.1236380996747912E-3</v>
      </c>
      <c r="AB82" s="41">
        <v>3.1236380996747912E-3</v>
      </c>
      <c r="AC82" s="42">
        <v>11.151880180148847</v>
      </c>
      <c r="AD82" s="43">
        <v>426295.11392006296</v>
      </c>
      <c r="AE82" s="40">
        <v>6.5032067169705898E-3</v>
      </c>
      <c r="AF82" s="41">
        <v>3.5109430453384343E-3</v>
      </c>
      <c r="AG82" s="41">
        <v>-2.9922636716321555E-3</v>
      </c>
      <c r="AH82" s="42">
        <v>-10.030121884525942</v>
      </c>
      <c r="AI82" s="43">
        <v>-383414.44512713846</v>
      </c>
      <c r="AJ82" s="42">
        <v>1.290073077093135</v>
      </c>
      <c r="AK82" s="31">
        <v>49314.72007236752</v>
      </c>
      <c r="AL82" s="44">
        <f>+$AL$6*W82/H82*10^6</f>
        <v>110.81915158790166</v>
      </c>
      <c r="AM82" s="31">
        <v>343505.25</v>
      </c>
      <c r="AN82" s="45">
        <v>0.14356322086013976</v>
      </c>
      <c r="AR82" s="33"/>
    </row>
    <row r="83" spans="1:44">
      <c r="A83" s="6" t="s">
        <v>4894</v>
      </c>
      <c r="B83" s="6" t="s">
        <v>4884</v>
      </c>
      <c r="C83" s="6" t="s">
        <v>4918</v>
      </c>
      <c r="D83" s="30" t="s">
        <v>4903</v>
      </c>
      <c r="E83" s="6" t="s">
        <v>5361</v>
      </c>
      <c r="F83" s="31" t="s">
        <v>4235</v>
      </c>
      <c r="G83" s="6" t="s">
        <v>3887</v>
      </c>
      <c r="H83" s="32">
        <v>13.87</v>
      </c>
      <c r="I83" s="33">
        <v>101.67</v>
      </c>
      <c r="J83" s="33">
        <v>101.76900000000001</v>
      </c>
      <c r="K83" s="34">
        <v>1</v>
      </c>
      <c r="L83" s="34">
        <v>1</v>
      </c>
      <c r="M83" s="7">
        <v>0</v>
      </c>
      <c r="N83" s="7">
        <v>0</v>
      </c>
      <c r="O83" s="7">
        <v>1</v>
      </c>
      <c r="P83" s="7">
        <v>1</v>
      </c>
      <c r="Q83" s="35">
        <v>101.67</v>
      </c>
      <c r="R83" s="35">
        <v>101.76900000000001</v>
      </c>
      <c r="S83" s="35">
        <v>1410.1629</v>
      </c>
      <c r="T83" s="35">
        <v>1411.53603</v>
      </c>
      <c r="U83" s="36">
        <v>2.1373825520581077E-3</v>
      </c>
      <c r="V83" s="37">
        <v>2.1433468120111046E-3</v>
      </c>
      <c r="W83" s="37">
        <v>5.964259952996858E-6</v>
      </c>
      <c r="X83" s="38">
        <v>0.1731395423609238</v>
      </c>
      <c r="Y83" s="39">
        <v>12483.023962575617</v>
      </c>
      <c r="Z83" s="40">
        <v>0</v>
      </c>
      <c r="AA83" s="41">
        <v>0</v>
      </c>
      <c r="AB83" s="41">
        <v>0</v>
      </c>
      <c r="AC83" s="42">
        <v>0</v>
      </c>
      <c r="AD83" s="43">
        <v>0</v>
      </c>
      <c r="AE83" s="40">
        <v>4.2069072194060178E-3</v>
      </c>
      <c r="AF83" s="41">
        <v>4.4579760047472536E-3</v>
      </c>
      <c r="AG83" s="41">
        <v>2.5106878534123574E-4</v>
      </c>
      <c r="AH83" s="42">
        <v>0.84158710418686922</v>
      </c>
      <c r="AI83" s="43">
        <v>60676.791938490933</v>
      </c>
      <c r="AJ83" s="42">
        <v>1.0147266465477931</v>
      </c>
      <c r="AK83" s="31">
        <v>73159.815901066555</v>
      </c>
      <c r="AL83" s="44">
        <f>+$AL$6*W83/H83*10^6</f>
        <v>215.0057661498507</v>
      </c>
      <c r="AM83" s="31">
        <v>510698.25</v>
      </c>
      <c r="AN83" s="45">
        <v>0.14325448716745467</v>
      </c>
      <c r="AR83" s="33"/>
    </row>
    <row r="84" spans="1:44">
      <c r="A84" s="6" t="s">
        <v>4890</v>
      </c>
      <c r="B84" s="6" t="s">
        <v>4880</v>
      </c>
      <c r="C84" s="6" t="s">
        <v>4913</v>
      </c>
      <c r="D84" s="30" t="s">
        <v>4899</v>
      </c>
      <c r="E84" s="6" t="s">
        <v>4870</v>
      </c>
      <c r="F84" s="31" t="s">
        <v>4218</v>
      </c>
      <c r="G84" s="6" t="s">
        <v>3889</v>
      </c>
      <c r="H84" s="32">
        <v>40.130000000000003</v>
      </c>
      <c r="I84" s="33">
        <v>12.446</v>
      </c>
      <c r="J84" s="33">
        <v>12.446</v>
      </c>
      <c r="K84" s="34">
        <v>1</v>
      </c>
      <c r="L84" s="34">
        <v>1</v>
      </c>
      <c r="M84" s="7">
        <v>0</v>
      </c>
      <c r="N84" s="7">
        <v>0</v>
      </c>
      <c r="O84" s="7">
        <v>1</v>
      </c>
      <c r="P84" s="7">
        <v>1</v>
      </c>
      <c r="Q84" s="35">
        <v>12.446</v>
      </c>
      <c r="R84" s="35">
        <v>12.446</v>
      </c>
      <c r="S84" s="35">
        <v>499.45798000000002</v>
      </c>
      <c r="T84" s="35">
        <v>499.45798000000002</v>
      </c>
      <c r="U84" s="36">
        <v>7.5702798019873269E-4</v>
      </c>
      <c r="V84" s="37">
        <v>7.5840194399182711E-4</v>
      </c>
      <c r="W84" s="37">
        <v>1.3739637930944206E-6</v>
      </c>
      <c r="X84" s="38">
        <v>3.9885495305635663E-2</v>
      </c>
      <c r="Y84" s="39">
        <v>993.9071842919426</v>
      </c>
      <c r="Z84" s="40">
        <v>0</v>
      </c>
      <c r="AA84" s="41">
        <v>0</v>
      </c>
      <c r="AB84" s="41">
        <v>0</v>
      </c>
      <c r="AC84" s="42">
        <v>0</v>
      </c>
      <c r="AD84" s="43">
        <v>0</v>
      </c>
      <c r="AE84" s="40">
        <v>1.4900217427730844E-3</v>
      </c>
      <c r="AF84" s="41">
        <v>1.5774104542124465E-3</v>
      </c>
      <c r="AG84" s="41">
        <v>8.7388711439362159E-5</v>
      </c>
      <c r="AH84" s="42">
        <v>0.29292853947939823</v>
      </c>
      <c r="AI84" s="43">
        <v>7299.4901440169006</v>
      </c>
      <c r="AJ84" s="42">
        <v>0.33281403478503391</v>
      </c>
      <c r="AK84" s="31">
        <v>8293.3973283088435</v>
      </c>
      <c r="AL84" s="44">
        <f>+$AL$6*W84/H84*10^6</f>
        <v>17.118910953082736</v>
      </c>
      <c r="AM84" s="31">
        <v>58074.94921875</v>
      </c>
      <c r="AN84" s="45">
        <v>0.14280507240859108</v>
      </c>
      <c r="AR84" s="33"/>
    </row>
    <row r="85" spans="1:44">
      <c r="A85" s="6" t="s">
        <v>4971</v>
      </c>
      <c r="B85" s="6" t="s">
        <v>4957</v>
      </c>
      <c r="C85" s="6" t="s">
        <v>4978</v>
      </c>
      <c r="D85" s="30" t="s">
        <v>4979</v>
      </c>
      <c r="E85" s="6" t="s">
        <v>4964</v>
      </c>
      <c r="F85" s="31" t="s">
        <v>4234</v>
      </c>
      <c r="G85" s="6" t="s">
        <v>3887</v>
      </c>
      <c r="H85" s="32">
        <v>21.14</v>
      </c>
      <c r="I85" s="33">
        <v>36.238</v>
      </c>
      <c r="J85" s="33">
        <v>36.244999999999997</v>
      </c>
      <c r="K85" s="34">
        <v>1</v>
      </c>
      <c r="L85" s="34">
        <v>1</v>
      </c>
      <c r="M85" s="7">
        <v>0</v>
      </c>
      <c r="N85" s="7">
        <v>0</v>
      </c>
      <c r="O85" s="7">
        <v>1</v>
      </c>
      <c r="P85" s="7">
        <v>1</v>
      </c>
      <c r="Q85" s="35">
        <v>36.238</v>
      </c>
      <c r="R85" s="35">
        <v>36.244999999999997</v>
      </c>
      <c r="S85" s="35">
        <v>766.07132000000001</v>
      </c>
      <c r="T85" s="35">
        <v>766.21929999999998</v>
      </c>
      <c r="U85" s="36">
        <v>1.1611335633635827E-3</v>
      </c>
      <c r="V85" s="37">
        <v>1.1634656565984928E-3</v>
      </c>
      <c r="W85" s="37">
        <v>2.3320932349100987E-6</v>
      </c>
      <c r="X85" s="38">
        <v>6.7699523263142644E-2</v>
      </c>
      <c r="Y85" s="39">
        <v>3202.437240451402</v>
      </c>
      <c r="Z85" s="40">
        <v>0</v>
      </c>
      <c r="AA85" s="41">
        <v>0</v>
      </c>
      <c r="AB85" s="41">
        <v>0</v>
      </c>
      <c r="AC85" s="42">
        <v>0</v>
      </c>
      <c r="AD85" s="43">
        <v>0</v>
      </c>
      <c r="AE85" s="40">
        <v>2.2854033152396066E-3</v>
      </c>
      <c r="AF85" s="41">
        <v>2.4199079450874781E-3</v>
      </c>
      <c r="AG85" s="41">
        <v>1.3450462984787147E-4</v>
      </c>
      <c r="AH85" s="42">
        <v>0.45086194916483419</v>
      </c>
      <c r="AI85" s="43">
        <v>21327.433735328013</v>
      </c>
      <c r="AJ85" s="42">
        <v>0.51856147242797679</v>
      </c>
      <c r="AK85" s="31">
        <v>24529.870975779417</v>
      </c>
      <c r="AL85" s="44">
        <f>+$AL$6*W85/H85*10^6</f>
        <v>55.158307353597408</v>
      </c>
      <c r="AM85" s="31">
        <v>172361.703125</v>
      </c>
      <c r="AN85" s="45">
        <v>0.14231624851136385</v>
      </c>
      <c r="AR85" s="33"/>
    </row>
    <row r="86" spans="1:44">
      <c r="A86" s="6" t="s">
        <v>1271</v>
      </c>
      <c r="B86" s="6" t="s">
        <v>1650</v>
      </c>
      <c r="C86" s="6" t="s">
        <v>2608</v>
      </c>
      <c r="D86" s="30" t="s">
        <v>7534</v>
      </c>
      <c r="E86" s="6" t="s">
        <v>3704</v>
      </c>
      <c r="F86" s="31" t="s">
        <v>4224</v>
      </c>
      <c r="G86" s="6" t="s">
        <v>3887</v>
      </c>
      <c r="H86" s="32">
        <v>48.7</v>
      </c>
      <c r="I86" s="33">
        <v>27.363</v>
      </c>
      <c r="J86" s="33">
        <v>27.372</v>
      </c>
      <c r="K86" s="34">
        <v>1</v>
      </c>
      <c r="L86" s="34">
        <v>1</v>
      </c>
      <c r="M86" s="7">
        <v>0</v>
      </c>
      <c r="N86" s="7">
        <v>0.46</v>
      </c>
      <c r="O86" s="7">
        <v>1</v>
      </c>
      <c r="P86" s="7">
        <v>0.54</v>
      </c>
      <c r="Q86" s="35">
        <v>27.363</v>
      </c>
      <c r="R86" s="35">
        <v>27.372</v>
      </c>
      <c r="S86" s="35">
        <v>1332.5780999999999</v>
      </c>
      <c r="T86" s="35">
        <v>1333.0164</v>
      </c>
      <c r="U86" s="36">
        <v>2.0197873452739001E-3</v>
      </c>
      <c r="V86" s="37">
        <v>2.0241186838840515E-3</v>
      </c>
      <c r="W86" s="37">
        <v>4.3313386101514161E-6</v>
      </c>
      <c r="X86" s="38">
        <v>0.12573663634412865</v>
      </c>
      <c r="Y86" s="39">
        <v>2581.8611158958652</v>
      </c>
      <c r="Z86" s="40">
        <v>0</v>
      </c>
      <c r="AA86" s="41">
        <v>1.7932882613955672E-3</v>
      </c>
      <c r="AB86" s="41">
        <v>1.7932882613955672E-3</v>
      </c>
      <c r="AC86" s="42">
        <v>6.402321645914391</v>
      </c>
      <c r="AD86" s="43">
        <v>131464.51018304704</v>
      </c>
      <c r="AE86" s="40">
        <v>3.9754502329570254E-3</v>
      </c>
      <c r="AF86" s="41">
        <v>2.2733955771378125E-3</v>
      </c>
      <c r="AG86" s="41">
        <v>-1.7020546558192129E-3</v>
      </c>
      <c r="AH86" s="42">
        <v>-5.7053179550449151</v>
      </c>
      <c r="AI86" s="43">
        <v>-117152.31940543973</v>
      </c>
      <c r="AJ86" s="42">
        <v>0.82274032721360424</v>
      </c>
      <c r="AK86" s="31">
        <v>16894.051893503158</v>
      </c>
      <c r="AL86" s="44">
        <f>+$AL$6*W86/H86*10^6</f>
        <v>44.469595586770183</v>
      </c>
      <c r="AM86" s="31">
        <v>120262.6484375</v>
      </c>
      <c r="AN86" s="45">
        <v>0.14047630010645348</v>
      </c>
      <c r="AR86" s="33"/>
    </row>
    <row r="87" spans="1:44">
      <c r="A87" s="6" t="s">
        <v>4034</v>
      </c>
      <c r="B87" s="6" t="s">
        <v>1550</v>
      </c>
      <c r="C87" s="6" t="s">
        <v>2511</v>
      </c>
      <c r="D87" s="30" t="s">
        <v>7409</v>
      </c>
      <c r="E87" s="6" t="s">
        <v>707</v>
      </c>
      <c r="F87" s="31" t="s">
        <v>4230</v>
      </c>
      <c r="G87" s="6" t="s">
        <v>3887</v>
      </c>
      <c r="H87" s="32">
        <v>9.3699999999999992</v>
      </c>
      <c r="I87" s="33">
        <v>14.542999999999999</v>
      </c>
      <c r="J87" s="33">
        <v>14.555</v>
      </c>
      <c r="K87" s="34">
        <v>0.92</v>
      </c>
      <c r="L87" s="34">
        <v>0.92</v>
      </c>
      <c r="M87" s="7">
        <v>0</v>
      </c>
      <c r="N87" s="7">
        <v>0</v>
      </c>
      <c r="O87" s="7">
        <v>1</v>
      </c>
      <c r="P87" s="7">
        <v>1</v>
      </c>
      <c r="Q87" s="35">
        <v>13.37956</v>
      </c>
      <c r="R87" s="35">
        <v>13.390600000000001</v>
      </c>
      <c r="S87" s="35">
        <v>125.36647719999999</v>
      </c>
      <c r="T87" s="35">
        <v>125.469922</v>
      </c>
      <c r="U87" s="36">
        <v>1.9001784898770957E-4</v>
      </c>
      <c r="V87" s="37">
        <v>1.9051979659490657E-4</v>
      </c>
      <c r="W87" s="37">
        <v>5.0194760719700273E-7</v>
      </c>
      <c r="X87" s="38">
        <v>1.4571292949024078E-2</v>
      </c>
      <c r="Y87" s="39">
        <v>1555.1006349011825</v>
      </c>
      <c r="Z87" s="40">
        <v>0</v>
      </c>
      <c r="AA87" s="41">
        <v>0</v>
      </c>
      <c r="AB87" s="41">
        <v>0</v>
      </c>
      <c r="AC87" s="42">
        <v>0</v>
      </c>
      <c r="AD87" s="43">
        <v>0</v>
      </c>
      <c r="AE87" s="40">
        <v>3.7400298788471881E-4</v>
      </c>
      <c r="AF87" s="41">
        <v>3.9626470008952554E-4</v>
      </c>
      <c r="AG87" s="41">
        <v>2.2261712204806722E-5</v>
      </c>
      <c r="AH87" s="42">
        <v>7.4621661483012303E-2</v>
      </c>
      <c r="AI87" s="43">
        <v>7963.8913002147601</v>
      </c>
      <c r="AJ87" s="42">
        <v>8.9192954432036384E-2</v>
      </c>
      <c r="AK87" s="31">
        <v>9518.9919351159424</v>
      </c>
      <c r="AL87" s="44">
        <f>+$AL$6*W87/H87*10^6</f>
        <v>26.784824290128217</v>
      </c>
      <c r="AM87" s="31">
        <v>68028.25</v>
      </c>
      <c r="AN87" s="45">
        <v>0.13992704406060633</v>
      </c>
      <c r="AR87" s="33"/>
    </row>
    <row r="88" spans="1:44">
      <c r="A88" s="6" t="s">
        <v>971</v>
      </c>
      <c r="B88" s="6" t="s">
        <v>1461</v>
      </c>
      <c r="C88" s="6" t="s">
        <v>2257</v>
      </c>
      <c r="D88" s="30" t="s">
        <v>7271</v>
      </c>
      <c r="E88" s="6" t="s">
        <v>3637</v>
      </c>
      <c r="F88" s="31" t="s">
        <v>4221</v>
      </c>
      <c r="G88" s="6" t="s">
        <v>3887</v>
      </c>
      <c r="H88" s="32">
        <v>101.64</v>
      </c>
      <c r="I88" s="33">
        <v>24.193999999999999</v>
      </c>
      <c r="J88" s="33">
        <v>24.242999999999999</v>
      </c>
      <c r="K88" s="34">
        <v>1</v>
      </c>
      <c r="L88" s="34">
        <v>1</v>
      </c>
      <c r="M88" s="7">
        <v>0</v>
      </c>
      <c r="N88" s="7">
        <v>0</v>
      </c>
      <c r="O88" s="7">
        <v>1</v>
      </c>
      <c r="P88" s="7">
        <v>1</v>
      </c>
      <c r="Q88" s="35">
        <v>24.193999999999999</v>
      </c>
      <c r="R88" s="35">
        <v>24.242999999999999</v>
      </c>
      <c r="S88" s="35">
        <v>2459.07816</v>
      </c>
      <c r="T88" s="35">
        <v>2464.05852</v>
      </c>
      <c r="U88" s="36">
        <v>3.7272224034054194E-3</v>
      </c>
      <c r="V88" s="37">
        <v>3.7415495327106883E-3</v>
      </c>
      <c r="W88" s="37">
        <v>1.4327129305268926E-5</v>
      </c>
      <c r="X88" s="38">
        <v>0.41590953962588767</v>
      </c>
      <c r="Y88" s="39">
        <v>4091.9868125333301</v>
      </c>
      <c r="Z88" s="40">
        <v>0</v>
      </c>
      <c r="AA88" s="41">
        <v>0</v>
      </c>
      <c r="AB88" s="41">
        <v>0</v>
      </c>
      <c r="AC88" s="42">
        <v>0</v>
      </c>
      <c r="AD88" s="43">
        <v>0</v>
      </c>
      <c r="AE88" s="40">
        <v>7.3361124905411048E-3</v>
      </c>
      <c r="AF88" s="41">
        <v>7.7820994455614642E-3</v>
      </c>
      <c r="AG88" s="41">
        <v>4.4598695502035945E-4</v>
      </c>
      <c r="AH88" s="42">
        <v>1.494956330276467</v>
      </c>
      <c r="AI88" s="43">
        <v>14708.346421452843</v>
      </c>
      <c r="AJ88" s="42">
        <v>1.9108658699023546</v>
      </c>
      <c r="AK88" s="31">
        <v>18800.333233986174</v>
      </c>
      <c r="AL88" s="44">
        <f>+$AL$6*W88/H88*10^6</f>
        <v>70.479778164447694</v>
      </c>
      <c r="AM88" s="31">
        <v>136325.203125</v>
      </c>
      <c r="AN88" s="45">
        <v>0.137907978884489</v>
      </c>
      <c r="AR88" s="33"/>
    </row>
    <row r="89" spans="1:44">
      <c r="A89" s="6" t="s">
        <v>4008</v>
      </c>
      <c r="B89" s="6" t="s">
        <v>1525</v>
      </c>
      <c r="C89" s="6" t="s">
        <v>2323</v>
      </c>
      <c r="D89" s="30" t="s">
        <v>7366</v>
      </c>
      <c r="E89" s="6" t="s">
        <v>682</v>
      </c>
      <c r="F89" s="31" t="s">
        <v>4236</v>
      </c>
      <c r="G89" s="6" t="s">
        <v>3887</v>
      </c>
      <c r="H89" s="32">
        <v>28.74</v>
      </c>
      <c r="I89" s="33">
        <v>28.407</v>
      </c>
      <c r="J89" s="33">
        <v>28.414999999999999</v>
      </c>
      <c r="K89" s="34">
        <v>0.92</v>
      </c>
      <c r="L89" s="34">
        <v>0.92</v>
      </c>
      <c r="M89" s="7">
        <v>0</v>
      </c>
      <c r="N89" s="7">
        <v>0</v>
      </c>
      <c r="O89" s="7">
        <v>1</v>
      </c>
      <c r="P89" s="7">
        <v>1</v>
      </c>
      <c r="Q89" s="35">
        <v>26.134440000000001</v>
      </c>
      <c r="R89" s="35">
        <v>26.1418</v>
      </c>
      <c r="S89" s="35">
        <v>751.10380559999999</v>
      </c>
      <c r="T89" s="35">
        <v>751.31533200000001</v>
      </c>
      <c r="U89" s="36">
        <v>1.1384473161745248E-3</v>
      </c>
      <c r="V89" s="37">
        <v>1.1408347271569571E-3</v>
      </c>
      <c r="W89" s="37">
        <v>2.387410982432293E-6</v>
      </c>
      <c r="X89" s="38">
        <v>6.9305370353294593E-2</v>
      </c>
      <c r="Y89" s="39">
        <v>2411.460346322011</v>
      </c>
      <c r="Z89" s="40">
        <v>0</v>
      </c>
      <c r="AA89" s="41">
        <v>0</v>
      </c>
      <c r="AB89" s="41">
        <v>0</v>
      </c>
      <c r="AC89" s="42">
        <v>0</v>
      </c>
      <c r="AD89" s="43">
        <v>0</v>
      </c>
      <c r="AE89" s="40">
        <v>2.2407510666334891E-3</v>
      </c>
      <c r="AF89" s="41">
        <v>2.3728375690521453E-3</v>
      </c>
      <c r="AG89" s="41">
        <v>1.3208650241865617E-4</v>
      </c>
      <c r="AH89" s="42">
        <v>0.44275634233703903</v>
      </c>
      <c r="AI89" s="43">
        <v>15405.579065311033</v>
      </c>
      <c r="AJ89" s="42">
        <v>0.51206171269033363</v>
      </c>
      <c r="AK89" s="31">
        <v>17817.039411633043</v>
      </c>
      <c r="AL89" s="44">
        <f>+$AL$6*W89/H89*10^6</f>
        <v>41.534637829371839</v>
      </c>
      <c r="AM89" s="31">
        <v>130668.8984375</v>
      </c>
      <c r="AN89" s="45">
        <v>0.13635256457109476</v>
      </c>
      <c r="AR89" s="33"/>
    </row>
    <row r="90" spans="1:44">
      <c r="A90" s="6" t="s">
        <v>4770</v>
      </c>
      <c r="B90" s="6" t="s">
        <v>4783</v>
      </c>
      <c r="C90" s="6" t="s">
        <v>4826</v>
      </c>
      <c r="D90" s="30" t="s">
        <v>7642</v>
      </c>
      <c r="E90" s="6" t="s">
        <v>4800</v>
      </c>
      <c r="F90" s="31" t="s">
        <v>4220</v>
      </c>
      <c r="G90" s="6" t="s">
        <v>3887</v>
      </c>
      <c r="H90" s="32">
        <v>40.17</v>
      </c>
      <c r="I90" s="33">
        <v>66.768000000000001</v>
      </c>
      <c r="J90" s="33">
        <v>69.444000000000003</v>
      </c>
      <c r="K90" s="34">
        <v>1</v>
      </c>
      <c r="L90" s="34">
        <v>1</v>
      </c>
      <c r="M90" s="7">
        <v>0.42</v>
      </c>
      <c r="N90" s="7">
        <v>1</v>
      </c>
      <c r="O90" s="7">
        <v>0.57999999999999996</v>
      </c>
      <c r="P90" s="7">
        <v>0</v>
      </c>
      <c r="Q90" s="35">
        <v>66.768000000000001</v>
      </c>
      <c r="R90" s="35">
        <v>69.444000000000003</v>
      </c>
      <c r="S90" s="35">
        <v>2682.0705600000001</v>
      </c>
      <c r="T90" s="35">
        <v>2789.5654800000002</v>
      </c>
      <c r="U90" s="36">
        <v>4.0652117697414381E-3</v>
      </c>
      <c r="V90" s="37">
        <v>4.2358155593479442E-3</v>
      </c>
      <c r="W90" s="37">
        <v>1.7060378960650612E-4</v>
      </c>
      <c r="X90" s="38">
        <v>4.9525443710191945</v>
      </c>
      <c r="Y90" s="39">
        <v>123289.62835497122</v>
      </c>
      <c r="Z90" s="40">
        <v>3.4707616609718365E-3</v>
      </c>
      <c r="AA90" s="41">
        <v>8.1581810958610921E-3</v>
      </c>
      <c r="AB90" s="41">
        <v>4.6874194348892556E-3</v>
      </c>
      <c r="AC90" s="42">
        <v>16.734825938199535</v>
      </c>
      <c r="AD90" s="43">
        <v>416600.09803832549</v>
      </c>
      <c r="AE90" s="40">
        <v>4.6407892031876587E-3</v>
      </c>
      <c r="AF90" s="41">
        <v>0</v>
      </c>
      <c r="AG90" s="41">
        <v>-4.6407892031876587E-3</v>
      </c>
      <c r="AH90" s="42">
        <v>-15.556009248000001</v>
      </c>
      <c r="AI90" s="43">
        <v>-387254.4</v>
      </c>
      <c r="AJ90" s="42">
        <v>6.1313610612187279</v>
      </c>
      <c r="AK90" s="31">
        <v>152635.32639329671</v>
      </c>
      <c r="AL90" s="44">
        <f>+$AL$6*W90/H90*10^6</f>
        <v>2123.5223998818287</v>
      </c>
      <c r="AM90" s="31">
        <v>1143560.375</v>
      </c>
      <c r="AN90" s="45">
        <v>0.13347378042309022</v>
      </c>
      <c r="AR90" s="33"/>
    </row>
    <row r="91" spans="1:44">
      <c r="A91" s="6" t="s">
        <v>4043</v>
      </c>
      <c r="B91" s="6" t="s">
        <v>1559</v>
      </c>
      <c r="C91" s="6" t="s">
        <v>2519</v>
      </c>
      <c r="D91" s="30" t="s">
        <v>7412</v>
      </c>
      <c r="E91" s="6" t="s">
        <v>5358</v>
      </c>
      <c r="F91" s="31" t="s">
        <v>4219</v>
      </c>
      <c r="G91" s="6" t="s">
        <v>3889</v>
      </c>
      <c r="H91" s="32">
        <v>15.12</v>
      </c>
      <c r="I91" s="33">
        <v>35.343000000000004</v>
      </c>
      <c r="J91" s="33">
        <v>35.290999999999997</v>
      </c>
      <c r="K91" s="34">
        <v>1</v>
      </c>
      <c r="L91" s="34">
        <v>1</v>
      </c>
      <c r="M91" s="7">
        <v>0</v>
      </c>
      <c r="N91" s="7">
        <v>0</v>
      </c>
      <c r="O91" s="7">
        <v>1</v>
      </c>
      <c r="P91" s="7">
        <v>1</v>
      </c>
      <c r="Q91" s="35">
        <v>35.343000000000004</v>
      </c>
      <c r="R91" s="35">
        <v>35.290999999999997</v>
      </c>
      <c r="S91" s="35">
        <v>534.38616000000002</v>
      </c>
      <c r="T91" s="35">
        <v>533.59991999999988</v>
      </c>
      <c r="U91" s="36">
        <v>8.0996858905118868E-4</v>
      </c>
      <c r="V91" s="37">
        <v>8.1024477102534893E-4</v>
      </c>
      <c r="W91" s="37">
        <v>2.7618197416025021E-7</v>
      </c>
      <c r="X91" s="38">
        <v>8.01742730720768E-3</v>
      </c>
      <c r="Y91" s="39">
        <v>530.2531287835767</v>
      </c>
      <c r="Z91" s="40">
        <v>0</v>
      </c>
      <c r="AA91" s="41">
        <v>0</v>
      </c>
      <c r="AB91" s="41">
        <v>0</v>
      </c>
      <c r="AC91" s="42">
        <v>0</v>
      </c>
      <c r="AD91" s="43">
        <v>0</v>
      </c>
      <c r="AE91" s="40">
        <v>1.5942221955028454E-3</v>
      </c>
      <c r="AF91" s="41">
        <v>1.6852390508905774E-3</v>
      </c>
      <c r="AG91" s="41">
        <v>9.101685538773197E-5</v>
      </c>
      <c r="AH91" s="42">
        <v>0.30509014353914499</v>
      </c>
      <c r="AI91" s="43">
        <v>20177.919546239751</v>
      </c>
      <c r="AJ91" s="42">
        <v>0.31310757084635266</v>
      </c>
      <c r="AK91" s="31">
        <v>20708.172675023328</v>
      </c>
      <c r="AL91" s="44">
        <f>+$AL$6*W91/H91*10^6</f>
        <v>9.1330017910135659</v>
      </c>
      <c r="AM91" s="31">
        <v>157763.5</v>
      </c>
      <c r="AN91" s="45">
        <v>0.1312608599265567</v>
      </c>
      <c r="AR91" s="33"/>
    </row>
    <row r="92" spans="1:44">
      <c r="A92" s="6" t="s">
        <v>4024</v>
      </c>
      <c r="B92" s="6" t="s">
        <v>1540</v>
      </c>
      <c r="C92" s="6" t="s">
        <v>2338</v>
      </c>
      <c r="D92" s="30" t="s">
        <v>7391</v>
      </c>
      <c r="E92" s="6" t="s">
        <v>698</v>
      </c>
      <c r="F92" s="31" t="s">
        <v>4229</v>
      </c>
      <c r="G92" s="6" t="s">
        <v>3887</v>
      </c>
      <c r="H92" s="32">
        <v>16.2</v>
      </c>
      <c r="I92" s="33">
        <v>37.161000000000001</v>
      </c>
      <c r="J92" s="33">
        <v>37.265999999999998</v>
      </c>
      <c r="K92" s="34">
        <v>0.94</v>
      </c>
      <c r="L92" s="34">
        <v>0.94</v>
      </c>
      <c r="M92" s="7">
        <v>0</v>
      </c>
      <c r="N92" s="7">
        <v>0</v>
      </c>
      <c r="O92" s="7">
        <v>1</v>
      </c>
      <c r="P92" s="7">
        <v>1</v>
      </c>
      <c r="Q92" s="35">
        <v>34.931339999999999</v>
      </c>
      <c r="R92" s="35">
        <v>35.03004</v>
      </c>
      <c r="S92" s="35">
        <v>565.88770799999998</v>
      </c>
      <c r="T92" s="35">
        <v>567.48664799999995</v>
      </c>
      <c r="U92" s="36">
        <v>8.5771545507497987E-4</v>
      </c>
      <c r="V92" s="37">
        <v>8.6170007141062326E-4</v>
      </c>
      <c r="W92" s="37">
        <v>3.9846163356433914E-6</v>
      </c>
      <c r="X92" s="38">
        <v>0.11567145870134432</v>
      </c>
      <c r="Y92" s="39">
        <v>7140.213500082983</v>
      </c>
      <c r="Z92" s="40">
        <v>0</v>
      </c>
      <c r="AA92" s="41">
        <v>0</v>
      </c>
      <c r="AB92" s="41">
        <v>0</v>
      </c>
      <c r="AC92" s="42">
        <v>0</v>
      </c>
      <c r="AD92" s="43">
        <v>0</v>
      </c>
      <c r="AE92" s="40">
        <v>1.6882000541627671E-3</v>
      </c>
      <c r="AF92" s="41">
        <v>1.7922616256550324E-3</v>
      </c>
      <c r="AG92" s="41">
        <v>1.0406157149226531E-4</v>
      </c>
      <c r="AH92" s="42">
        <v>0.34881626758293294</v>
      </c>
      <c r="AI92" s="43">
        <v>21531.86836931685</v>
      </c>
      <c r="AJ92" s="42">
        <v>0.46448772628427726</v>
      </c>
      <c r="AK92" s="31">
        <v>28672.081869399834</v>
      </c>
      <c r="AL92" s="44">
        <f>+$AL$6*W92/H92*10^6</f>
        <v>122.9819856680059</v>
      </c>
      <c r="AM92" s="31">
        <v>218472.90625</v>
      </c>
      <c r="AN92" s="45">
        <v>0.13123861608995205</v>
      </c>
      <c r="AR92" s="33"/>
    </row>
    <row r="93" spans="1:44">
      <c r="A93" s="6" t="s">
        <v>1385</v>
      </c>
      <c r="B93" s="6" t="s">
        <v>2136</v>
      </c>
      <c r="C93" s="6" t="s">
        <v>2718</v>
      </c>
      <c r="D93" s="30" t="s">
        <v>7679</v>
      </c>
      <c r="E93" s="6" t="s">
        <v>897</v>
      </c>
      <c r="F93" s="31" t="s">
        <v>4234</v>
      </c>
      <c r="G93" s="6" t="s">
        <v>3887</v>
      </c>
      <c r="H93" s="32">
        <v>9.5500000000000007</v>
      </c>
      <c r="I93" s="33">
        <v>27.015000000000001</v>
      </c>
      <c r="J93" s="33">
        <v>27.033000000000001</v>
      </c>
      <c r="K93" s="34">
        <v>0.61</v>
      </c>
      <c r="L93" s="34">
        <v>0.61</v>
      </c>
      <c r="M93" s="7">
        <v>0.47</v>
      </c>
      <c r="N93" s="7">
        <v>0</v>
      </c>
      <c r="O93" s="7">
        <v>0.53</v>
      </c>
      <c r="P93" s="7">
        <v>1</v>
      </c>
      <c r="Q93" s="35">
        <v>16.479150000000001</v>
      </c>
      <c r="R93" s="35">
        <v>16.490130000000001</v>
      </c>
      <c r="S93" s="35">
        <v>157.37588250000002</v>
      </c>
      <c r="T93" s="35">
        <v>157.48074150000002</v>
      </c>
      <c r="U93" s="36">
        <v>2.3853447383295005E-4</v>
      </c>
      <c r="V93" s="37">
        <v>2.3912662381502927E-4</v>
      </c>
      <c r="W93" s="37">
        <v>5.9214998207921627E-7</v>
      </c>
      <c r="X93" s="38">
        <v>1.718982366868655E-2</v>
      </c>
      <c r="Y93" s="39">
        <v>1799.9815359881204</v>
      </c>
      <c r="Z93" s="40">
        <v>2.2789843265100203E-4</v>
      </c>
      <c r="AA93" s="41">
        <v>0</v>
      </c>
      <c r="AB93" s="41">
        <v>-2.2789843265100203E-4</v>
      </c>
      <c r="AC93" s="42">
        <v>-0.81363331252499993</v>
      </c>
      <c r="AD93" s="43">
        <v>-85197.205499999982</v>
      </c>
      <c r="AE93" s="40">
        <v>2.4883284066848658E-4</v>
      </c>
      <c r="AF93" s="41">
        <v>4.9736269701652967E-4</v>
      </c>
      <c r="AG93" s="41">
        <v>2.4852985634804309E-4</v>
      </c>
      <c r="AH93" s="42">
        <v>0.83307656833426225</v>
      </c>
      <c r="AI93" s="43">
        <v>87233.148516676665</v>
      </c>
      <c r="AJ93" s="42">
        <v>3.6633079477948916E-2</v>
      </c>
      <c r="AK93" s="31">
        <v>3835.924552664801</v>
      </c>
      <c r="AL93" s="44">
        <f>+$AL$6*W93/H93*10^6</f>
        <v>31.002616862786191</v>
      </c>
      <c r="AM93" s="31">
        <v>29315.25</v>
      </c>
      <c r="AN93" s="45">
        <v>0.13085082176221594</v>
      </c>
      <c r="AR93" s="33"/>
    </row>
    <row r="94" spans="1:44">
      <c r="A94" s="6" t="s">
        <v>5700</v>
      </c>
      <c r="B94" s="6" t="s">
        <v>5655</v>
      </c>
      <c r="C94" s="6" t="s">
        <v>5743</v>
      </c>
      <c r="D94" s="30" t="s">
        <v>5789</v>
      </c>
      <c r="E94" s="6" t="s">
        <v>5818</v>
      </c>
      <c r="F94" s="31" t="s">
        <v>4217</v>
      </c>
      <c r="G94" s="6" t="s">
        <v>3887</v>
      </c>
      <c r="H94" s="32">
        <v>23.76</v>
      </c>
      <c r="I94" s="33">
        <v>35.441000000000003</v>
      </c>
      <c r="J94" s="33">
        <v>35.783999999999999</v>
      </c>
      <c r="K94" s="34">
        <v>0.85</v>
      </c>
      <c r="L94" s="34">
        <v>0.85</v>
      </c>
      <c r="M94" s="7">
        <v>0</v>
      </c>
      <c r="N94" s="7">
        <v>1</v>
      </c>
      <c r="O94" s="7">
        <v>1</v>
      </c>
      <c r="P94" s="7">
        <v>0</v>
      </c>
      <c r="Q94" s="35">
        <v>30.124850000000002</v>
      </c>
      <c r="R94" s="35">
        <v>30.416399999999999</v>
      </c>
      <c r="S94" s="35">
        <v>715.76643600000011</v>
      </c>
      <c r="T94" s="35">
        <v>722.69366400000001</v>
      </c>
      <c r="U94" s="36">
        <v>1.0848864990386689E-3</v>
      </c>
      <c r="V94" s="37">
        <v>1.0973741568573523E-3</v>
      </c>
      <c r="W94" s="37">
        <v>1.2487657818683467E-5</v>
      </c>
      <c r="X94" s="38">
        <v>0.36251058420085708</v>
      </c>
      <c r="Y94" s="39">
        <v>15257.179469733042</v>
      </c>
      <c r="Z94" s="40">
        <v>0</v>
      </c>
      <c r="AA94" s="41">
        <v>2.1135427112266196E-3</v>
      </c>
      <c r="AB94" s="41">
        <v>2.1135427112266196E-3</v>
      </c>
      <c r="AC94" s="42">
        <v>7.5456804915012778</v>
      </c>
      <c r="AD94" s="43">
        <v>317579.14526520524</v>
      </c>
      <c r="AE94" s="40">
        <v>2.1353298877859546E-3</v>
      </c>
      <c r="AF94" s="41">
        <v>0</v>
      </c>
      <c r="AG94" s="41">
        <v>-2.1353298877859546E-3</v>
      </c>
      <c r="AH94" s="42">
        <v>-7.1576643600000018</v>
      </c>
      <c r="AI94" s="43">
        <v>-301248.50000000006</v>
      </c>
      <c r="AJ94" s="42">
        <v>0.75052671570213292</v>
      </c>
      <c r="AK94" s="31">
        <v>31587.824734938215</v>
      </c>
      <c r="AL94" s="44">
        <f>+$AL$6*W94/H94*10^6</f>
        <v>262.78741200933217</v>
      </c>
      <c r="AM94" s="31">
        <v>244296.453125</v>
      </c>
      <c r="AN94" s="45">
        <v>0.12930120077828378</v>
      </c>
      <c r="AR94" s="33"/>
    </row>
    <row r="95" spans="1:44">
      <c r="A95" s="6" t="s">
        <v>1337</v>
      </c>
      <c r="B95" s="6" t="s">
        <v>2089</v>
      </c>
      <c r="C95" s="6" t="s">
        <v>5780</v>
      </c>
      <c r="D95" s="30" t="s">
        <v>5811</v>
      </c>
      <c r="E95" s="6" t="s">
        <v>5857</v>
      </c>
      <c r="F95" s="31" t="s">
        <v>4239</v>
      </c>
      <c r="G95" s="6" t="s">
        <v>3887</v>
      </c>
      <c r="H95" s="32">
        <v>22.24</v>
      </c>
      <c r="I95" s="33">
        <v>37.517000000000003</v>
      </c>
      <c r="J95" s="33">
        <v>37.595999999999997</v>
      </c>
      <c r="K95" s="34">
        <v>1</v>
      </c>
      <c r="L95" s="34">
        <v>1</v>
      </c>
      <c r="M95" s="7">
        <v>0</v>
      </c>
      <c r="N95" s="7">
        <v>0</v>
      </c>
      <c r="O95" s="7">
        <v>1</v>
      </c>
      <c r="P95" s="7">
        <v>1</v>
      </c>
      <c r="Q95" s="35">
        <v>37.517000000000003</v>
      </c>
      <c r="R95" s="35">
        <v>37.595999999999997</v>
      </c>
      <c r="S95" s="35">
        <v>834.37807999999995</v>
      </c>
      <c r="T95" s="35">
        <v>836.13503999999989</v>
      </c>
      <c r="U95" s="36">
        <v>1.2646660538379957E-3</v>
      </c>
      <c r="V95" s="37">
        <v>1.2696292083984402E-3</v>
      </c>
      <c r="W95" s="37">
        <v>4.9631545604444938E-6</v>
      </c>
      <c r="X95" s="38">
        <v>0.14407794362318335</v>
      </c>
      <c r="Y95" s="39">
        <v>6478.3248032006904</v>
      </c>
      <c r="Z95" s="40">
        <v>0</v>
      </c>
      <c r="AA95" s="41">
        <v>0</v>
      </c>
      <c r="AB95" s="41">
        <v>0</v>
      </c>
      <c r="AC95" s="42">
        <v>0</v>
      </c>
      <c r="AD95" s="43">
        <v>0</v>
      </c>
      <c r="AE95" s="40">
        <v>2.4891813339197421E-3</v>
      </c>
      <c r="AF95" s="41">
        <v>2.6407189514307929E-3</v>
      </c>
      <c r="AG95" s="41">
        <v>1.5153761751105074E-4</v>
      </c>
      <c r="AH95" s="42">
        <v>0.50795683152395699</v>
      </c>
      <c r="AI95" s="43">
        <v>22839.785590105981</v>
      </c>
      <c r="AJ95" s="42">
        <v>0.65203477514714037</v>
      </c>
      <c r="AK95" s="31">
        <v>29318.11039330667</v>
      </c>
      <c r="AL95" s="44">
        <f>+$AL$6*W95/H95*10^6</f>
        <v>111.58171224020894</v>
      </c>
      <c r="AM95" s="31">
        <v>226752.296875</v>
      </c>
      <c r="AN95" s="45">
        <v>0.12929575928162987</v>
      </c>
      <c r="AR95" s="33"/>
    </row>
    <row r="96" spans="1:44">
      <c r="A96" s="6" t="s">
        <v>1387</v>
      </c>
      <c r="B96" s="6" t="s">
        <v>2138</v>
      </c>
      <c r="C96" s="6" t="s">
        <v>5072</v>
      </c>
      <c r="D96" s="30" t="s">
        <v>5082</v>
      </c>
      <c r="E96" s="6" t="s">
        <v>5055</v>
      </c>
      <c r="F96" s="31" t="s">
        <v>4229</v>
      </c>
      <c r="G96" s="6" t="s">
        <v>3889</v>
      </c>
      <c r="H96" s="32">
        <v>5.66</v>
      </c>
      <c r="I96" s="33">
        <v>21.937999999999999</v>
      </c>
      <c r="J96" s="33">
        <v>21.937999999999999</v>
      </c>
      <c r="K96" s="34">
        <v>0.91</v>
      </c>
      <c r="L96" s="34">
        <v>0.91</v>
      </c>
      <c r="M96" s="7">
        <v>0</v>
      </c>
      <c r="N96" s="7">
        <v>0</v>
      </c>
      <c r="O96" s="7">
        <v>1</v>
      </c>
      <c r="P96" s="7">
        <v>1</v>
      </c>
      <c r="Q96" s="35">
        <v>19.96358</v>
      </c>
      <c r="R96" s="35">
        <v>19.96358</v>
      </c>
      <c r="S96" s="35">
        <v>112.9938628</v>
      </c>
      <c r="T96" s="35">
        <v>112.9938628</v>
      </c>
      <c r="U96" s="36">
        <v>1.7126468923439107E-4</v>
      </c>
      <c r="V96" s="37">
        <v>1.7157552514561044E-4</v>
      </c>
      <c r="W96" s="37">
        <v>3.1083591121936881E-7</v>
      </c>
      <c r="X96" s="38">
        <v>9.0234141103826913E-3</v>
      </c>
      <c r="Y96" s="39">
        <v>1594.2427756859877</v>
      </c>
      <c r="Z96" s="40">
        <v>0</v>
      </c>
      <c r="AA96" s="41">
        <v>0</v>
      </c>
      <c r="AB96" s="41">
        <v>0</v>
      </c>
      <c r="AC96" s="42">
        <v>0</v>
      </c>
      <c r="AD96" s="43">
        <v>0</v>
      </c>
      <c r="AE96" s="40">
        <v>3.3709204600538927E-4</v>
      </c>
      <c r="AF96" s="41">
        <v>3.5686225384278951E-4</v>
      </c>
      <c r="AG96" s="41">
        <v>1.977020783740024E-5</v>
      </c>
      <c r="AH96" s="42">
        <v>6.6270093832797611E-2</v>
      </c>
      <c r="AI96" s="43">
        <v>11708.497143603818</v>
      </c>
      <c r="AJ96" s="42">
        <v>7.5293507943180307E-2</v>
      </c>
      <c r="AK96" s="31">
        <v>13302.739919289805</v>
      </c>
      <c r="AL96" s="44">
        <f>+$AL$6*W96/H96*10^6</f>
        <v>27.459002757894773</v>
      </c>
      <c r="AM96" s="31">
        <v>103160.3515625</v>
      </c>
      <c r="AN96" s="45">
        <v>0.12895206072684137</v>
      </c>
      <c r="AR96" s="33"/>
    </row>
    <row r="97" spans="1:44">
      <c r="A97" s="6" t="s">
        <v>3200</v>
      </c>
      <c r="B97" s="6" t="s">
        <v>229</v>
      </c>
      <c r="C97" s="6" t="s">
        <v>512</v>
      </c>
      <c r="D97" s="30" t="s">
        <v>7292</v>
      </c>
      <c r="E97" s="6" t="s">
        <v>2375</v>
      </c>
      <c r="F97" s="31" t="s">
        <v>4231</v>
      </c>
      <c r="G97" s="6" t="s">
        <v>3887</v>
      </c>
      <c r="H97" s="32">
        <v>3.92</v>
      </c>
      <c r="I97" s="33">
        <v>67.947999999999993</v>
      </c>
      <c r="J97" s="33">
        <v>67.995999999999995</v>
      </c>
      <c r="K97" s="34">
        <v>1</v>
      </c>
      <c r="L97" s="34">
        <v>1</v>
      </c>
      <c r="M97" s="7">
        <v>0</v>
      </c>
      <c r="N97" s="7">
        <v>0</v>
      </c>
      <c r="O97" s="7">
        <v>1</v>
      </c>
      <c r="P97" s="7">
        <v>1</v>
      </c>
      <c r="Q97" s="35">
        <v>67.947999999999993</v>
      </c>
      <c r="R97" s="35">
        <v>67.995999999999995</v>
      </c>
      <c r="S97" s="35">
        <v>266.35615999999999</v>
      </c>
      <c r="T97" s="35">
        <v>266.54431999999997</v>
      </c>
      <c r="U97" s="36">
        <v>4.0371577568605561E-4</v>
      </c>
      <c r="V97" s="37">
        <v>4.0473420896784874E-4</v>
      </c>
      <c r="W97" s="37">
        <v>1.0184332817931305E-6</v>
      </c>
      <c r="X97" s="38">
        <v>2.9564618867122885E-2</v>
      </c>
      <c r="Y97" s="39">
        <v>7541.9946089599198</v>
      </c>
      <c r="Z97" s="40">
        <v>0</v>
      </c>
      <c r="AA97" s="41">
        <v>0</v>
      </c>
      <c r="AB97" s="41">
        <v>0</v>
      </c>
      <c r="AC97" s="42">
        <v>0</v>
      </c>
      <c r="AD97" s="43">
        <v>0</v>
      </c>
      <c r="AE97" s="40">
        <v>7.9461433316481693E-4</v>
      </c>
      <c r="AF97" s="41">
        <v>8.4181215180293572E-4</v>
      </c>
      <c r="AG97" s="41">
        <v>4.7197818638118789E-5</v>
      </c>
      <c r="AH97" s="42">
        <v>0.15820794073466851</v>
      </c>
      <c r="AI97" s="43">
        <v>40359.168554762378</v>
      </c>
      <c r="AJ97" s="42">
        <v>0.1877725596017914</v>
      </c>
      <c r="AK97" s="31">
        <v>47901.163163722296</v>
      </c>
      <c r="AL97" s="44">
        <f>+$AL$6*W97/H97*10^6</f>
        <v>129.90220431034828</v>
      </c>
      <c r="AM97" s="31">
        <v>371940.84375</v>
      </c>
      <c r="AN97" s="45">
        <v>0.12878704764115409</v>
      </c>
      <c r="AR97" s="33"/>
    </row>
    <row r="98" spans="1:44">
      <c r="A98" s="6" t="s">
        <v>3999</v>
      </c>
      <c r="B98" s="6" t="s">
        <v>1516</v>
      </c>
      <c r="C98" s="6" t="s">
        <v>2315</v>
      </c>
      <c r="D98" s="30" t="s">
        <v>7348</v>
      </c>
      <c r="E98" s="6" t="s">
        <v>3693</v>
      </c>
      <c r="F98" s="31" t="s">
        <v>4226</v>
      </c>
      <c r="G98" s="6" t="s">
        <v>3887</v>
      </c>
      <c r="H98" s="32">
        <v>57.94</v>
      </c>
      <c r="I98" s="33">
        <v>32.052999999999997</v>
      </c>
      <c r="J98" s="33">
        <v>32.42</v>
      </c>
      <c r="K98" s="34">
        <v>1</v>
      </c>
      <c r="L98" s="34">
        <v>1</v>
      </c>
      <c r="M98" s="7">
        <v>0.64</v>
      </c>
      <c r="N98" s="7">
        <v>0.5</v>
      </c>
      <c r="O98" s="7">
        <v>0.36</v>
      </c>
      <c r="P98" s="7">
        <v>0.5</v>
      </c>
      <c r="Q98" s="35">
        <v>32.052999999999997</v>
      </c>
      <c r="R98" s="35">
        <v>32.42</v>
      </c>
      <c r="S98" s="35">
        <v>1857.1508199999998</v>
      </c>
      <c r="T98" s="35">
        <v>1878.4148</v>
      </c>
      <c r="U98" s="36">
        <v>2.8148817127499294E-3</v>
      </c>
      <c r="V98" s="37">
        <v>2.8522788562573755E-3</v>
      </c>
      <c r="W98" s="37">
        <v>3.7397143507446155E-5</v>
      </c>
      <c r="X98" s="38">
        <v>1.0856207414687833</v>
      </c>
      <c r="Y98" s="39">
        <v>18736.982075747037</v>
      </c>
      <c r="Z98" s="40">
        <v>3.6621189817287506E-3</v>
      </c>
      <c r="AA98" s="41">
        <v>2.7467446491963492E-3</v>
      </c>
      <c r="AB98" s="41">
        <v>-9.153743325324014E-4</v>
      </c>
      <c r="AC98" s="42">
        <v>-3.2680305946607127</v>
      </c>
      <c r="AD98" s="43">
        <v>-56403.703739397875</v>
      </c>
      <c r="AE98" s="40">
        <v>1.9945426370146101E-3</v>
      </c>
      <c r="AF98" s="41">
        <v>2.9662466729106843E-3</v>
      </c>
      <c r="AG98" s="41">
        <v>9.7170403589607419E-4</v>
      </c>
      <c r="AH98" s="42">
        <v>3.2571694827973459</v>
      </c>
      <c r="AI98" s="43">
        <v>56216.249271614535</v>
      </c>
      <c r="AJ98" s="42">
        <v>1.0747596296054165</v>
      </c>
      <c r="AK98" s="31">
        <v>18549.527607963697</v>
      </c>
      <c r="AL98" s="44">
        <f>+$AL$6*W98/H98*10^6</f>
        <v>322.72301956719156</v>
      </c>
      <c r="AM98" s="31">
        <v>145324.046875</v>
      </c>
      <c r="AN98" s="45">
        <v>0.12764252033195175</v>
      </c>
      <c r="AR98" s="33"/>
    </row>
    <row r="99" spans="1:44">
      <c r="A99" s="6" t="s">
        <v>5994</v>
      </c>
      <c r="B99" s="6" t="s">
        <v>5989</v>
      </c>
      <c r="C99" s="6" t="s">
        <v>6010</v>
      </c>
      <c r="D99" s="30" t="s">
        <v>5998</v>
      </c>
      <c r="E99" s="6" t="s">
        <v>6004</v>
      </c>
      <c r="F99" s="31" t="s">
        <v>4219</v>
      </c>
      <c r="G99" s="6" t="s">
        <v>3887</v>
      </c>
      <c r="H99" s="32">
        <v>12.24</v>
      </c>
      <c r="I99" s="33">
        <v>36.069000000000003</v>
      </c>
      <c r="J99" s="33">
        <v>36.28</v>
      </c>
      <c r="K99" s="34">
        <v>0.73</v>
      </c>
      <c r="L99" s="34">
        <v>0.73</v>
      </c>
      <c r="M99" s="7">
        <v>0</v>
      </c>
      <c r="N99" s="7">
        <v>0</v>
      </c>
      <c r="O99" s="7">
        <v>1</v>
      </c>
      <c r="P99" s="7">
        <v>1</v>
      </c>
      <c r="Q99" s="35">
        <v>26.330370000000002</v>
      </c>
      <c r="R99" s="35">
        <v>26.484400000000001</v>
      </c>
      <c r="S99" s="35">
        <v>322.28372880000001</v>
      </c>
      <c r="T99" s="35">
        <v>324.16905600000001</v>
      </c>
      <c r="U99" s="36">
        <v>4.8848513795771197E-4</v>
      </c>
      <c r="V99" s="37">
        <v>4.9223448637740344E-4</v>
      </c>
      <c r="W99" s="37">
        <v>3.7493484196914756E-6</v>
      </c>
      <c r="X99" s="38">
        <v>0.10884174644514809</v>
      </c>
      <c r="Y99" s="39">
        <v>8892.2995461722294</v>
      </c>
      <c r="Z99" s="40">
        <v>0</v>
      </c>
      <c r="AA99" s="41">
        <v>0</v>
      </c>
      <c r="AB99" s="41">
        <v>0</v>
      </c>
      <c r="AC99" s="42">
        <v>0</v>
      </c>
      <c r="AD99" s="43">
        <v>0</v>
      </c>
      <c r="AE99" s="40">
        <v>9.6146178954630793E-4</v>
      </c>
      <c r="AF99" s="41">
        <v>1.0238051614804113E-3</v>
      </c>
      <c r="AG99" s="41">
        <v>6.2343371934103385E-5</v>
      </c>
      <c r="AH99" s="42">
        <v>0.20897610899720923</v>
      </c>
      <c r="AI99" s="43">
        <v>17073.211519379838</v>
      </c>
      <c r="AJ99" s="42">
        <v>0.3178178554423573</v>
      </c>
      <c r="AK99" s="31">
        <v>25965.511065552069</v>
      </c>
      <c r="AL99" s="44">
        <f>+$AL$6*W99/H99*10^6</f>
        <v>153.15965766713543</v>
      </c>
      <c r="AM99" s="31">
        <v>203491.65625</v>
      </c>
      <c r="AN99" s="45">
        <v>0.12759988072263809</v>
      </c>
      <c r="AR99" s="33"/>
    </row>
    <row r="100" spans="1:44">
      <c r="A100" s="6" t="s">
        <v>1223</v>
      </c>
      <c r="B100" s="6" t="s">
        <v>1602</v>
      </c>
      <c r="C100" s="6" t="s">
        <v>2561</v>
      </c>
      <c r="D100" s="30" t="s">
        <v>7466</v>
      </c>
      <c r="E100" s="6" t="s">
        <v>759</v>
      </c>
      <c r="F100" s="31" t="s">
        <v>4224</v>
      </c>
      <c r="G100" s="6" t="s">
        <v>3887</v>
      </c>
      <c r="H100" s="32">
        <v>57.71</v>
      </c>
      <c r="I100" s="33">
        <v>43.323</v>
      </c>
      <c r="J100" s="33">
        <v>43.35</v>
      </c>
      <c r="K100" s="34">
        <v>1</v>
      </c>
      <c r="L100" s="34">
        <v>1</v>
      </c>
      <c r="M100" s="7">
        <v>0</v>
      </c>
      <c r="N100" s="7">
        <v>0.55000000000000004</v>
      </c>
      <c r="O100" s="7">
        <v>1</v>
      </c>
      <c r="P100" s="7">
        <v>0.45</v>
      </c>
      <c r="Q100" s="35">
        <v>43.323</v>
      </c>
      <c r="R100" s="35">
        <v>43.35</v>
      </c>
      <c r="S100" s="35">
        <v>2500.1703299999999</v>
      </c>
      <c r="T100" s="35">
        <v>2501.7285000000002</v>
      </c>
      <c r="U100" s="36">
        <v>3.7895057659759462E-3</v>
      </c>
      <c r="V100" s="37">
        <v>3.7987495119003959E-3</v>
      </c>
      <c r="W100" s="37">
        <v>9.2437459244497366E-6</v>
      </c>
      <c r="X100" s="38">
        <v>0.26834141229134401</v>
      </c>
      <c r="Y100" s="39">
        <v>4649.8251999886334</v>
      </c>
      <c r="Z100" s="40">
        <v>0</v>
      </c>
      <c r="AA100" s="41">
        <v>4.0240155200165113E-3</v>
      </c>
      <c r="AB100" s="41">
        <v>4.0240155200165113E-3</v>
      </c>
      <c r="AC100" s="42">
        <v>14.366369435356662</v>
      </c>
      <c r="AD100" s="43">
        <v>248940.72838947605</v>
      </c>
      <c r="AE100" s="40">
        <v>7.458701835810406E-3</v>
      </c>
      <c r="AF100" s="41">
        <v>3.5554817049385221E-3</v>
      </c>
      <c r="AG100" s="41">
        <v>-3.9032201308718839E-3</v>
      </c>
      <c r="AH100" s="42">
        <v>-13.083664392926217</v>
      </c>
      <c r="AI100" s="43">
        <v>-226713.99052029487</v>
      </c>
      <c r="AJ100" s="42">
        <v>1.5510464547217886</v>
      </c>
      <c r="AK100" s="31">
        <v>26876.563069169817</v>
      </c>
      <c r="AL100" s="44">
        <f>+$AL$6*W100/H100*10^6</f>
        <v>80.08790438788543</v>
      </c>
      <c r="AM100" s="31">
        <v>210826.796875</v>
      </c>
      <c r="AN100" s="45">
        <v>0.12748172180932499</v>
      </c>
      <c r="AR100" s="33"/>
    </row>
    <row r="101" spans="1:44">
      <c r="A101" s="6" t="s">
        <v>4502</v>
      </c>
      <c r="B101" s="6" t="s">
        <v>4468</v>
      </c>
      <c r="C101" s="6" t="s">
        <v>4579</v>
      </c>
      <c r="D101" s="30" t="s">
        <v>4551</v>
      </c>
      <c r="E101" s="6" t="s">
        <v>4534</v>
      </c>
      <c r="F101" s="31" t="s">
        <v>4227</v>
      </c>
      <c r="G101" s="6" t="s">
        <v>3887</v>
      </c>
      <c r="H101" s="32">
        <v>44.64</v>
      </c>
      <c r="I101" s="33">
        <v>63.08</v>
      </c>
      <c r="J101" s="33">
        <v>63.676000000000002</v>
      </c>
      <c r="K101" s="34">
        <v>0.91</v>
      </c>
      <c r="L101" s="34">
        <v>0.91</v>
      </c>
      <c r="M101" s="7">
        <v>0</v>
      </c>
      <c r="N101" s="7">
        <v>1</v>
      </c>
      <c r="O101" s="7">
        <v>1</v>
      </c>
      <c r="P101" s="7">
        <v>0</v>
      </c>
      <c r="Q101" s="35">
        <v>57.402799999999999</v>
      </c>
      <c r="R101" s="35">
        <v>57.945160000000001</v>
      </c>
      <c r="S101" s="35">
        <v>2562.4609919999998</v>
      </c>
      <c r="T101" s="35">
        <v>2586.6719424000003</v>
      </c>
      <c r="U101" s="36">
        <v>3.8839196624945319E-3</v>
      </c>
      <c r="V101" s="37">
        <v>3.9277318776351827E-3</v>
      </c>
      <c r="W101" s="37">
        <v>4.3812215140650798E-5</v>
      </c>
      <c r="X101" s="38">
        <v>1.2718471258884467</v>
      </c>
      <c r="Y101" s="39">
        <v>28491.199056640831</v>
      </c>
      <c r="Z101" s="40">
        <v>0</v>
      </c>
      <c r="AA101" s="41">
        <v>7.5648119009853717E-3</v>
      </c>
      <c r="AB101" s="41">
        <v>7.5648119009853717E-3</v>
      </c>
      <c r="AC101" s="42">
        <v>27.007570407703756</v>
      </c>
      <c r="AD101" s="43">
        <v>605008.29766361462</v>
      </c>
      <c r="AE101" s="40">
        <v>7.6445321648237275E-3</v>
      </c>
      <c r="AF101" s="41">
        <v>0</v>
      </c>
      <c r="AG101" s="41">
        <v>-7.6445321648237275E-3</v>
      </c>
      <c r="AH101" s="42">
        <v>-25.624609919999997</v>
      </c>
      <c r="AI101" s="43">
        <v>-574028</v>
      </c>
      <c r="AJ101" s="42">
        <v>2.6548076135922045</v>
      </c>
      <c r="AK101" s="31">
        <v>59471.496720255469</v>
      </c>
      <c r="AL101" s="44">
        <f>+$AL$6*W101/H101*10^6</f>
        <v>490.72821618112448</v>
      </c>
      <c r="AM101" s="31">
        <v>467242.8125</v>
      </c>
      <c r="AN101" s="45">
        <v>0.12728177968549376</v>
      </c>
      <c r="AR101" s="33"/>
    </row>
    <row r="102" spans="1:44">
      <c r="A102" s="6" t="s">
        <v>4002</v>
      </c>
      <c r="B102" s="6" t="s">
        <v>1519</v>
      </c>
      <c r="C102" s="6" t="s">
        <v>2318</v>
      </c>
      <c r="D102" s="30" t="s">
        <v>7355</v>
      </c>
      <c r="E102" s="6" t="s">
        <v>3696</v>
      </c>
      <c r="F102" s="31" t="s">
        <v>4234</v>
      </c>
      <c r="G102" s="6" t="s">
        <v>3889</v>
      </c>
      <c r="H102" s="32">
        <v>51.57</v>
      </c>
      <c r="I102" s="33">
        <v>62.795000000000002</v>
      </c>
      <c r="J102" s="33">
        <v>62.723999999999997</v>
      </c>
      <c r="K102" s="34">
        <v>1</v>
      </c>
      <c r="L102" s="34">
        <v>1</v>
      </c>
      <c r="M102" s="7">
        <v>0</v>
      </c>
      <c r="N102" s="7">
        <v>0</v>
      </c>
      <c r="O102" s="7">
        <v>1</v>
      </c>
      <c r="P102" s="7">
        <v>1</v>
      </c>
      <c r="Q102" s="35">
        <v>62.795000000000002</v>
      </c>
      <c r="R102" s="35">
        <v>62.723999999999997</v>
      </c>
      <c r="S102" s="35">
        <v>3238.33815</v>
      </c>
      <c r="T102" s="35">
        <v>3234.67668</v>
      </c>
      <c r="U102" s="36">
        <v>4.9083460212108344E-3</v>
      </c>
      <c r="V102" s="37">
        <v>4.9116946380494894E-3</v>
      </c>
      <c r="W102" s="37">
        <v>3.3486168386550469E-6</v>
      </c>
      <c r="X102" s="38">
        <v>9.7208705112777238E-2</v>
      </c>
      <c r="Y102" s="39">
        <v>1884.9855558033205</v>
      </c>
      <c r="Z102" s="40">
        <v>0</v>
      </c>
      <c r="AA102" s="41">
        <v>0</v>
      </c>
      <c r="AB102" s="41">
        <v>0</v>
      </c>
      <c r="AC102" s="42">
        <v>0</v>
      </c>
      <c r="AD102" s="43">
        <v>0</v>
      </c>
      <c r="AE102" s="40">
        <v>9.6608612679520423E-3</v>
      </c>
      <c r="AF102" s="41">
        <v>1.0215900066366362E-2</v>
      </c>
      <c r="AG102" s="41">
        <v>5.5503879841431979E-4</v>
      </c>
      <c r="AH102" s="42">
        <v>1.8605000794264319</v>
      </c>
      <c r="AI102" s="43">
        <v>36077.178193260261</v>
      </c>
      <c r="AJ102" s="42">
        <v>1.9577087845392092</v>
      </c>
      <c r="AK102" s="31">
        <v>37962.163749063584</v>
      </c>
      <c r="AL102" s="44">
        <f>+$AL$6*W102/H102*10^6</f>
        <v>32.466713580134254</v>
      </c>
      <c r="AM102" s="31">
        <v>299070.4375</v>
      </c>
      <c r="AN102" s="45">
        <v>0.12693385567091894</v>
      </c>
      <c r="AR102" s="33"/>
    </row>
    <row r="103" spans="1:44">
      <c r="A103" s="6" t="s">
        <v>1320</v>
      </c>
      <c r="B103" s="6" t="s">
        <v>2071</v>
      </c>
      <c r="C103" s="6" t="s">
        <v>2657</v>
      </c>
      <c r="D103" s="30" t="s">
        <v>7616</v>
      </c>
      <c r="E103" s="6" t="s">
        <v>836</v>
      </c>
      <c r="F103" s="31" t="s">
        <v>4218</v>
      </c>
      <c r="G103" s="6" t="s">
        <v>3889</v>
      </c>
      <c r="H103" s="32">
        <v>52.05</v>
      </c>
      <c r="I103" s="33">
        <v>22.298999999999999</v>
      </c>
      <c r="J103" s="33">
        <v>22.26</v>
      </c>
      <c r="K103" s="34">
        <v>0.82</v>
      </c>
      <c r="L103" s="34">
        <v>0.82</v>
      </c>
      <c r="M103" s="7">
        <v>0</v>
      </c>
      <c r="N103" s="7">
        <v>0</v>
      </c>
      <c r="O103" s="7">
        <v>1</v>
      </c>
      <c r="P103" s="7">
        <v>1</v>
      </c>
      <c r="Q103" s="35">
        <v>18.285179999999997</v>
      </c>
      <c r="R103" s="35">
        <v>18.2532</v>
      </c>
      <c r="S103" s="35">
        <v>951.74361899999974</v>
      </c>
      <c r="T103" s="35">
        <v>950.07905999999991</v>
      </c>
      <c r="U103" s="36">
        <v>1.442556888486599E-3</v>
      </c>
      <c r="V103" s="37">
        <v>1.4426474996954253E-3</v>
      </c>
      <c r="W103" s="37">
        <v>9.0611208826288717E-8</v>
      </c>
      <c r="X103" s="38">
        <v>2.6303989686215462E-3</v>
      </c>
      <c r="Y103" s="39">
        <v>50.536003239607041</v>
      </c>
      <c r="Z103" s="40">
        <v>0</v>
      </c>
      <c r="AA103" s="41">
        <v>0</v>
      </c>
      <c r="AB103" s="41">
        <v>0</v>
      </c>
      <c r="AC103" s="42">
        <v>0</v>
      </c>
      <c r="AD103" s="43">
        <v>0</v>
      </c>
      <c r="AE103" s="40">
        <v>2.8393153030722264E-3</v>
      </c>
      <c r="AF103" s="41">
        <v>3.0005820340929064E-3</v>
      </c>
      <c r="AG103" s="41">
        <v>1.6126673102067994E-4</v>
      </c>
      <c r="AH103" s="42">
        <v>0.54056899577108053</v>
      </c>
      <c r="AI103" s="43">
        <v>10385.571484554861</v>
      </c>
      <c r="AJ103" s="42">
        <v>0.54319939473970202</v>
      </c>
      <c r="AK103" s="31">
        <v>10436.107487794468</v>
      </c>
      <c r="AL103" s="44">
        <f>+$AL$6*W103/H103*10^6</f>
        <v>0.87042467652534794</v>
      </c>
      <c r="AM103" s="31">
        <v>82428.203125</v>
      </c>
      <c r="AN103" s="45">
        <v>0.12660845550604094</v>
      </c>
      <c r="AR103" s="33"/>
    </row>
    <row r="104" spans="1:44">
      <c r="A104" s="6" t="s">
        <v>995</v>
      </c>
      <c r="B104" s="6" t="s">
        <v>1485</v>
      </c>
      <c r="C104" s="6" t="s">
        <v>2281</v>
      </c>
      <c r="D104" s="30" t="s">
        <v>7313</v>
      </c>
      <c r="E104" s="6" t="s">
        <v>3660</v>
      </c>
      <c r="F104" s="31" t="s">
        <v>4222</v>
      </c>
      <c r="G104" s="6" t="s">
        <v>3889</v>
      </c>
      <c r="H104" s="32">
        <v>13.24</v>
      </c>
      <c r="I104" s="33">
        <v>26.108000000000001</v>
      </c>
      <c r="J104" s="33">
        <v>26.108000000000001</v>
      </c>
      <c r="K104" s="34">
        <v>0.95</v>
      </c>
      <c r="L104" s="34">
        <v>0.95</v>
      </c>
      <c r="M104" s="7">
        <v>0</v>
      </c>
      <c r="N104" s="7">
        <v>0</v>
      </c>
      <c r="O104" s="7">
        <v>1</v>
      </c>
      <c r="P104" s="7">
        <v>1</v>
      </c>
      <c r="Q104" s="35">
        <v>24.802599999999998</v>
      </c>
      <c r="R104" s="35">
        <v>24.802599999999998</v>
      </c>
      <c r="S104" s="35">
        <v>328.38642399999998</v>
      </c>
      <c r="T104" s="35">
        <v>328.38642399999998</v>
      </c>
      <c r="U104" s="36">
        <v>4.9773498720634033E-4</v>
      </c>
      <c r="V104" s="37">
        <v>4.9863834859966468E-4</v>
      </c>
      <c r="W104" s="37">
        <v>9.0336139332435235E-7</v>
      </c>
      <c r="X104" s="38">
        <v>2.6224138360722325E-2</v>
      </c>
      <c r="Y104" s="39">
        <v>1980.6751027735895</v>
      </c>
      <c r="Z104" s="40">
        <v>0</v>
      </c>
      <c r="AA104" s="41">
        <v>0</v>
      </c>
      <c r="AB104" s="41">
        <v>0</v>
      </c>
      <c r="AC104" s="42">
        <v>0</v>
      </c>
      <c r="AD104" s="43">
        <v>0</v>
      </c>
      <c r="AE104" s="40">
        <v>9.796678226895103E-4</v>
      </c>
      <c r="AF104" s="41">
        <v>1.0371246410739918E-3</v>
      </c>
      <c r="AG104" s="41">
        <v>5.7456818384481493E-5</v>
      </c>
      <c r="AH104" s="42">
        <v>0.1925962932200668</v>
      </c>
      <c r="AI104" s="43">
        <v>14546.547826289034</v>
      </c>
      <c r="AJ104" s="42">
        <v>0.21882043158078912</v>
      </c>
      <c r="AK104" s="31">
        <v>16527.222929062624</v>
      </c>
      <c r="AL104" s="44">
        <f>+$AL$6*W104/H104*10^6</f>
        <v>34.114856243366781</v>
      </c>
      <c r="AM104" s="31">
        <v>132173.90625</v>
      </c>
      <c r="AN104" s="45">
        <v>0.12504149569282041</v>
      </c>
      <c r="AR104" s="33"/>
    </row>
    <row r="105" spans="1:44">
      <c r="A105" s="6" t="s">
        <v>1200</v>
      </c>
      <c r="B105" s="6" t="s">
        <v>1580</v>
      </c>
      <c r="C105" s="6" t="s">
        <v>2540</v>
      </c>
      <c r="D105" s="30" t="s">
        <v>7435</v>
      </c>
      <c r="E105" s="6" t="s">
        <v>737</v>
      </c>
      <c r="F105" s="31" t="s">
        <v>4217</v>
      </c>
      <c r="G105" s="6" t="s">
        <v>3889</v>
      </c>
      <c r="H105" s="32">
        <v>19.12</v>
      </c>
      <c r="I105" s="33">
        <v>61.222000000000001</v>
      </c>
      <c r="J105" s="33">
        <v>61.137999999999998</v>
      </c>
      <c r="K105" s="34">
        <v>0.86</v>
      </c>
      <c r="L105" s="34">
        <v>0.86</v>
      </c>
      <c r="M105" s="7">
        <v>0</v>
      </c>
      <c r="N105" s="7">
        <v>1</v>
      </c>
      <c r="O105" s="7">
        <v>1</v>
      </c>
      <c r="P105" s="7">
        <v>0</v>
      </c>
      <c r="Q105" s="35">
        <v>52.650919999999999</v>
      </c>
      <c r="R105" s="35">
        <v>52.578679999999999</v>
      </c>
      <c r="S105" s="35">
        <v>1006.6855904</v>
      </c>
      <c r="T105" s="35">
        <v>1005.3043616</v>
      </c>
      <c r="U105" s="36">
        <v>1.5258323817264482E-3</v>
      </c>
      <c r="V105" s="37">
        <v>1.526504356063953E-3</v>
      </c>
      <c r="W105" s="37">
        <v>6.7197433750482323E-7</v>
      </c>
      <c r="X105" s="38">
        <v>1.9507085571515051E-2</v>
      </c>
      <c r="Y105" s="39">
        <v>1020.2450612717076</v>
      </c>
      <c r="Z105" s="40">
        <v>0</v>
      </c>
      <c r="AA105" s="41">
        <v>2.9400475081846158E-3</v>
      </c>
      <c r="AB105" s="41">
        <v>2.9400475081846158E-3</v>
      </c>
      <c r="AC105" s="42">
        <v>10.496432841766643</v>
      </c>
      <c r="AD105" s="43">
        <v>548976.61306310887</v>
      </c>
      <c r="AE105" s="40">
        <v>3.0032224489282546E-3</v>
      </c>
      <c r="AF105" s="41">
        <v>0</v>
      </c>
      <c r="AG105" s="41">
        <v>-3.0032224489282546E-3</v>
      </c>
      <c r="AH105" s="42">
        <v>-10.066855904000001</v>
      </c>
      <c r="AI105" s="43">
        <v>-526509.19999999995</v>
      </c>
      <c r="AJ105" s="42">
        <v>0.44908402333815722</v>
      </c>
      <c r="AK105" s="31">
        <v>23487.658124380629</v>
      </c>
      <c r="AL105" s="44">
        <f>+$AL$6*W105/H105*10^6</f>
        <v>17.572550666967135</v>
      </c>
      <c r="AM105" s="31">
        <v>189119.40625</v>
      </c>
      <c r="AN105" s="45">
        <v>0.12419485969267434</v>
      </c>
      <c r="AR105" s="33"/>
    </row>
    <row r="106" spans="1:44">
      <c r="A106" s="6" t="s">
        <v>4483</v>
      </c>
      <c r="B106" s="6" t="s">
        <v>4452</v>
      </c>
      <c r="C106" s="6" t="s">
        <v>4562</v>
      </c>
      <c r="D106" s="30" t="s">
        <v>7579</v>
      </c>
      <c r="E106" s="6" t="s">
        <v>4518</v>
      </c>
      <c r="F106" s="31" t="s">
        <v>4217</v>
      </c>
      <c r="G106" s="6" t="s">
        <v>3889</v>
      </c>
      <c r="H106" s="32">
        <v>28.08</v>
      </c>
      <c r="I106" s="33">
        <v>28.181999999999999</v>
      </c>
      <c r="J106" s="33">
        <v>28.181999999999999</v>
      </c>
      <c r="K106" s="34">
        <v>1</v>
      </c>
      <c r="L106" s="34">
        <v>1</v>
      </c>
      <c r="M106" s="7">
        <v>0</v>
      </c>
      <c r="N106" s="7">
        <v>0</v>
      </c>
      <c r="O106" s="7">
        <v>1</v>
      </c>
      <c r="P106" s="7">
        <v>1</v>
      </c>
      <c r="Q106" s="35">
        <v>28.181999999999999</v>
      </c>
      <c r="R106" s="35">
        <v>28.181999999999999</v>
      </c>
      <c r="S106" s="35">
        <v>791.35055999999986</v>
      </c>
      <c r="T106" s="35">
        <v>791.35055999999986</v>
      </c>
      <c r="U106" s="36">
        <v>1.199449283132759E-3</v>
      </c>
      <c r="V106" s="37">
        <v>1.201626217050373E-3</v>
      </c>
      <c r="W106" s="37">
        <v>2.1769339176140341E-6</v>
      </c>
      <c r="X106" s="38">
        <v>6.3195324351394078E-2</v>
      </c>
      <c r="Y106" s="39">
        <v>2250.5457390097604</v>
      </c>
      <c r="Z106" s="40">
        <v>0</v>
      </c>
      <c r="AA106" s="41">
        <v>0</v>
      </c>
      <c r="AB106" s="41">
        <v>0</v>
      </c>
      <c r="AC106" s="42">
        <v>0</v>
      </c>
      <c r="AD106" s="43">
        <v>0</v>
      </c>
      <c r="AE106" s="40">
        <v>2.3608183025840453E-3</v>
      </c>
      <c r="AF106" s="41">
        <v>2.4992786105667462E-3</v>
      </c>
      <c r="AG106" s="41">
        <v>1.3846030798270095E-4</v>
      </c>
      <c r="AH106" s="42">
        <v>0.46412145373471464</v>
      </c>
      <c r="AI106" s="43">
        <v>16528.541799669325</v>
      </c>
      <c r="AJ106" s="42">
        <v>0.52731677808610877</v>
      </c>
      <c r="AK106" s="31">
        <v>18779.087538679087</v>
      </c>
      <c r="AL106" s="44">
        <f>+$AL$6*W106/H106*10^6</f>
        <v>38.763068333583234</v>
      </c>
      <c r="AM106" s="31">
        <v>151628.40625</v>
      </c>
      <c r="AN106" s="45">
        <v>0.12384940264897816</v>
      </c>
      <c r="AR106" s="33"/>
    </row>
    <row r="107" spans="1:44">
      <c r="A107" s="6" t="s">
        <v>6110</v>
      </c>
      <c r="B107" s="6" t="s">
        <v>6097</v>
      </c>
      <c r="C107" s="6" t="s">
        <v>6147</v>
      </c>
      <c r="D107" s="30" t="s">
        <v>7661</v>
      </c>
      <c r="E107" s="6" t="s">
        <v>6133</v>
      </c>
      <c r="F107" s="31" t="s">
        <v>4236</v>
      </c>
      <c r="G107" s="6" t="s">
        <v>3889</v>
      </c>
      <c r="H107" s="32">
        <v>30.46</v>
      </c>
      <c r="I107" s="33">
        <v>17.834</v>
      </c>
      <c r="J107" s="33">
        <v>17.806999999999999</v>
      </c>
      <c r="K107" s="34">
        <v>0.84</v>
      </c>
      <c r="L107" s="34">
        <v>0.84</v>
      </c>
      <c r="M107" s="7">
        <v>0</v>
      </c>
      <c r="N107" s="7">
        <v>0</v>
      </c>
      <c r="O107" s="7">
        <v>1</v>
      </c>
      <c r="P107" s="7">
        <v>1</v>
      </c>
      <c r="Q107" s="35">
        <v>14.980559999999999</v>
      </c>
      <c r="R107" s="35">
        <v>14.957879999999998</v>
      </c>
      <c r="S107" s="35">
        <v>456.30785759999998</v>
      </c>
      <c r="T107" s="35">
        <v>455.61702479999997</v>
      </c>
      <c r="U107" s="36">
        <v>6.9162538115366361E-4</v>
      </c>
      <c r="V107" s="37">
        <v>6.9183164782769607E-4</v>
      </c>
      <c r="W107" s="37">
        <v>2.0626667403245667E-7</v>
      </c>
      <c r="X107" s="38">
        <v>5.987820421600629E-3</v>
      </c>
      <c r="Y107" s="39">
        <v>196.57979059752557</v>
      </c>
      <c r="Z107" s="40">
        <v>0</v>
      </c>
      <c r="AA107" s="41">
        <v>0</v>
      </c>
      <c r="AB107" s="41">
        <v>0</v>
      </c>
      <c r="AC107" s="42">
        <v>0</v>
      </c>
      <c r="AD107" s="43">
        <v>0</v>
      </c>
      <c r="AE107" s="40">
        <v>1.3612929544587601E-3</v>
      </c>
      <c r="AF107" s="41">
        <v>1.438949995426425E-3</v>
      </c>
      <c r="AG107" s="41">
        <v>7.7657040967664881E-5</v>
      </c>
      <c r="AH107" s="42">
        <v>0.26030780424922928</v>
      </c>
      <c r="AI107" s="43">
        <v>8545.8898309005017</v>
      </c>
      <c r="AJ107" s="42">
        <v>0.2662956246708299</v>
      </c>
      <c r="AK107" s="31">
        <v>8742.4696214980268</v>
      </c>
      <c r="AL107" s="44">
        <f>+$AL$6*W107/H107*10^6</f>
        <v>3.385861359692329</v>
      </c>
      <c r="AM107" s="31">
        <v>70681.3515625</v>
      </c>
      <c r="AN107" s="45">
        <v>0.12368848965441041</v>
      </c>
      <c r="AR107" s="33"/>
    </row>
    <row r="108" spans="1:44">
      <c r="A108" s="6" t="s">
        <v>4762</v>
      </c>
      <c r="B108" s="6" t="s">
        <v>4775</v>
      </c>
      <c r="C108" s="6" t="s">
        <v>4818</v>
      </c>
      <c r="D108" s="30" t="s">
        <v>4788</v>
      </c>
      <c r="E108" s="6" t="s">
        <v>4792</v>
      </c>
      <c r="F108" s="31" t="s">
        <v>4227</v>
      </c>
      <c r="G108" s="6" t="s">
        <v>3887</v>
      </c>
      <c r="H108" s="32">
        <v>9.27</v>
      </c>
      <c r="I108" s="33">
        <v>20.530999999999999</v>
      </c>
      <c r="J108" s="33">
        <v>20.532</v>
      </c>
      <c r="K108" s="34">
        <v>0.84</v>
      </c>
      <c r="L108" s="34">
        <v>0.84</v>
      </c>
      <c r="M108" s="7">
        <v>0</v>
      </c>
      <c r="N108" s="7">
        <v>0</v>
      </c>
      <c r="O108" s="7">
        <v>1</v>
      </c>
      <c r="P108" s="7">
        <v>1</v>
      </c>
      <c r="Q108" s="35">
        <v>17.246039999999997</v>
      </c>
      <c r="R108" s="35">
        <v>17.246880000000001</v>
      </c>
      <c r="S108" s="35">
        <v>159.87079079999995</v>
      </c>
      <c r="T108" s="35">
        <v>159.8785776</v>
      </c>
      <c r="U108" s="36">
        <v>2.4231600394511286E-4</v>
      </c>
      <c r="V108" s="37">
        <v>2.4276761791750367E-4</v>
      </c>
      <c r="W108" s="37">
        <v>4.5161397239080439E-7</v>
      </c>
      <c r="X108" s="38">
        <v>1.3110132207475889E-2</v>
      </c>
      <c r="Y108" s="39">
        <v>1414.2537440642814</v>
      </c>
      <c r="Z108" s="40">
        <v>0</v>
      </c>
      <c r="AA108" s="41">
        <v>0</v>
      </c>
      <c r="AB108" s="41">
        <v>0</v>
      </c>
      <c r="AC108" s="42">
        <v>0</v>
      </c>
      <c r="AD108" s="43">
        <v>0</v>
      </c>
      <c r="AE108" s="40">
        <v>4.769389295298217E-4</v>
      </c>
      <c r="AF108" s="41">
        <v>5.0493564986358989E-4</v>
      </c>
      <c r="AG108" s="41">
        <v>2.7996720333768187E-5</v>
      </c>
      <c r="AH108" s="42">
        <v>9.3845512337992015E-2</v>
      </c>
      <c r="AI108" s="43">
        <v>10123.571988995902</v>
      </c>
      <c r="AJ108" s="42">
        <v>0.10695564454546791</v>
      </c>
      <c r="AK108" s="31">
        <v>11537.825733060183</v>
      </c>
      <c r="AL108" s="44">
        <f>+$AL$6*W108/H108*10^6</f>
        <v>24.358898187206279</v>
      </c>
      <c r="AM108" s="31">
        <v>93708</v>
      </c>
      <c r="AN108" s="45">
        <v>0.1231253012876188</v>
      </c>
      <c r="AR108" s="33"/>
    </row>
    <row r="109" spans="1:44">
      <c r="A109" s="6" t="s">
        <v>4892</v>
      </c>
      <c r="B109" s="6" t="s">
        <v>4882</v>
      </c>
      <c r="C109" s="6" t="s">
        <v>4916</v>
      </c>
      <c r="D109" s="30" t="s">
        <v>7521</v>
      </c>
      <c r="E109" s="6" t="s">
        <v>4873</v>
      </c>
      <c r="F109" s="31" t="s">
        <v>4222</v>
      </c>
      <c r="G109" s="6" t="s">
        <v>3887</v>
      </c>
      <c r="H109" s="32">
        <v>15.69</v>
      </c>
      <c r="I109" s="33">
        <v>24.161000000000001</v>
      </c>
      <c r="J109" s="33">
        <v>24.187999999999999</v>
      </c>
      <c r="K109" s="34">
        <v>1</v>
      </c>
      <c r="L109" s="34">
        <v>1</v>
      </c>
      <c r="M109" s="7">
        <v>0.37</v>
      </c>
      <c r="N109" s="7">
        <v>0</v>
      </c>
      <c r="O109" s="7">
        <v>0.63</v>
      </c>
      <c r="P109" s="7">
        <v>1</v>
      </c>
      <c r="Q109" s="35">
        <v>24.161000000000001</v>
      </c>
      <c r="R109" s="35">
        <v>24.187999999999999</v>
      </c>
      <c r="S109" s="35">
        <v>379.08609000000001</v>
      </c>
      <c r="T109" s="35">
        <v>379.50971999999996</v>
      </c>
      <c r="U109" s="36">
        <v>5.7458042222918336E-4</v>
      </c>
      <c r="V109" s="37">
        <v>5.7626651477626597E-4</v>
      </c>
      <c r="W109" s="37">
        <v>1.6860925470826111E-6</v>
      </c>
      <c r="X109" s="38">
        <v>4.8946440007760245E-2</v>
      </c>
      <c r="Y109" s="39">
        <v>3119.5946467661088</v>
      </c>
      <c r="Z109" s="40">
        <v>4.3216030660610217E-4</v>
      </c>
      <c r="AA109" s="41">
        <v>0</v>
      </c>
      <c r="AB109" s="41">
        <v>-4.3216030660610217E-4</v>
      </c>
      <c r="AC109" s="42">
        <v>-1.5428803863</v>
      </c>
      <c r="AD109" s="43">
        <v>-98335.27</v>
      </c>
      <c r="AE109" s="40">
        <v>7.1247896646718027E-4</v>
      </c>
      <c r="AF109" s="41">
        <v>1.1985845131621249E-3</v>
      </c>
      <c r="AG109" s="41">
        <v>4.8610554669494465E-4</v>
      </c>
      <c r="AH109" s="42">
        <v>1.6294345743384711</v>
      </c>
      <c r="AI109" s="43">
        <v>103851.78931411543</v>
      </c>
      <c r="AJ109" s="42">
        <v>0.1355006280462312</v>
      </c>
      <c r="AK109" s="31">
        <v>8636.1139608815429</v>
      </c>
      <c r="AL109" s="44">
        <f>+$AL$6*W109/H109*10^6</f>
        <v>53.731438721561858</v>
      </c>
      <c r="AM109" s="31">
        <v>71451.1484375</v>
      </c>
      <c r="AN109" s="45">
        <v>0.12086739191373187</v>
      </c>
      <c r="AR109" s="33"/>
    </row>
    <row r="110" spans="1:44">
      <c r="A110" s="6" t="s">
        <v>4014</v>
      </c>
      <c r="B110" s="6" t="s">
        <v>1530</v>
      </c>
      <c r="C110" s="6" t="s">
        <v>4750</v>
      </c>
      <c r="D110" s="30" t="s">
        <v>7377</v>
      </c>
      <c r="E110" s="6" t="s">
        <v>688</v>
      </c>
      <c r="F110" s="31" t="s">
        <v>4235</v>
      </c>
      <c r="G110" s="6" t="s">
        <v>3887</v>
      </c>
      <c r="H110" s="32">
        <v>3.45</v>
      </c>
      <c r="I110" s="33">
        <v>214.72200000000001</v>
      </c>
      <c r="J110" s="33">
        <v>215.012</v>
      </c>
      <c r="K110" s="34">
        <v>0.54</v>
      </c>
      <c r="L110" s="34">
        <v>0.54</v>
      </c>
      <c r="M110" s="7">
        <v>0</v>
      </c>
      <c r="N110" s="7">
        <v>0</v>
      </c>
      <c r="O110" s="7">
        <v>1</v>
      </c>
      <c r="P110" s="7">
        <v>1</v>
      </c>
      <c r="Q110" s="35">
        <v>115.94988000000001</v>
      </c>
      <c r="R110" s="35">
        <v>116.10648</v>
      </c>
      <c r="S110" s="35">
        <v>400.02708600000005</v>
      </c>
      <c r="T110" s="35">
        <v>400.56735600000002</v>
      </c>
      <c r="U110" s="36">
        <v>6.063206697375518E-4</v>
      </c>
      <c r="V110" s="37">
        <v>6.0824148107527741E-4</v>
      </c>
      <c r="W110" s="37">
        <v>1.9208113377256093E-6</v>
      </c>
      <c r="X110" s="38">
        <v>5.5760211425456126E-2</v>
      </c>
      <c r="Y110" s="39">
        <v>16162.380123320614</v>
      </c>
      <c r="Z110" s="40">
        <v>0</v>
      </c>
      <c r="AA110" s="41">
        <v>0</v>
      </c>
      <c r="AB110" s="41">
        <v>0</v>
      </c>
      <c r="AC110" s="42">
        <v>0</v>
      </c>
      <c r="AD110" s="43">
        <v>0</v>
      </c>
      <c r="AE110" s="40">
        <v>1.193391796118982E-3</v>
      </c>
      <c r="AF110" s="41">
        <v>1.2650896777555518E-3</v>
      </c>
      <c r="AG110" s="41">
        <v>7.1697881636569863E-5</v>
      </c>
      <c r="AH110" s="42">
        <v>0.24033259451525871</v>
      </c>
      <c r="AI110" s="43">
        <v>69661.621598625716</v>
      </c>
      <c r="AJ110" s="42">
        <v>0.29609280594071485</v>
      </c>
      <c r="AK110" s="31">
        <v>85824.001721946333</v>
      </c>
      <c r="AL110" s="44">
        <f>+$AL$6*W110/H110*10^6</f>
        <v>278.37845474284194</v>
      </c>
      <c r="AM110" s="31">
        <v>711081.6875</v>
      </c>
      <c r="AN110" s="45">
        <v>0.12069499641269602</v>
      </c>
      <c r="AR110" s="33"/>
    </row>
    <row r="111" spans="1:44">
      <c r="A111" s="6" t="s">
        <v>987</v>
      </c>
      <c r="B111" s="6" t="s">
        <v>1477</v>
      </c>
      <c r="C111" s="6" t="s">
        <v>2273</v>
      </c>
      <c r="D111" s="30" t="s">
        <v>7309</v>
      </c>
      <c r="E111" s="6" t="s">
        <v>3652</v>
      </c>
      <c r="F111" s="31" t="s">
        <v>4234</v>
      </c>
      <c r="G111" s="6" t="s">
        <v>3887</v>
      </c>
      <c r="H111" s="32">
        <v>45.85</v>
      </c>
      <c r="I111" s="33">
        <v>16.472999999999999</v>
      </c>
      <c r="J111" s="33">
        <v>16.484999999999999</v>
      </c>
      <c r="K111" s="34">
        <v>1</v>
      </c>
      <c r="L111" s="34">
        <v>1</v>
      </c>
      <c r="M111" s="7">
        <v>0</v>
      </c>
      <c r="N111" s="7">
        <v>0</v>
      </c>
      <c r="O111" s="7">
        <v>1</v>
      </c>
      <c r="P111" s="7">
        <v>1</v>
      </c>
      <c r="Q111" s="35">
        <v>16.472999999999999</v>
      </c>
      <c r="R111" s="35">
        <v>16.484999999999999</v>
      </c>
      <c r="S111" s="35">
        <v>755.28705000000002</v>
      </c>
      <c r="T111" s="35">
        <v>755.83725000000004</v>
      </c>
      <c r="U111" s="36">
        <v>1.1447878556906012E-3</v>
      </c>
      <c r="V111" s="37">
        <v>1.1477010333110237E-3</v>
      </c>
      <c r="W111" s="37">
        <v>2.9131776204224975E-6</v>
      </c>
      <c r="X111" s="38">
        <v>8.4568118088581556E-2</v>
      </c>
      <c r="Y111" s="39">
        <v>1844.451866708431</v>
      </c>
      <c r="Z111" s="40">
        <v>0</v>
      </c>
      <c r="AA111" s="41">
        <v>0</v>
      </c>
      <c r="AB111" s="41">
        <v>0</v>
      </c>
      <c r="AC111" s="42">
        <v>0</v>
      </c>
      <c r="AD111" s="43">
        <v>0</v>
      </c>
      <c r="AE111" s="40">
        <v>2.2532308454355694E-3</v>
      </c>
      <c r="AF111" s="41">
        <v>2.3871188920300893E-3</v>
      </c>
      <c r="AG111" s="41">
        <v>1.3388804659451988E-4</v>
      </c>
      <c r="AH111" s="42">
        <v>0.4487951509606169</v>
      </c>
      <c r="AI111" s="43">
        <v>9788.3348083013498</v>
      </c>
      <c r="AJ111" s="42">
        <v>0.53336326904919851</v>
      </c>
      <c r="AK111" s="31">
        <v>11632.78667500978</v>
      </c>
      <c r="AL111" s="44">
        <f>+$AL$6*W111/H111*10^6</f>
        <v>31.768567289231161</v>
      </c>
      <c r="AM111" s="31">
        <v>96386.703125</v>
      </c>
      <c r="AN111" s="45">
        <v>0.12068870806716661</v>
      </c>
      <c r="AR111" s="33"/>
    </row>
    <row r="112" spans="1:44">
      <c r="A112" s="6" t="s">
        <v>5738</v>
      </c>
      <c r="B112" s="6" t="s">
        <v>5695</v>
      </c>
      <c r="C112" s="6" t="s">
        <v>5784</v>
      </c>
      <c r="D112" s="30" t="s">
        <v>5813</v>
      </c>
      <c r="E112" s="6" t="s">
        <v>5861</v>
      </c>
      <c r="F112" s="31" t="s">
        <v>4238</v>
      </c>
      <c r="G112" s="6" t="s">
        <v>3887</v>
      </c>
      <c r="H112" s="32">
        <v>4.13</v>
      </c>
      <c r="I112" s="33">
        <v>29.55</v>
      </c>
      <c r="J112" s="33">
        <v>29.584</v>
      </c>
      <c r="K112" s="34">
        <v>0.67</v>
      </c>
      <c r="L112" s="34">
        <v>0.67</v>
      </c>
      <c r="M112" s="7">
        <v>0</v>
      </c>
      <c r="N112" s="7">
        <v>0</v>
      </c>
      <c r="O112" s="7">
        <v>1</v>
      </c>
      <c r="P112" s="7">
        <v>1</v>
      </c>
      <c r="Q112" s="35">
        <v>19.798500000000001</v>
      </c>
      <c r="R112" s="35">
        <v>19.821280000000002</v>
      </c>
      <c r="S112" s="35">
        <v>81.767804999999996</v>
      </c>
      <c r="T112" s="35">
        <v>81.861886400000003</v>
      </c>
      <c r="U112" s="36">
        <v>1.2393538344193406E-4</v>
      </c>
      <c r="V112" s="37">
        <v>1.2430317718539229E-4</v>
      </c>
      <c r="W112" s="37">
        <v>3.67793743458227E-7</v>
      </c>
      <c r="X112" s="38">
        <v>1.0676872055781432E-2</v>
      </c>
      <c r="Y112" s="39">
        <v>2585.1990449833975</v>
      </c>
      <c r="Z112" s="40">
        <v>0</v>
      </c>
      <c r="AA112" s="41">
        <v>0</v>
      </c>
      <c r="AB112" s="41">
        <v>0</v>
      </c>
      <c r="AC112" s="42">
        <v>0</v>
      </c>
      <c r="AD112" s="43">
        <v>0</v>
      </c>
      <c r="AE112" s="40">
        <v>2.4393605105444449E-4</v>
      </c>
      <c r="AF112" s="41">
        <v>2.5853985836588636E-4</v>
      </c>
      <c r="AG112" s="41">
        <v>1.4603807311441868E-5</v>
      </c>
      <c r="AH112" s="42">
        <v>4.8952225935355288E-2</v>
      </c>
      <c r="AI112" s="43">
        <v>11852.839209529126</v>
      </c>
      <c r="AJ112" s="42">
        <v>5.962909799113672E-2</v>
      </c>
      <c r="AK112" s="31">
        <v>14438.038254512523</v>
      </c>
      <c r="AL112" s="44">
        <f>+$AL$6*W112/H112*10^6</f>
        <v>44.527087585741768</v>
      </c>
      <c r="AM112" s="31">
        <v>119705.1484375</v>
      </c>
      <c r="AN112" s="45">
        <v>0.12061334406223018</v>
      </c>
      <c r="AR112" s="33"/>
    </row>
    <row r="113" spans="1:44">
      <c r="A113" s="6" t="s">
        <v>1004</v>
      </c>
      <c r="B113" s="6" t="s">
        <v>1494</v>
      </c>
      <c r="C113" s="6" t="s">
        <v>2290</v>
      </c>
      <c r="D113" s="30" t="s">
        <v>7326</v>
      </c>
      <c r="E113" s="6" t="s">
        <v>3669</v>
      </c>
      <c r="F113" s="31" t="s">
        <v>4219</v>
      </c>
      <c r="G113" s="6" t="s">
        <v>3887</v>
      </c>
      <c r="H113" s="32">
        <v>10.68</v>
      </c>
      <c r="I113" s="33">
        <v>28.385000000000002</v>
      </c>
      <c r="J113" s="33">
        <v>28.454999999999998</v>
      </c>
      <c r="K113" s="34">
        <v>0.89</v>
      </c>
      <c r="L113" s="34">
        <v>0.89</v>
      </c>
      <c r="M113" s="7">
        <v>0.51</v>
      </c>
      <c r="N113" s="7">
        <v>0.54</v>
      </c>
      <c r="O113" s="7">
        <v>0.49</v>
      </c>
      <c r="P113" s="7">
        <v>0.46</v>
      </c>
      <c r="Q113" s="35">
        <v>25.262650000000001</v>
      </c>
      <c r="R113" s="35">
        <v>25.324949999999998</v>
      </c>
      <c r="S113" s="35">
        <v>269.80510199999998</v>
      </c>
      <c r="T113" s="35">
        <v>270.47046599999999</v>
      </c>
      <c r="U113" s="36">
        <v>4.0894333376027554E-4</v>
      </c>
      <c r="V113" s="37">
        <v>4.106958651592179E-4</v>
      </c>
      <c r="W113" s="37">
        <v>1.752531398942366E-6</v>
      </c>
      <c r="X113" s="38">
        <v>5.0875127304530927E-2</v>
      </c>
      <c r="Y113" s="39">
        <v>4763.5886989261171</v>
      </c>
      <c r="Z113" s="40">
        <v>4.2396073457662948E-4</v>
      </c>
      <c r="AA113" s="41">
        <v>4.2714014480254025E-4</v>
      </c>
      <c r="AB113" s="41">
        <v>3.1794102259107677E-6</v>
      </c>
      <c r="AC113" s="42">
        <v>1.1350995458336963E-2</v>
      </c>
      <c r="AD113" s="43">
        <v>1062.8272901064572</v>
      </c>
      <c r="AE113" s="40">
        <v>3.9440270723603967E-4</v>
      </c>
      <c r="AF113" s="41">
        <v>3.9293746530407136E-4</v>
      </c>
      <c r="AG113" s="41">
        <v>-1.4652419319683015E-6</v>
      </c>
      <c r="AH113" s="42">
        <v>-4.9115174265187576E-3</v>
      </c>
      <c r="AI113" s="43">
        <v>-459.87990885007093</v>
      </c>
      <c r="AJ113" s="42">
        <v>5.7314605336349134E-2</v>
      </c>
      <c r="AK113" s="31">
        <v>5366.5360801825036</v>
      </c>
      <c r="AL113" s="44">
        <f>+$AL$6*W113/H113*10^6</f>
        <v>82.047350137751209</v>
      </c>
      <c r="AM113" s="31">
        <v>45429.94921875</v>
      </c>
      <c r="AN113" s="45">
        <v>0.11812771470075975</v>
      </c>
      <c r="AR113" s="33"/>
    </row>
    <row r="114" spans="1:44">
      <c r="A114" s="6" t="s">
        <v>1007</v>
      </c>
      <c r="B114" s="6" t="s">
        <v>1497</v>
      </c>
      <c r="C114" s="6" t="s">
        <v>2294</v>
      </c>
      <c r="D114" s="30" t="s">
        <v>7277</v>
      </c>
      <c r="E114" s="6" t="s">
        <v>3673</v>
      </c>
      <c r="F114" s="31" t="s">
        <v>4217</v>
      </c>
      <c r="G114" s="6" t="s">
        <v>3889</v>
      </c>
      <c r="H114" s="32">
        <v>19.23</v>
      </c>
      <c r="I114" s="33">
        <v>32.829000000000001</v>
      </c>
      <c r="J114" s="33">
        <v>32.637999999999998</v>
      </c>
      <c r="K114" s="34">
        <v>1</v>
      </c>
      <c r="L114" s="34">
        <v>1</v>
      </c>
      <c r="M114" s="7">
        <v>0</v>
      </c>
      <c r="N114" s="7">
        <v>0.52</v>
      </c>
      <c r="O114" s="7">
        <v>1</v>
      </c>
      <c r="P114" s="7">
        <v>0.48</v>
      </c>
      <c r="Q114" s="35">
        <v>32.829000000000001</v>
      </c>
      <c r="R114" s="35">
        <v>32.637999999999998</v>
      </c>
      <c r="S114" s="35">
        <v>631.30167000000006</v>
      </c>
      <c r="T114" s="35">
        <v>627.62873999999999</v>
      </c>
      <c r="U114" s="36">
        <v>9.5686333440139824E-4</v>
      </c>
      <c r="V114" s="37">
        <v>9.5302282790864809E-4</v>
      </c>
      <c r="W114" s="37">
        <v>-3.8405064927501563E-6</v>
      </c>
      <c r="X114" s="38">
        <v>-0.11148802061432697</v>
      </c>
      <c r="Y114" s="39">
        <v>-5797.6089763040545</v>
      </c>
      <c r="Z114" s="40">
        <v>0</v>
      </c>
      <c r="AA114" s="41">
        <v>9.5447146104679366E-4</v>
      </c>
      <c r="AB114" s="41">
        <v>9.5447146104679366E-4</v>
      </c>
      <c r="AC114" s="42">
        <v>3.4076135036493618</v>
      </c>
      <c r="AD114" s="43">
        <v>177202.99030937918</v>
      </c>
      <c r="AE114" s="40">
        <v>1.8833480537220741E-3</v>
      </c>
      <c r="AF114" s="41">
        <v>9.5145842940238742E-4</v>
      </c>
      <c r="AG114" s="41">
        <v>-9.3188962431968664E-4</v>
      </c>
      <c r="AH114" s="42">
        <v>-3.1237108559197146</v>
      </c>
      <c r="AI114" s="43">
        <v>-162439.4620863086</v>
      </c>
      <c r="AJ114" s="42">
        <v>0.17241462711531996</v>
      </c>
      <c r="AK114" s="31">
        <v>8965.9192467665125</v>
      </c>
      <c r="AL114" s="44">
        <f>+$AL$6*W114/H114*10^6</f>
        <v>-99.857163098027982</v>
      </c>
      <c r="AM114" s="31">
        <v>76738.296875</v>
      </c>
      <c r="AN114" s="45">
        <v>0.11683761057886408</v>
      </c>
      <c r="AR114" s="33"/>
    </row>
    <row r="115" spans="1:44">
      <c r="A115" s="6" t="s">
        <v>951</v>
      </c>
      <c r="B115" s="6" t="s">
        <v>1441</v>
      </c>
      <c r="C115" s="6" t="s">
        <v>2237</v>
      </c>
      <c r="D115" s="30" t="s">
        <v>7259</v>
      </c>
      <c r="E115" s="6" t="s">
        <v>3618</v>
      </c>
      <c r="F115" s="31" t="s">
        <v>4217</v>
      </c>
      <c r="G115" s="6" t="s">
        <v>3887</v>
      </c>
      <c r="H115" s="32">
        <v>10.97</v>
      </c>
      <c r="I115" s="33">
        <v>15.375</v>
      </c>
      <c r="J115" s="33">
        <v>15.382</v>
      </c>
      <c r="K115" s="34">
        <v>1</v>
      </c>
      <c r="L115" s="34">
        <v>1</v>
      </c>
      <c r="M115" s="7">
        <v>0</v>
      </c>
      <c r="N115" s="7">
        <v>1</v>
      </c>
      <c r="O115" s="7">
        <v>1</v>
      </c>
      <c r="P115" s="7">
        <v>0</v>
      </c>
      <c r="Q115" s="35">
        <v>15.375</v>
      </c>
      <c r="R115" s="35">
        <v>15.382</v>
      </c>
      <c r="S115" s="35">
        <v>168.66375000000002</v>
      </c>
      <c r="T115" s="35">
        <v>168.74054000000001</v>
      </c>
      <c r="U115" s="36">
        <v>2.5564348375261523E-4</v>
      </c>
      <c r="V115" s="37">
        <v>2.5622406426708942E-4</v>
      </c>
      <c r="W115" s="37">
        <v>5.8058051447418962E-7</v>
      </c>
      <c r="X115" s="38">
        <v>1.6853967696230602E-2</v>
      </c>
      <c r="Y115" s="39">
        <v>1536.3689786901184</v>
      </c>
      <c r="Z115" s="40">
        <v>0</v>
      </c>
      <c r="AA115" s="41">
        <v>4.9348756765279166E-4</v>
      </c>
      <c r="AB115" s="41">
        <v>4.9348756765279166E-4</v>
      </c>
      <c r="AC115" s="42">
        <v>1.7618283710363223</v>
      </c>
      <c r="AD115" s="43">
        <v>160604.22707714877</v>
      </c>
      <c r="AE115" s="40">
        <v>5.031707666731921E-4</v>
      </c>
      <c r="AF115" s="41">
        <v>0</v>
      </c>
      <c r="AG115" s="41">
        <v>-5.031707666731921E-4</v>
      </c>
      <c r="AH115" s="42">
        <v>-1.6866375000000005</v>
      </c>
      <c r="AI115" s="43">
        <v>-153750.00000000003</v>
      </c>
      <c r="AJ115" s="42">
        <v>9.2044838732552536E-2</v>
      </c>
      <c r="AK115" s="31">
        <v>8390.5960558388615</v>
      </c>
      <c r="AL115" s="44">
        <f>+$AL$6*W115/H115*10^6</f>
        <v>26.462193002469899</v>
      </c>
      <c r="AM115" s="31">
        <v>73311.3984375</v>
      </c>
      <c r="AN115" s="45">
        <v>0.11445145277090953</v>
      </c>
      <c r="AR115" s="33"/>
    </row>
    <row r="116" spans="1:44">
      <c r="A116" s="6" t="s">
        <v>4491</v>
      </c>
      <c r="B116" s="6" t="s">
        <v>4459</v>
      </c>
      <c r="C116" s="6" t="s">
        <v>4568</v>
      </c>
      <c r="D116" s="30" t="s">
        <v>4548</v>
      </c>
      <c r="E116" s="6" t="s">
        <v>4524</v>
      </c>
      <c r="F116" s="31" t="s">
        <v>4221</v>
      </c>
      <c r="G116" s="6" t="s">
        <v>3887</v>
      </c>
      <c r="H116" s="32">
        <v>6.86</v>
      </c>
      <c r="I116" s="33">
        <v>30.026</v>
      </c>
      <c r="J116" s="33">
        <v>30.550999999999998</v>
      </c>
      <c r="K116" s="34">
        <v>0.8</v>
      </c>
      <c r="L116" s="34">
        <v>0.8</v>
      </c>
      <c r="M116" s="7">
        <v>0</v>
      </c>
      <c r="N116" s="7">
        <v>0</v>
      </c>
      <c r="O116" s="7">
        <v>1</v>
      </c>
      <c r="P116" s="7">
        <v>1</v>
      </c>
      <c r="Q116" s="35">
        <v>24.020800000000001</v>
      </c>
      <c r="R116" s="35">
        <v>24.440799999999999</v>
      </c>
      <c r="S116" s="35">
        <v>164.78268800000001</v>
      </c>
      <c r="T116" s="35">
        <v>167.66388800000001</v>
      </c>
      <c r="U116" s="36">
        <v>2.4976096180975616E-4</v>
      </c>
      <c r="V116" s="37">
        <v>2.5458922209317382E-4</v>
      </c>
      <c r="W116" s="37">
        <v>4.8282602834176644E-6</v>
      </c>
      <c r="X116" s="38">
        <v>0.14016202889518806</v>
      </c>
      <c r="Y116" s="39">
        <v>20431.782637782515</v>
      </c>
      <c r="Z116" s="40">
        <v>0</v>
      </c>
      <c r="AA116" s="41">
        <v>0</v>
      </c>
      <c r="AB116" s="41">
        <v>0</v>
      </c>
      <c r="AC116" s="42">
        <v>0</v>
      </c>
      <c r="AD116" s="43">
        <v>0</v>
      </c>
      <c r="AE116" s="40">
        <v>4.9159248181917809E-4</v>
      </c>
      <c r="AF116" s="41">
        <v>5.2952356417471753E-4</v>
      </c>
      <c r="AG116" s="41">
        <v>3.7931082355539434E-5</v>
      </c>
      <c r="AH116" s="42">
        <v>0.12714567330576534</v>
      </c>
      <c r="AI116" s="43">
        <v>18534.354709295239</v>
      </c>
      <c r="AJ116" s="42">
        <v>0.2673077022009534</v>
      </c>
      <c r="AK116" s="31">
        <v>38966.137347077754</v>
      </c>
      <c r="AL116" s="44">
        <f>+$AL$6*W116/H116*10^6</f>
        <v>351.91401482636036</v>
      </c>
      <c r="AM116" s="31">
        <v>340947.3125</v>
      </c>
      <c r="AN116" s="45">
        <v>0.11428785597797535</v>
      </c>
      <c r="AR116" s="33"/>
    </row>
    <row r="117" spans="1:44">
      <c r="A117" s="6" t="s">
        <v>3998</v>
      </c>
      <c r="B117" s="6" t="s">
        <v>1515</v>
      </c>
      <c r="C117" s="6" t="s">
        <v>2314</v>
      </c>
      <c r="D117" s="30" t="s">
        <v>7352</v>
      </c>
      <c r="E117" s="6" t="s">
        <v>3692</v>
      </c>
      <c r="F117" s="31" t="s">
        <v>4224</v>
      </c>
      <c r="G117" s="6" t="s">
        <v>3887</v>
      </c>
      <c r="H117" s="32">
        <v>37</v>
      </c>
      <c r="I117" s="33">
        <v>40.424999999999997</v>
      </c>
      <c r="J117" s="33">
        <v>40.427</v>
      </c>
      <c r="K117" s="34">
        <v>1</v>
      </c>
      <c r="L117" s="34">
        <v>1</v>
      </c>
      <c r="M117" s="7">
        <v>0</v>
      </c>
      <c r="N117" s="7">
        <v>0</v>
      </c>
      <c r="O117" s="7">
        <v>1</v>
      </c>
      <c r="P117" s="7">
        <v>1</v>
      </c>
      <c r="Q117" s="35">
        <v>40.424999999999997</v>
      </c>
      <c r="R117" s="35">
        <v>40.427</v>
      </c>
      <c r="S117" s="35">
        <v>1495.7249999999999</v>
      </c>
      <c r="T117" s="35">
        <v>1495.799</v>
      </c>
      <c r="U117" s="36">
        <v>2.2670689447844027E-3</v>
      </c>
      <c r="V117" s="37">
        <v>2.2712959144651789E-3</v>
      </c>
      <c r="W117" s="37">
        <v>4.2269696807761825E-6</v>
      </c>
      <c r="X117" s="38">
        <v>0.1227068574929155</v>
      </c>
      <c r="Y117" s="39">
        <v>3316.4015538625813</v>
      </c>
      <c r="Z117" s="40">
        <v>0</v>
      </c>
      <c r="AA117" s="41">
        <v>0</v>
      </c>
      <c r="AB117" s="41">
        <v>0</v>
      </c>
      <c r="AC117" s="42">
        <v>0</v>
      </c>
      <c r="AD117" s="43">
        <v>0</v>
      </c>
      <c r="AE117" s="40">
        <v>4.462162705277572E-3</v>
      </c>
      <c r="AF117" s="41">
        <v>4.7240990723594473E-3</v>
      </c>
      <c r="AG117" s="41">
        <v>2.6193636708187525E-4</v>
      </c>
      <c r="AH117" s="42">
        <v>0.87801543451151809</v>
      </c>
      <c r="AI117" s="43">
        <v>23730.146878689677</v>
      </c>
      <c r="AJ117" s="42">
        <v>1.0007222920044336</v>
      </c>
      <c r="AK117" s="31">
        <v>27046.548432552259</v>
      </c>
      <c r="AL117" s="44">
        <f>+$AL$6*W117/H117*10^6</f>
        <v>57.121211902380843</v>
      </c>
      <c r="AM117" s="31">
        <v>246577.90625</v>
      </c>
      <c r="AN117" s="45">
        <v>0.10968763926939322</v>
      </c>
      <c r="AR117" s="33"/>
    </row>
    <row r="118" spans="1:44">
      <c r="A118" s="6" t="s">
        <v>664</v>
      </c>
      <c r="B118" s="6" t="s">
        <v>638</v>
      </c>
      <c r="C118" s="6" t="s">
        <v>650</v>
      </c>
      <c r="D118" s="30" t="s">
        <v>7347</v>
      </c>
      <c r="E118" s="6" t="s">
        <v>625</v>
      </c>
      <c r="F118" s="31" t="s">
        <v>4227</v>
      </c>
      <c r="G118" s="6" t="s">
        <v>3887</v>
      </c>
      <c r="H118" s="32">
        <v>5.26</v>
      </c>
      <c r="I118" s="33">
        <v>51.831000000000003</v>
      </c>
      <c r="J118" s="33">
        <v>51.85</v>
      </c>
      <c r="K118" s="34">
        <v>1</v>
      </c>
      <c r="L118" s="34">
        <v>1</v>
      </c>
      <c r="M118" s="7">
        <v>0</v>
      </c>
      <c r="N118" s="7">
        <v>0</v>
      </c>
      <c r="O118" s="7">
        <v>1</v>
      </c>
      <c r="P118" s="7">
        <v>1</v>
      </c>
      <c r="Q118" s="35">
        <v>51.831000000000003</v>
      </c>
      <c r="R118" s="35">
        <v>51.85</v>
      </c>
      <c r="S118" s="35">
        <v>272.63105999999999</v>
      </c>
      <c r="T118" s="35">
        <v>272.73099999999999</v>
      </c>
      <c r="U118" s="36">
        <v>4.13226635584518E-4</v>
      </c>
      <c r="V118" s="37">
        <v>4.1412837289502312E-4</v>
      </c>
      <c r="W118" s="37">
        <v>9.0173731050511392E-7</v>
      </c>
      <c r="X118" s="38">
        <v>2.6176992032712613E-2</v>
      </c>
      <c r="Y118" s="39">
        <v>4976.6144548883303</v>
      </c>
      <c r="Z118" s="40">
        <v>0</v>
      </c>
      <c r="AA118" s="41">
        <v>0</v>
      </c>
      <c r="AB118" s="41">
        <v>0</v>
      </c>
      <c r="AC118" s="42">
        <v>0</v>
      </c>
      <c r="AD118" s="43">
        <v>0</v>
      </c>
      <c r="AE118" s="40">
        <v>8.1333410100940481E-4</v>
      </c>
      <c r="AF118" s="41">
        <v>8.6135120033083612E-4</v>
      </c>
      <c r="AG118" s="41">
        <v>4.8017099321431313E-5</v>
      </c>
      <c r="AH118" s="42">
        <v>0.1609541843859775</v>
      </c>
      <c r="AI118" s="43">
        <v>30599.654826231465</v>
      </c>
      <c r="AJ118" s="42">
        <v>0.18713117641869012</v>
      </c>
      <c r="AK118" s="31">
        <v>35576.269281119792</v>
      </c>
      <c r="AL118" s="44">
        <f>+$AL$6*W118/H118*10^6</f>
        <v>85.716474382615402</v>
      </c>
      <c r="AM118" s="31">
        <v>325956.4375</v>
      </c>
      <c r="AN118" s="45">
        <v>0.10914424502237294</v>
      </c>
      <c r="AR118" s="33"/>
    </row>
    <row r="119" spans="1:44">
      <c r="A119" s="6" t="s">
        <v>1239</v>
      </c>
      <c r="B119" s="6" t="s">
        <v>1618</v>
      </c>
      <c r="C119" s="6" t="s">
        <v>2576</v>
      </c>
      <c r="D119" s="30" t="s">
        <v>7481</v>
      </c>
      <c r="E119" s="6" t="s">
        <v>771</v>
      </c>
      <c r="F119" s="31" t="s">
        <v>4236</v>
      </c>
      <c r="G119" s="6" t="s">
        <v>3887</v>
      </c>
      <c r="H119" s="32">
        <v>22.52</v>
      </c>
      <c r="I119" s="33">
        <v>24.553000000000001</v>
      </c>
      <c r="J119" s="33">
        <v>24.649000000000001</v>
      </c>
      <c r="K119" s="34">
        <v>1</v>
      </c>
      <c r="L119" s="34">
        <v>1</v>
      </c>
      <c r="M119" s="7">
        <v>0</v>
      </c>
      <c r="N119" s="7">
        <v>0.5</v>
      </c>
      <c r="O119" s="7">
        <v>1</v>
      </c>
      <c r="P119" s="7">
        <v>0.5</v>
      </c>
      <c r="Q119" s="35">
        <v>24.553000000000001</v>
      </c>
      <c r="R119" s="35">
        <v>24.649000000000001</v>
      </c>
      <c r="S119" s="35">
        <v>552.93356000000006</v>
      </c>
      <c r="T119" s="35">
        <v>555.09548000000007</v>
      </c>
      <c r="U119" s="36">
        <v>8.3808086540312118E-4</v>
      </c>
      <c r="V119" s="37">
        <v>8.4288470299959247E-4</v>
      </c>
      <c r="W119" s="37">
        <v>4.8038375964712951E-6</v>
      </c>
      <c r="X119" s="38">
        <v>0.13945305026675089</v>
      </c>
      <c r="Y119" s="39">
        <v>6192.4089816496844</v>
      </c>
      <c r="Z119" s="40">
        <v>0</v>
      </c>
      <c r="AA119" s="41">
        <v>8.1169800167837231E-4</v>
      </c>
      <c r="AB119" s="41">
        <v>8.1169800167837231E-4</v>
      </c>
      <c r="AC119" s="42">
        <v>2.8978897581399985</v>
      </c>
      <c r="AD119" s="43">
        <v>128680.71750177612</v>
      </c>
      <c r="AE119" s="40">
        <v>1.6495542361920535E-3</v>
      </c>
      <c r="AF119" s="41">
        <v>8.7656364328994824E-4</v>
      </c>
      <c r="AG119" s="41">
        <v>-7.7299059290210522E-4</v>
      </c>
      <c r="AH119" s="42">
        <v>-2.5910784319922735</v>
      </c>
      <c r="AI119" s="43">
        <v>-115056.76873855566</v>
      </c>
      <c r="AJ119" s="42">
        <v>0.44626437641447581</v>
      </c>
      <c r="AK119" s="31">
        <v>19816.357744870125</v>
      </c>
      <c r="AL119" s="44">
        <f>+$AL$6*W119/H119*10^6</f>
        <v>106.65714024136979</v>
      </c>
      <c r="AM119" s="31">
        <v>181989.15625</v>
      </c>
      <c r="AN119" s="45">
        <v>0.10888757414561685</v>
      </c>
      <c r="AR119" s="33"/>
    </row>
    <row r="120" spans="1:44">
      <c r="A120" s="6" t="s">
        <v>3306</v>
      </c>
      <c r="B120" s="6" t="s">
        <v>337</v>
      </c>
      <c r="C120" s="6" t="s">
        <v>3461</v>
      </c>
      <c r="D120" s="30" t="s">
        <v>7488</v>
      </c>
      <c r="E120" s="6" t="s">
        <v>2475</v>
      </c>
      <c r="F120" s="31" t="s">
        <v>4221</v>
      </c>
      <c r="G120" s="6" t="s">
        <v>3887</v>
      </c>
      <c r="H120" s="32">
        <v>32.799999999999997</v>
      </c>
      <c r="I120" s="33">
        <v>24.36</v>
      </c>
      <c r="J120" s="33">
        <v>24.364000000000001</v>
      </c>
      <c r="K120" s="34">
        <v>1</v>
      </c>
      <c r="L120" s="34">
        <v>1</v>
      </c>
      <c r="M120" s="7">
        <v>0</v>
      </c>
      <c r="N120" s="7">
        <v>0</v>
      </c>
      <c r="O120" s="7">
        <v>1</v>
      </c>
      <c r="P120" s="7">
        <v>1</v>
      </c>
      <c r="Q120" s="35">
        <v>24.36</v>
      </c>
      <c r="R120" s="35">
        <v>24.364000000000001</v>
      </c>
      <c r="S120" s="35">
        <v>799.00799999999992</v>
      </c>
      <c r="T120" s="35">
        <v>799.13919999999996</v>
      </c>
      <c r="U120" s="36">
        <v>1.2110556575803011E-3</v>
      </c>
      <c r="V120" s="37">
        <v>1.2134528770569918E-3</v>
      </c>
      <c r="W120" s="37">
        <v>2.3972194766906305E-6</v>
      </c>
      <c r="X120" s="38">
        <v>6.9590106132841736E-2</v>
      </c>
      <c r="Y120" s="39">
        <v>2121.649577220785</v>
      </c>
      <c r="Z120" s="40">
        <v>0</v>
      </c>
      <c r="AA120" s="41">
        <v>0</v>
      </c>
      <c r="AB120" s="41">
        <v>0</v>
      </c>
      <c r="AC120" s="42">
        <v>0</v>
      </c>
      <c r="AD120" s="43">
        <v>0</v>
      </c>
      <c r="AE120" s="40">
        <v>2.3836625708726017E-3</v>
      </c>
      <c r="AF120" s="41">
        <v>2.5238770405690007E-3</v>
      </c>
      <c r="AG120" s="41">
        <v>1.4021446969639901E-4</v>
      </c>
      <c r="AH120" s="42">
        <v>0.47000143548911782</v>
      </c>
      <c r="AI120" s="43">
        <v>14329.312057595058</v>
      </c>
      <c r="AJ120" s="42">
        <v>0.53959154162195955</v>
      </c>
      <c r="AK120" s="31">
        <v>16450.961634815842</v>
      </c>
      <c r="AL120" s="44">
        <f>+$AL$6*W120/H120*10^6</f>
        <v>36.54297982760108</v>
      </c>
      <c r="AM120" s="31">
        <v>151823.546875</v>
      </c>
      <c r="AN120" s="45">
        <v>0.10835579838192239</v>
      </c>
      <c r="AR120" s="33"/>
    </row>
    <row r="121" spans="1:44">
      <c r="A121" s="6" t="s">
        <v>6102</v>
      </c>
      <c r="B121" s="6" t="s">
        <v>6089</v>
      </c>
      <c r="C121" s="6" t="s">
        <v>6138</v>
      </c>
      <c r="D121" s="30" t="s">
        <v>7300</v>
      </c>
      <c r="E121" s="6" t="s">
        <v>6125</v>
      </c>
      <c r="F121" s="31" t="s">
        <v>4235</v>
      </c>
      <c r="G121" s="6" t="s">
        <v>3887</v>
      </c>
      <c r="H121" s="32">
        <v>22.81</v>
      </c>
      <c r="I121" s="33">
        <v>31.33</v>
      </c>
      <c r="J121" s="33">
        <v>31.331</v>
      </c>
      <c r="K121" s="34">
        <v>1</v>
      </c>
      <c r="L121" s="34">
        <v>1</v>
      </c>
      <c r="M121" s="7">
        <v>0</v>
      </c>
      <c r="N121" s="7">
        <v>0</v>
      </c>
      <c r="O121" s="7">
        <v>1</v>
      </c>
      <c r="P121" s="7">
        <v>1</v>
      </c>
      <c r="Q121" s="35">
        <v>31.33</v>
      </c>
      <c r="R121" s="35">
        <v>31.331</v>
      </c>
      <c r="S121" s="35">
        <v>714.63729999999987</v>
      </c>
      <c r="T121" s="35">
        <v>714.66010999999992</v>
      </c>
      <c r="U121" s="36">
        <v>1.0831750686888127E-3</v>
      </c>
      <c r="V121" s="37">
        <v>1.0851756072000551E-3</v>
      </c>
      <c r="W121" s="37">
        <v>2.0005385112423744E-6</v>
      </c>
      <c r="X121" s="38">
        <v>5.8074652185115948E-2</v>
      </c>
      <c r="Y121" s="39">
        <v>2546.0171935605417</v>
      </c>
      <c r="Z121" s="40">
        <v>0</v>
      </c>
      <c r="AA121" s="41">
        <v>0</v>
      </c>
      <c r="AB121" s="41">
        <v>0</v>
      </c>
      <c r="AC121" s="42">
        <v>0</v>
      </c>
      <c r="AD121" s="43">
        <v>0</v>
      </c>
      <c r="AE121" s="40">
        <v>2.131961361787935E-3</v>
      </c>
      <c r="AF121" s="41">
        <v>2.257071413139934E-3</v>
      </c>
      <c r="AG121" s="41">
        <v>1.2511005135199893E-4</v>
      </c>
      <c r="AH121" s="42">
        <v>0.41937115232741839</v>
      </c>
      <c r="AI121" s="43">
        <v>18385.407817949075</v>
      </c>
      <c r="AJ121" s="42">
        <v>0.47744580451253432</v>
      </c>
      <c r="AK121" s="31">
        <v>20931.425011509618</v>
      </c>
      <c r="AL121" s="44">
        <f>+$AL$6*W121/H121*10^6</f>
        <v>43.852225147794265</v>
      </c>
      <c r="AM121" s="31">
        <v>194311.65625</v>
      </c>
      <c r="AN121" s="45">
        <v>0.1077208923821811</v>
      </c>
      <c r="AR121" s="33"/>
    </row>
    <row r="122" spans="1:44">
      <c r="A122" s="6" t="s">
        <v>4494</v>
      </c>
      <c r="B122" s="6" t="s">
        <v>4461</v>
      </c>
      <c r="C122" s="6" t="s">
        <v>4570</v>
      </c>
      <c r="D122" s="30" t="s">
        <v>7244</v>
      </c>
      <c r="E122" s="6" t="s">
        <v>4526</v>
      </c>
      <c r="F122" s="31" t="s">
        <v>4228</v>
      </c>
      <c r="G122" s="6" t="s">
        <v>3887</v>
      </c>
      <c r="H122" s="32">
        <v>79.67</v>
      </c>
      <c r="I122" s="33">
        <v>16.04</v>
      </c>
      <c r="J122" s="33">
        <v>16.062000000000001</v>
      </c>
      <c r="K122" s="34">
        <v>0.67</v>
      </c>
      <c r="L122" s="34">
        <v>0.67</v>
      </c>
      <c r="M122" s="7">
        <v>0</v>
      </c>
      <c r="N122" s="7">
        <v>0.57999999999999996</v>
      </c>
      <c r="O122" s="7">
        <v>1</v>
      </c>
      <c r="P122" s="7">
        <v>0.42</v>
      </c>
      <c r="Q122" s="35">
        <v>10.7468</v>
      </c>
      <c r="R122" s="35">
        <v>10.761540000000002</v>
      </c>
      <c r="S122" s="35">
        <v>856.19755600000008</v>
      </c>
      <c r="T122" s="35">
        <v>857.37189180000018</v>
      </c>
      <c r="U122" s="36">
        <v>1.2977378126379547E-3</v>
      </c>
      <c r="V122" s="37">
        <v>1.3018763049197264E-3</v>
      </c>
      <c r="W122" s="37">
        <v>4.1384922817716552E-6</v>
      </c>
      <c r="X122" s="38">
        <v>0.12013840197728504</v>
      </c>
      <c r="Y122" s="39">
        <v>1507.9503197851768</v>
      </c>
      <c r="Z122" s="40">
        <v>0</v>
      </c>
      <c r="AA122" s="41">
        <v>1.4543000412692031E-3</v>
      </c>
      <c r="AB122" s="41">
        <v>1.4543000412692031E-3</v>
      </c>
      <c r="AC122" s="42">
        <v>5.1920802886570581</v>
      </c>
      <c r="AD122" s="43">
        <v>65169.829153471292</v>
      </c>
      <c r="AE122" s="40">
        <v>2.554274885244952E-3</v>
      </c>
      <c r="AF122" s="41">
        <v>1.1372718518077409E-3</v>
      </c>
      <c r="AG122" s="41">
        <v>-1.4170030334372111E-3</v>
      </c>
      <c r="AH122" s="42">
        <v>-4.7498197671750537</v>
      </c>
      <c r="AI122" s="43">
        <v>-59618.674120434967</v>
      </c>
      <c r="AJ122" s="42">
        <v>0.56239892345928943</v>
      </c>
      <c r="AK122" s="31">
        <v>7059.1053528214979</v>
      </c>
      <c r="AL122" s="44">
        <f>+$AL$6*W122/H122*10^6</f>
        <v>25.97271420717745</v>
      </c>
      <c r="AM122" s="31">
        <v>66695.8984375</v>
      </c>
      <c r="AN122" s="45">
        <v>0.10584017185759194</v>
      </c>
      <c r="AR122" s="33"/>
    </row>
    <row r="123" spans="1:44">
      <c r="A123" s="6" t="s">
        <v>5721</v>
      </c>
      <c r="B123" s="6" t="s">
        <v>5677</v>
      </c>
      <c r="C123" s="6" t="s">
        <v>5764</v>
      </c>
      <c r="D123" s="30" t="s">
        <v>5800</v>
      </c>
      <c r="E123" s="6" t="s">
        <v>5841</v>
      </c>
      <c r="F123" s="31" t="s">
        <v>4234</v>
      </c>
      <c r="G123" s="6" t="s">
        <v>3889</v>
      </c>
      <c r="H123" s="32">
        <v>38.4</v>
      </c>
      <c r="I123" s="33">
        <v>16</v>
      </c>
      <c r="J123" s="33">
        <v>16</v>
      </c>
      <c r="K123" s="34">
        <v>0.51</v>
      </c>
      <c r="L123" s="34">
        <v>0.51</v>
      </c>
      <c r="M123" s="7">
        <v>0</v>
      </c>
      <c r="N123" s="7">
        <v>0</v>
      </c>
      <c r="O123" s="7">
        <v>1</v>
      </c>
      <c r="P123" s="7">
        <v>1</v>
      </c>
      <c r="Q123" s="35">
        <v>8.16</v>
      </c>
      <c r="R123" s="35">
        <v>8.16</v>
      </c>
      <c r="S123" s="35">
        <v>313.34399999999999</v>
      </c>
      <c r="T123" s="35">
        <v>313.34399999999999</v>
      </c>
      <c r="U123" s="36">
        <v>4.7493519960856704E-4</v>
      </c>
      <c r="V123" s="37">
        <v>4.7579718065206419E-4</v>
      </c>
      <c r="W123" s="37">
        <v>8.6198104349714854E-7</v>
      </c>
      <c r="X123" s="38">
        <v>2.5022887092622077E-2</v>
      </c>
      <c r="Y123" s="39">
        <v>651.63768470369996</v>
      </c>
      <c r="Z123" s="40">
        <v>0</v>
      </c>
      <c r="AA123" s="41">
        <v>0</v>
      </c>
      <c r="AB123" s="41">
        <v>0</v>
      </c>
      <c r="AC123" s="42">
        <v>0</v>
      </c>
      <c r="AD123" s="43">
        <v>0</v>
      </c>
      <c r="AE123" s="40">
        <v>9.3479209796085215E-4</v>
      </c>
      <c r="AF123" s="41">
        <v>9.8961698712821621E-4</v>
      </c>
      <c r="AG123" s="41">
        <v>5.4824889167364062E-5</v>
      </c>
      <c r="AH123" s="42">
        <v>0.18377401893675357</v>
      </c>
      <c r="AI123" s="43">
        <v>4785.7817431446238</v>
      </c>
      <c r="AJ123" s="42">
        <v>0.20879690602937565</v>
      </c>
      <c r="AK123" s="31">
        <v>5437.4194278483237</v>
      </c>
      <c r="AL123" s="44">
        <f>+$AL$6*W123/H123*10^6</f>
        <v>11.223711503869122</v>
      </c>
      <c r="AM123" s="31">
        <v>51557.3984375</v>
      </c>
      <c r="AN123" s="45">
        <v>0.10546341732971239</v>
      </c>
      <c r="AR123" s="33"/>
    </row>
    <row r="124" spans="1:44">
      <c r="A124" s="6" t="s">
        <v>5238</v>
      </c>
      <c r="B124" s="6" t="s">
        <v>5288</v>
      </c>
      <c r="C124" s="6" t="s">
        <v>5310</v>
      </c>
      <c r="D124" s="30" t="s">
        <v>7312</v>
      </c>
      <c r="E124" s="6" t="s">
        <v>5258</v>
      </c>
      <c r="F124" s="31" t="s">
        <v>4217</v>
      </c>
      <c r="G124" s="6" t="s">
        <v>3889</v>
      </c>
      <c r="H124" s="32">
        <v>68.33</v>
      </c>
      <c r="I124" s="33">
        <v>24.837</v>
      </c>
      <c r="J124" s="33">
        <v>24.837</v>
      </c>
      <c r="K124" s="34">
        <v>1</v>
      </c>
      <c r="L124" s="34">
        <v>1</v>
      </c>
      <c r="M124" s="7">
        <v>0</v>
      </c>
      <c r="N124" s="7">
        <v>0.59</v>
      </c>
      <c r="O124" s="7">
        <v>1</v>
      </c>
      <c r="P124" s="7">
        <v>0.41000000000000003</v>
      </c>
      <c r="Q124" s="35">
        <v>24.837</v>
      </c>
      <c r="R124" s="35">
        <v>24.837</v>
      </c>
      <c r="S124" s="35">
        <v>1697.11221</v>
      </c>
      <c r="T124" s="35">
        <v>1697.11221</v>
      </c>
      <c r="U124" s="36">
        <v>2.5723113454046874E-3</v>
      </c>
      <c r="V124" s="37">
        <v>2.5769799478151615E-3</v>
      </c>
      <c r="W124" s="37">
        <v>4.6686024104741417E-6</v>
      </c>
      <c r="X124" s="38">
        <v>0.13552723911848322</v>
      </c>
      <c r="Y124" s="39">
        <v>1983.422202816965</v>
      </c>
      <c r="Z124" s="40">
        <v>0</v>
      </c>
      <c r="AA124" s="41">
        <v>2.9283255118336391E-3</v>
      </c>
      <c r="AB124" s="41">
        <v>2.9283255118336391E-3</v>
      </c>
      <c r="AC124" s="42">
        <v>10.454583467861308</v>
      </c>
      <c r="AD124" s="43">
        <v>153001.36788908692</v>
      </c>
      <c r="AE124" s="40">
        <v>5.0629566331599719E-3</v>
      </c>
      <c r="AF124" s="41">
        <v>2.1975571242859944E-3</v>
      </c>
      <c r="AG124" s="41">
        <v>-2.8653995088739775E-3</v>
      </c>
      <c r="AH124" s="42">
        <v>-9.6048709190758341</v>
      </c>
      <c r="AI124" s="43">
        <v>-140565.94349591446</v>
      </c>
      <c r="AJ124" s="42">
        <v>0.98523978790395716</v>
      </c>
      <c r="AK124" s="31">
        <v>14418.846595989424</v>
      </c>
      <c r="AL124" s="44">
        <f>+$AL$6*W124/H124*10^6</f>
        <v>34.162171889902986</v>
      </c>
      <c r="AM124" s="31">
        <v>136783.546875</v>
      </c>
      <c r="AN124" s="45">
        <v>0.10541360364902749</v>
      </c>
      <c r="AR124" s="33"/>
    </row>
    <row r="125" spans="1:44">
      <c r="A125" s="6" t="s">
        <v>938</v>
      </c>
      <c r="B125" s="6" t="s">
        <v>1427</v>
      </c>
      <c r="C125" s="6" t="s">
        <v>2223</v>
      </c>
      <c r="D125" s="30" t="s">
        <v>7242</v>
      </c>
      <c r="E125" s="6" t="s">
        <v>3605</v>
      </c>
      <c r="F125" s="31" t="s">
        <v>4234</v>
      </c>
      <c r="G125" s="6" t="s">
        <v>3887</v>
      </c>
      <c r="H125" s="32">
        <v>40.53</v>
      </c>
      <c r="I125" s="33">
        <v>22.984000000000002</v>
      </c>
      <c r="J125" s="33">
        <v>22.986999999999998</v>
      </c>
      <c r="K125" s="34">
        <v>0.82</v>
      </c>
      <c r="L125" s="34">
        <v>0.82</v>
      </c>
      <c r="M125" s="7">
        <v>0</v>
      </c>
      <c r="N125" s="7">
        <v>0</v>
      </c>
      <c r="O125" s="7">
        <v>1</v>
      </c>
      <c r="P125" s="7">
        <v>1</v>
      </c>
      <c r="Q125" s="35">
        <v>18.846879999999999</v>
      </c>
      <c r="R125" s="35">
        <v>18.849339999999998</v>
      </c>
      <c r="S125" s="35">
        <v>763.86404640000001</v>
      </c>
      <c r="T125" s="35">
        <v>763.96375019999994</v>
      </c>
      <c r="U125" s="36">
        <v>1.1577880008897304E-3</v>
      </c>
      <c r="V125" s="37">
        <v>1.1600407171209208E-3</v>
      </c>
      <c r="W125" s="37">
        <v>2.2527162311903551E-6</v>
      </c>
      <c r="X125" s="38">
        <v>6.5395247761013978E-2</v>
      </c>
      <c r="Y125" s="39">
        <v>1613.5022887000734</v>
      </c>
      <c r="Z125" s="40">
        <v>0</v>
      </c>
      <c r="AA125" s="41">
        <v>0</v>
      </c>
      <c r="AB125" s="41">
        <v>0</v>
      </c>
      <c r="AC125" s="42">
        <v>0</v>
      </c>
      <c r="AD125" s="43">
        <v>0</v>
      </c>
      <c r="AE125" s="40">
        <v>2.2788184056216866E-3</v>
      </c>
      <c r="AF125" s="41">
        <v>2.4127843671750446E-3</v>
      </c>
      <c r="AG125" s="41">
        <v>1.3396596155335798E-4</v>
      </c>
      <c r="AH125" s="42">
        <v>0.44905632331022727</v>
      </c>
      <c r="AI125" s="43">
        <v>11079.603338520286</v>
      </c>
      <c r="AJ125" s="42">
        <v>0.51445157107124129</v>
      </c>
      <c r="AK125" s="31">
        <v>12693.10562722036</v>
      </c>
      <c r="AL125" s="44">
        <f>+$AL$6*W125/H125*10^6</f>
        <v>27.790725773382125</v>
      </c>
      <c r="AM125" s="31">
        <v>121148.703125</v>
      </c>
      <c r="AN125" s="45">
        <v>0.10477293854416042</v>
      </c>
      <c r="AR125" s="33"/>
    </row>
    <row r="126" spans="1:44">
      <c r="A126" s="6" t="s">
        <v>4764</v>
      </c>
      <c r="B126" s="6" t="s">
        <v>4777</v>
      </c>
      <c r="C126" s="6" t="s">
        <v>4820</v>
      </c>
      <c r="D126" s="30" t="s">
        <v>7374</v>
      </c>
      <c r="E126" s="6" t="s">
        <v>4794</v>
      </c>
      <c r="F126" s="31" t="s">
        <v>4235</v>
      </c>
      <c r="G126" s="6" t="s">
        <v>3889</v>
      </c>
      <c r="H126" s="32">
        <v>14.23</v>
      </c>
      <c r="I126" s="33">
        <v>175.28800000000001</v>
      </c>
      <c r="J126" s="33">
        <v>175.05199999999999</v>
      </c>
      <c r="K126" s="34">
        <v>1</v>
      </c>
      <c r="L126" s="34">
        <v>1</v>
      </c>
      <c r="M126" s="7">
        <v>0</v>
      </c>
      <c r="N126" s="7">
        <v>0.53</v>
      </c>
      <c r="O126" s="7">
        <v>1</v>
      </c>
      <c r="P126" s="7">
        <v>0.47000000000000003</v>
      </c>
      <c r="Q126" s="35">
        <v>175.28800000000001</v>
      </c>
      <c r="R126" s="35">
        <v>175.05199999999999</v>
      </c>
      <c r="S126" s="35">
        <v>2494.3482400000003</v>
      </c>
      <c r="T126" s="35">
        <v>2490.9899599999999</v>
      </c>
      <c r="U126" s="36">
        <v>3.7806812297592361E-3</v>
      </c>
      <c r="V126" s="37">
        <v>3.7824435763907979E-3</v>
      </c>
      <c r="W126" s="37">
        <v>1.7623466315617661E-6</v>
      </c>
      <c r="X126" s="38">
        <v>5.1160058695396117E-2</v>
      </c>
      <c r="Y126" s="39">
        <v>3595.2254880812447</v>
      </c>
      <c r="Z126" s="40">
        <v>0</v>
      </c>
      <c r="AA126" s="41">
        <v>3.8610429094051739E-3</v>
      </c>
      <c r="AB126" s="41">
        <v>3.8610429094051739E-3</v>
      </c>
      <c r="AC126" s="42">
        <v>13.784531537306657</v>
      </c>
      <c r="AD126" s="43">
        <v>968695.11857390427</v>
      </c>
      <c r="AE126" s="40">
        <v>7.44133292584048E-3</v>
      </c>
      <c r="AF126" s="41">
        <v>3.697563094284438E-3</v>
      </c>
      <c r="AG126" s="41">
        <v>-3.743769831556042E-3</v>
      </c>
      <c r="AH126" s="42">
        <v>-12.549184109044788</v>
      </c>
      <c r="AI126" s="43">
        <v>-881882.22832359723</v>
      </c>
      <c r="AJ126" s="42">
        <v>1.2865074869572659</v>
      </c>
      <c r="AK126" s="31">
        <v>90408.115738388267</v>
      </c>
      <c r="AL126" s="44">
        <f>+$AL$6*W126/H126*10^6</f>
        <v>61.923634278347372</v>
      </c>
      <c r="AM126" s="31">
        <v>869277.0625</v>
      </c>
      <c r="AN126" s="45">
        <v>0.10400379768261545</v>
      </c>
      <c r="AR126" s="33"/>
    </row>
    <row r="127" spans="1:44">
      <c r="A127" s="6" t="s">
        <v>5725</v>
      </c>
      <c r="B127" s="6" t="s">
        <v>5681</v>
      </c>
      <c r="C127" s="6" t="s">
        <v>5768</v>
      </c>
      <c r="D127" s="30" t="s">
        <v>7289</v>
      </c>
      <c r="E127" s="6" t="s">
        <v>5845</v>
      </c>
      <c r="F127" s="31" t="s">
        <v>4226</v>
      </c>
      <c r="G127" s="6" t="s">
        <v>3889</v>
      </c>
      <c r="H127" s="32">
        <v>9.1999999999999993</v>
      </c>
      <c r="I127" s="33">
        <v>95.825000000000003</v>
      </c>
      <c r="J127" s="33">
        <v>95.825000000000003</v>
      </c>
      <c r="K127" s="34">
        <v>1</v>
      </c>
      <c r="L127" s="34">
        <v>1</v>
      </c>
      <c r="M127" s="7">
        <v>0</v>
      </c>
      <c r="N127" s="7">
        <v>0</v>
      </c>
      <c r="O127" s="7">
        <v>1</v>
      </c>
      <c r="P127" s="7">
        <v>1</v>
      </c>
      <c r="Q127" s="35">
        <v>95.825000000000003</v>
      </c>
      <c r="R127" s="35">
        <v>95.825000000000003</v>
      </c>
      <c r="S127" s="35">
        <v>881.58999999999992</v>
      </c>
      <c r="T127" s="35">
        <v>881.58999999999992</v>
      </c>
      <c r="U127" s="36">
        <v>1.3362251156011176E-3</v>
      </c>
      <c r="V127" s="37">
        <v>1.3386502900679549E-3</v>
      </c>
      <c r="W127" s="37">
        <v>2.4251744668373713E-6</v>
      </c>
      <c r="X127" s="38">
        <v>7.0401625791417108E-2</v>
      </c>
      <c r="Y127" s="39">
        <v>7652.3506295018597</v>
      </c>
      <c r="Z127" s="40">
        <v>0</v>
      </c>
      <c r="AA127" s="41">
        <v>0</v>
      </c>
      <c r="AB127" s="41">
        <v>0</v>
      </c>
      <c r="AC127" s="42">
        <v>0</v>
      </c>
      <c r="AD127" s="43">
        <v>0</v>
      </c>
      <c r="AE127" s="40">
        <v>2.630027591532972E-3</v>
      </c>
      <c r="AF127" s="41">
        <v>2.7842768321153875E-3</v>
      </c>
      <c r="AG127" s="41">
        <v>1.542492405824155E-4</v>
      </c>
      <c r="AH127" s="42">
        <v>0.51704624104642927</v>
      </c>
      <c r="AI127" s="43">
        <v>56200.678374611882</v>
      </c>
      <c r="AJ127" s="42">
        <v>0.58744786683784633</v>
      </c>
      <c r="AK127" s="31">
        <v>63853.029004113741</v>
      </c>
      <c r="AL127" s="44">
        <f>+$AL$6*W127/H127*10^6</f>
        <v>131.80296015420495</v>
      </c>
      <c r="AM127" s="31">
        <v>617567.5625</v>
      </c>
      <c r="AN127" s="45">
        <v>0.10339440229928486</v>
      </c>
      <c r="AR127" s="33"/>
    </row>
    <row r="128" spans="1:44">
      <c r="A128" s="6" t="s">
        <v>1215</v>
      </c>
      <c r="B128" s="6" t="s">
        <v>1594</v>
      </c>
      <c r="C128" s="6" t="s">
        <v>2554</v>
      </c>
      <c r="D128" s="30" t="s">
        <v>7460</v>
      </c>
      <c r="E128" s="6" t="s">
        <v>751</v>
      </c>
      <c r="F128" s="31" t="s">
        <v>4222</v>
      </c>
      <c r="G128" s="6" t="s">
        <v>3889</v>
      </c>
      <c r="H128" s="32">
        <v>2.88</v>
      </c>
      <c r="I128" s="33">
        <v>66.546000000000006</v>
      </c>
      <c r="J128" s="33">
        <v>66.468000000000004</v>
      </c>
      <c r="K128" s="34">
        <v>0.94</v>
      </c>
      <c r="L128" s="34">
        <v>0.94</v>
      </c>
      <c r="M128" s="7">
        <v>0.4</v>
      </c>
      <c r="N128" s="7">
        <v>0.35000000000000003</v>
      </c>
      <c r="O128" s="7">
        <v>0.6</v>
      </c>
      <c r="P128" s="7">
        <v>0.65</v>
      </c>
      <c r="Q128" s="35">
        <v>62.553240000000002</v>
      </c>
      <c r="R128" s="35">
        <v>62.47992</v>
      </c>
      <c r="S128" s="35">
        <v>180.1533312</v>
      </c>
      <c r="T128" s="35">
        <v>179.9421696</v>
      </c>
      <c r="U128" s="36">
        <v>2.7305823093347976E-4</v>
      </c>
      <c r="V128" s="37">
        <v>2.7323317815594226E-4</v>
      </c>
      <c r="W128" s="37">
        <v>1.7494722246249629E-7</v>
      </c>
      <c r="X128" s="38">
        <v>5.0786320973906238E-3</v>
      </c>
      <c r="Y128" s="39">
        <v>1763.4139227050778</v>
      </c>
      <c r="Z128" s="40">
        <v>2.2202791996761011E-4</v>
      </c>
      <c r="AA128" s="41">
        <v>1.8418649281272029E-4</v>
      </c>
      <c r="AB128" s="41">
        <v>-3.7841427154889821E-5</v>
      </c>
      <c r="AC128" s="42">
        <v>-0.13509985728535512</v>
      </c>
      <c r="AD128" s="43">
        <v>-46909.67266852608</v>
      </c>
      <c r="AE128" s="40">
        <v>3.2246842529695967E-4</v>
      </c>
      <c r="AF128" s="41">
        <v>3.6939589725338038E-4</v>
      </c>
      <c r="AG128" s="41">
        <v>4.6927471956420715E-5</v>
      </c>
      <c r="AH128" s="42">
        <v>0.15730173377362563</v>
      </c>
      <c r="AI128" s="43">
        <v>54618.65756028668</v>
      </c>
      <c r="AJ128" s="42">
        <v>2.728050858566114E-2</v>
      </c>
      <c r="AK128" s="31">
        <v>9472.398814465676</v>
      </c>
      <c r="AL128" s="44">
        <f>+$AL$6*W128/H128*10^6</f>
        <v>30.372781677516716</v>
      </c>
      <c r="AM128" s="31">
        <v>92323.453125</v>
      </c>
      <c r="AN128" s="45">
        <v>0.10260013565177918</v>
      </c>
      <c r="AR128" s="33"/>
    </row>
    <row r="129" spans="1:44">
      <c r="A129" s="6" t="s">
        <v>931</v>
      </c>
      <c r="B129" s="6" t="s">
        <v>1421</v>
      </c>
      <c r="C129" s="6" t="s">
        <v>2217</v>
      </c>
      <c r="D129" s="30" t="s">
        <v>7234</v>
      </c>
      <c r="E129" s="6" t="s">
        <v>3599</v>
      </c>
      <c r="F129" s="31" t="s">
        <v>4239</v>
      </c>
      <c r="G129" s="6" t="s">
        <v>3889</v>
      </c>
      <c r="H129" s="32">
        <v>34.18</v>
      </c>
      <c r="I129" s="33">
        <v>28</v>
      </c>
      <c r="J129" s="33">
        <v>28</v>
      </c>
      <c r="K129" s="34">
        <v>0.94</v>
      </c>
      <c r="L129" s="34">
        <v>0.94</v>
      </c>
      <c r="M129" s="7">
        <v>0</v>
      </c>
      <c r="N129" s="7">
        <v>0</v>
      </c>
      <c r="O129" s="7">
        <v>1</v>
      </c>
      <c r="P129" s="7">
        <v>1</v>
      </c>
      <c r="Q129" s="35">
        <v>26.32</v>
      </c>
      <c r="R129" s="35">
        <v>26.32</v>
      </c>
      <c r="S129" s="35">
        <v>899.61760000000004</v>
      </c>
      <c r="T129" s="35">
        <v>899.61760000000004</v>
      </c>
      <c r="U129" s="36">
        <v>1.3635495315926906E-3</v>
      </c>
      <c r="V129" s="37">
        <v>1.366024298358917E-3</v>
      </c>
      <c r="W129" s="37">
        <v>2.4747667662263894E-6</v>
      </c>
      <c r="X129" s="38">
        <v>7.1841265929256201E-2</v>
      </c>
      <c r="Y129" s="39">
        <v>2101.8509634071447</v>
      </c>
      <c r="Z129" s="40">
        <v>0</v>
      </c>
      <c r="AA129" s="41">
        <v>0</v>
      </c>
      <c r="AB129" s="41">
        <v>0</v>
      </c>
      <c r="AC129" s="42">
        <v>0</v>
      </c>
      <c r="AD129" s="43">
        <v>0</v>
      </c>
      <c r="AE129" s="40">
        <v>2.6838089245892907E-3</v>
      </c>
      <c r="AF129" s="41">
        <v>2.841212401959242E-3</v>
      </c>
      <c r="AG129" s="41">
        <v>1.5740347736995126E-4</v>
      </c>
      <c r="AH129" s="42">
        <v>0.52761929974161514</v>
      </c>
      <c r="AI129" s="43">
        <v>15436.492093084118</v>
      </c>
      <c r="AJ129" s="42">
        <v>0.59946056567087136</v>
      </c>
      <c r="AK129" s="31">
        <v>17538.343056491263</v>
      </c>
      <c r="AL129" s="44">
        <f>+$AL$6*W129/H129*10^6</f>
        <v>36.201971419344488</v>
      </c>
      <c r="AM129" s="31">
        <v>171471.15625</v>
      </c>
      <c r="AN129" s="45">
        <v>0.10228159324312752</v>
      </c>
      <c r="AR129" s="33"/>
    </row>
    <row r="130" spans="1:44">
      <c r="A130" s="6" t="s">
        <v>1366</v>
      </c>
      <c r="B130" s="6" t="s">
        <v>2117</v>
      </c>
      <c r="C130" s="6" t="s">
        <v>2701</v>
      </c>
      <c r="D130" s="30" t="s">
        <v>7630</v>
      </c>
      <c r="E130" s="6" t="s">
        <v>879</v>
      </c>
      <c r="F130" s="31" t="s">
        <v>4217</v>
      </c>
      <c r="G130" s="6" t="s">
        <v>3887</v>
      </c>
      <c r="H130" s="32">
        <v>7.7</v>
      </c>
      <c r="I130" s="33">
        <v>99.125</v>
      </c>
      <c r="J130" s="33">
        <v>99.132999999999996</v>
      </c>
      <c r="K130" s="34">
        <v>0.65</v>
      </c>
      <c r="L130" s="34">
        <v>0.65</v>
      </c>
      <c r="M130" s="7">
        <v>0</v>
      </c>
      <c r="N130" s="7">
        <v>0</v>
      </c>
      <c r="O130" s="7">
        <v>1</v>
      </c>
      <c r="P130" s="7">
        <v>1</v>
      </c>
      <c r="Q130" s="35">
        <v>64.431250000000006</v>
      </c>
      <c r="R130" s="35">
        <v>64.436449999999994</v>
      </c>
      <c r="S130" s="35">
        <v>496.12062500000008</v>
      </c>
      <c r="T130" s="35">
        <v>496.16066499999994</v>
      </c>
      <c r="U130" s="36">
        <v>7.5196955443315359E-4</v>
      </c>
      <c r="V130" s="37">
        <v>7.5339513620000149E-4</v>
      </c>
      <c r="W130" s="37">
        <v>1.4255817668479059E-6</v>
      </c>
      <c r="X130" s="38">
        <v>4.1383939777155723E-2</v>
      </c>
      <c r="Y130" s="39">
        <v>5374.537633396847</v>
      </c>
      <c r="Z130" s="40">
        <v>0</v>
      </c>
      <c r="AA130" s="41">
        <v>0</v>
      </c>
      <c r="AB130" s="41">
        <v>0</v>
      </c>
      <c r="AC130" s="42">
        <v>0</v>
      </c>
      <c r="AD130" s="43">
        <v>0</v>
      </c>
      <c r="AE130" s="40">
        <v>1.4800654867666184E-3</v>
      </c>
      <c r="AF130" s="41">
        <v>1.5669967270119489E-3</v>
      </c>
      <c r="AG130" s="41">
        <v>8.6931240245330518E-5</v>
      </c>
      <c r="AH130" s="42">
        <v>0.29139508777248557</v>
      </c>
      <c r="AI130" s="43">
        <v>37843.517892530588</v>
      </c>
      <c r="AJ130" s="42">
        <v>0.33277902754964128</v>
      </c>
      <c r="AK130" s="31">
        <v>43218.055525927433</v>
      </c>
      <c r="AL130" s="44">
        <f>+$AL$6*W130/H130*10^6</f>
        <v>92.570244600513362</v>
      </c>
      <c r="AM130" s="31">
        <v>422540.59375</v>
      </c>
      <c r="AN130" s="45">
        <v>0.10228142849512298</v>
      </c>
      <c r="AR130" s="33"/>
    </row>
    <row r="131" spans="1:44">
      <c r="A131" s="6" t="s">
        <v>1308</v>
      </c>
      <c r="B131" s="6" t="s">
        <v>2060</v>
      </c>
      <c r="C131" s="6" t="s">
        <v>2645</v>
      </c>
      <c r="D131" s="30" t="s">
        <v>7571</v>
      </c>
      <c r="E131" s="6" t="s">
        <v>824</v>
      </c>
      <c r="F131" s="31" t="s">
        <v>4225</v>
      </c>
      <c r="G131" s="6" t="s">
        <v>3887</v>
      </c>
      <c r="H131" s="32">
        <v>60.86</v>
      </c>
      <c r="I131" s="33">
        <v>43.232999999999997</v>
      </c>
      <c r="J131" s="33">
        <v>43.384</v>
      </c>
      <c r="K131" s="34">
        <v>0.87</v>
      </c>
      <c r="L131" s="34">
        <v>0.87</v>
      </c>
      <c r="M131" s="7">
        <v>0.42</v>
      </c>
      <c r="N131" s="7">
        <v>1</v>
      </c>
      <c r="O131" s="7">
        <v>0.57999999999999996</v>
      </c>
      <c r="P131" s="7">
        <v>0</v>
      </c>
      <c r="Q131" s="35">
        <v>37.61271</v>
      </c>
      <c r="R131" s="35">
        <v>37.744079999999997</v>
      </c>
      <c r="S131" s="35">
        <v>2289.1095305999997</v>
      </c>
      <c r="T131" s="35">
        <v>2297.1047087999996</v>
      </c>
      <c r="U131" s="36">
        <v>3.4696011152004955E-3</v>
      </c>
      <c r="V131" s="37">
        <v>3.4880385266978808E-3</v>
      </c>
      <c r="W131" s="37">
        <v>1.8437411497385266E-5</v>
      </c>
      <c r="X131" s="38">
        <v>0.53522901653093002</v>
      </c>
      <c r="Y131" s="39">
        <v>8794.4301105969444</v>
      </c>
      <c r="Z131" s="40">
        <v>2.9622463014439544E-3</v>
      </c>
      <c r="AA131" s="41">
        <v>6.7179624729746985E-3</v>
      </c>
      <c r="AB131" s="41">
        <v>3.7557161715307441E-3</v>
      </c>
      <c r="AC131" s="42">
        <v>13.408498487682929</v>
      </c>
      <c r="AD131" s="43">
        <v>220317.09641279871</v>
      </c>
      <c r="AE131" s="40">
        <v>3.9608483657948383E-3</v>
      </c>
      <c r="AF131" s="41">
        <v>0</v>
      </c>
      <c r="AG131" s="41">
        <v>-3.9608483657948383E-3</v>
      </c>
      <c r="AH131" s="42">
        <v>-13.276835277479996</v>
      </c>
      <c r="AI131" s="43">
        <v>-218153.71799999994</v>
      </c>
      <c r="AJ131" s="42">
        <v>0.66689222673386261</v>
      </c>
      <c r="AK131" s="31">
        <v>10957.80852339571</v>
      </c>
      <c r="AL131" s="44">
        <f>+$AL$6*W131/H131*10^6</f>
        <v>151.47396892363841</v>
      </c>
      <c r="AM131" s="31">
        <v>107406.1015625</v>
      </c>
      <c r="AN131" s="45">
        <v>0.10202221627995055</v>
      </c>
      <c r="AR131" s="33"/>
    </row>
    <row r="132" spans="1:44">
      <c r="A132" s="6" t="s">
        <v>1373</v>
      </c>
      <c r="B132" s="6" t="s">
        <v>2124</v>
      </c>
      <c r="C132" s="6" t="s">
        <v>4920</v>
      </c>
      <c r="D132" s="30" t="s">
        <v>7665</v>
      </c>
      <c r="E132" s="6" t="s">
        <v>886</v>
      </c>
      <c r="F132" s="31" t="s">
        <v>4235</v>
      </c>
      <c r="G132" s="6" t="s">
        <v>3887</v>
      </c>
      <c r="H132" s="32">
        <v>20.22</v>
      </c>
      <c r="I132" s="33">
        <v>63.118000000000002</v>
      </c>
      <c r="J132" s="33">
        <v>63.194000000000003</v>
      </c>
      <c r="K132" s="34">
        <v>0.92</v>
      </c>
      <c r="L132" s="34">
        <v>0.92</v>
      </c>
      <c r="M132" s="7">
        <v>0</v>
      </c>
      <c r="N132" s="7">
        <v>1</v>
      </c>
      <c r="O132" s="7">
        <v>1</v>
      </c>
      <c r="P132" s="7">
        <v>0</v>
      </c>
      <c r="Q132" s="35">
        <v>58.068560000000005</v>
      </c>
      <c r="R132" s="35">
        <v>58.138480000000008</v>
      </c>
      <c r="S132" s="35">
        <v>1174.1462832</v>
      </c>
      <c r="T132" s="35">
        <v>1175.5600656000001</v>
      </c>
      <c r="U132" s="36">
        <v>1.7796523928374217E-3</v>
      </c>
      <c r="V132" s="37">
        <v>1.7850291210287598E-3</v>
      </c>
      <c r="W132" s="37">
        <v>5.3767281913380364E-6</v>
      </c>
      <c r="X132" s="38">
        <v>0.1560837833668843</v>
      </c>
      <c r="Y132" s="39">
        <v>7719.2771200239522</v>
      </c>
      <c r="Z132" s="40">
        <v>0</v>
      </c>
      <c r="AA132" s="41">
        <v>3.4379662255596684E-3</v>
      </c>
      <c r="AB132" s="41">
        <v>3.4379662255596684E-3</v>
      </c>
      <c r="AC132" s="42">
        <v>12.274081115488904</v>
      </c>
      <c r="AD132" s="43">
        <v>607026.7613990556</v>
      </c>
      <c r="AE132" s="40">
        <v>3.5028041621523462E-3</v>
      </c>
      <c r="AF132" s="41">
        <v>0</v>
      </c>
      <c r="AG132" s="41">
        <v>-3.5028041621523462E-3</v>
      </c>
      <c r="AH132" s="42">
        <v>-11.741462832</v>
      </c>
      <c r="AI132" s="43">
        <v>-580685.6</v>
      </c>
      <c r="AJ132" s="42">
        <v>0.6887020668557895</v>
      </c>
      <c r="AK132" s="31">
        <v>34060.438519079587</v>
      </c>
      <c r="AL132" s="44">
        <f>+$AL$6*W132/H132*10^6</f>
        <v>132.95569216958549</v>
      </c>
      <c r="AM132" s="31">
        <v>335261.75</v>
      </c>
      <c r="AN132" s="45">
        <v>0.10159357134859431</v>
      </c>
      <c r="AR132" s="33"/>
    </row>
    <row r="133" spans="1:44">
      <c r="A133" s="6" t="s">
        <v>1265</v>
      </c>
      <c r="B133" s="6" t="s">
        <v>1644</v>
      </c>
      <c r="C133" s="6" t="s">
        <v>2602</v>
      </c>
      <c r="D133" s="30" t="s">
        <v>7522</v>
      </c>
      <c r="E133" s="6" t="s">
        <v>3699</v>
      </c>
      <c r="F133" s="31" t="s">
        <v>4235</v>
      </c>
      <c r="G133" s="6" t="s">
        <v>3887</v>
      </c>
      <c r="H133" s="32">
        <v>12.51</v>
      </c>
      <c r="I133" s="33">
        <v>140.20699999999999</v>
      </c>
      <c r="J133" s="33">
        <v>140.30199999999999</v>
      </c>
      <c r="K133" s="34">
        <v>1</v>
      </c>
      <c r="L133" s="34">
        <v>1</v>
      </c>
      <c r="M133" s="7">
        <v>0</v>
      </c>
      <c r="N133" s="7">
        <v>0.6</v>
      </c>
      <c r="O133" s="7">
        <v>1</v>
      </c>
      <c r="P133" s="7">
        <v>0.4</v>
      </c>
      <c r="Q133" s="35">
        <v>140.20699999999999</v>
      </c>
      <c r="R133" s="35">
        <v>140.30199999999999</v>
      </c>
      <c r="S133" s="35">
        <v>1753.98957</v>
      </c>
      <c r="T133" s="35">
        <v>1755.1780199999998</v>
      </c>
      <c r="U133" s="36">
        <v>2.6585203052852287E-3</v>
      </c>
      <c r="V133" s="37">
        <v>2.6651499740172856E-3</v>
      </c>
      <c r="W133" s="37">
        <v>6.6296687320568926E-6</v>
      </c>
      <c r="X133" s="38">
        <v>0.19245603298965747</v>
      </c>
      <c r="Y133" s="39">
        <v>15384.175298933451</v>
      </c>
      <c r="Z133" s="40">
        <v>0</v>
      </c>
      <c r="AA133" s="41">
        <v>3.0798474340100229E-3</v>
      </c>
      <c r="AB133" s="41">
        <v>3.0798474340100229E-3</v>
      </c>
      <c r="AC133" s="42">
        <v>10.995540604013796</v>
      </c>
      <c r="AD133" s="43">
        <v>878940.0962441084</v>
      </c>
      <c r="AE133" s="40">
        <v>5.2326375802369055E-3</v>
      </c>
      <c r="AF133" s="41">
        <v>2.2173125817326234E-3</v>
      </c>
      <c r="AG133" s="41">
        <v>-3.0153249985042821E-3</v>
      </c>
      <c r="AH133" s="42">
        <v>-10.107423868819376</v>
      </c>
      <c r="AI133" s="43">
        <v>-807947.5514643786</v>
      </c>
      <c r="AJ133" s="42">
        <v>1.0805727681840764</v>
      </c>
      <c r="AK133" s="31">
        <v>86376.720078663202</v>
      </c>
      <c r="AL133" s="44">
        <f>+$AL$6*W133/H133*10^6</f>
        <v>264.97476946670236</v>
      </c>
      <c r="AM133" s="31">
        <v>852020.6875</v>
      </c>
      <c r="AN133" s="45">
        <v>0.1013786652670487</v>
      </c>
      <c r="AR133" s="33"/>
    </row>
    <row r="134" spans="1:44">
      <c r="A134" s="6" t="s">
        <v>669</v>
      </c>
      <c r="B134" s="6" t="s">
        <v>643</v>
      </c>
      <c r="C134" s="6" t="s">
        <v>654</v>
      </c>
      <c r="D134" s="30" t="s">
        <v>7360</v>
      </c>
      <c r="E134" s="6" t="s">
        <v>629</v>
      </c>
      <c r="F134" s="31" t="s">
        <v>4234</v>
      </c>
      <c r="G134" s="6" t="s">
        <v>3889</v>
      </c>
      <c r="H134" s="32">
        <v>42.79</v>
      </c>
      <c r="I134" s="33">
        <v>20.748000000000001</v>
      </c>
      <c r="J134" s="33">
        <v>20.667999999999999</v>
      </c>
      <c r="K134" s="34">
        <v>1</v>
      </c>
      <c r="L134" s="34">
        <v>1</v>
      </c>
      <c r="M134" s="7">
        <v>0</v>
      </c>
      <c r="N134" s="7">
        <v>0</v>
      </c>
      <c r="O134" s="7">
        <v>1</v>
      </c>
      <c r="P134" s="7">
        <v>1</v>
      </c>
      <c r="Q134" s="35">
        <v>20.748000000000001</v>
      </c>
      <c r="R134" s="35">
        <v>20.667999999999999</v>
      </c>
      <c r="S134" s="35">
        <v>887.80691999999999</v>
      </c>
      <c r="T134" s="35">
        <v>884.38371999999993</v>
      </c>
      <c r="U134" s="36">
        <v>1.3456480952693114E-3</v>
      </c>
      <c r="V134" s="37">
        <v>1.3428924140579826E-3</v>
      </c>
      <c r="W134" s="37">
        <v>-2.7556812113287837E-6</v>
      </c>
      <c r="X134" s="38">
        <v>-7.9996074547744156E-2</v>
      </c>
      <c r="Y134" s="39">
        <v>-1869.5039623216676</v>
      </c>
      <c r="Z134" s="40">
        <v>0</v>
      </c>
      <c r="AA134" s="41">
        <v>0</v>
      </c>
      <c r="AB134" s="41">
        <v>0</v>
      </c>
      <c r="AC134" s="42">
        <v>0</v>
      </c>
      <c r="AD134" s="43">
        <v>0</v>
      </c>
      <c r="AE134" s="40">
        <v>2.6485743889494051E-3</v>
      </c>
      <c r="AF134" s="41">
        <v>2.7931000831407141E-3</v>
      </c>
      <c r="AG134" s="41">
        <v>1.4452569419130899E-4</v>
      </c>
      <c r="AH134" s="42">
        <v>0.48445273788116738</v>
      </c>
      <c r="AI134" s="43">
        <v>11321.634444523659</v>
      </c>
      <c r="AJ134" s="42">
        <v>0.40445666333342323</v>
      </c>
      <c r="AK134" s="31">
        <v>9452.130482201992</v>
      </c>
      <c r="AL134" s="44">
        <f>+$AL$6*W134/H134*10^6</f>
        <v>-32.200060894236778</v>
      </c>
      <c r="AM134" s="31">
        <v>93615.703125</v>
      </c>
      <c r="AN134" s="45">
        <v>0.10096736088795992</v>
      </c>
      <c r="AR134" s="33"/>
    </row>
    <row r="135" spans="1:44">
      <c r="A135" s="6" t="s">
        <v>1335</v>
      </c>
      <c r="B135" s="6" t="s">
        <v>2087</v>
      </c>
      <c r="C135" s="6" t="s">
        <v>2672</v>
      </c>
      <c r="D135" s="30" t="s">
        <v>7628</v>
      </c>
      <c r="E135" s="6" t="s">
        <v>850</v>
      </c>
      <c r="F135" s="31" t="s">
        <v>4217</v>
      </c>
      <c r="G135" s="6" t="s">
        <v>3889</v>
      </c>
      <c r="H135" s="32">
        <v>93.82</v>
      </c>
      <c r="I135" s="33">
        <v>39.631999999999998</v>
      </c>
      <c r="J135" s="33">
        <v>39.57</v>
      </c>
      <c r="K135" s="34">
        <v>0.73</v>
      </c>
      <c r="L135" s="34">
        <v>0.73</v>
      </c>
      <c r="M135" s="7">
        <v>0</v>
      </c>
      <c r="N135" s="7">
        <v>0</v>
      </c>
      <c r="O135" s="7">
        <v>1</v>
      </c>
      <c r="P135" s="7">
        <v>1</v>
      </c>
      <c r="Q135" s="35">
        <v>28.931359999999998</v>
      </c>
      <c r="R135" s="35">
        <v>28.886099999999999</v>
      </c>
      <c r="S135" s="35">
        <v>2714.3401951999995</v>
      </c>
      <c r="T135" s="35">
        <v>2710.0939019999996</v>
      </c>
      <c r="U135" s="36">
        <v>4.1141228247959707E-3</v>
      </c>
      <c r="V135" s="37">
        <v>4.1151419458293481E-3</v>
      </c>
      <c r="W135" s="37">
        <v>1.0191210333774375E-6</v>
      </c>
      <c r="X135" s="38">
        <v>2.9584583958434017E-2</v>
      </c>
      <c r="Y135" s="39">
        <v>315.33344658318077</v>
      </c>
      <c r="Z135" s="40">
        <v>0</v>
      </c>
      <c r="AA135" s="41">
        <v>0</v>
      </c>
      <c r="AB135" s="41">
        <v>0</v>
      </c>
      <c r="AC135" s="42">
        <v>0</v>
      </c>
      <c r="AD135" s="43">
        <v>0</v>
      </c>
      <c r="AE135" s="40">
        <v>8.0976299710556979E-3</v>
      </c>
      <c r="AF135" s="41">
        <v>8.5591393552510685E-3</v>
      </c>
      <c r="AG135" s="41">
        <v>4.6150938419537053E-4</v>
      </c>
      <c r="AH135" s="42">
        <v>1.5469877932940155</v>
      </c>
      <c r="AI135" s="43">
        <v>16488.891422873756</v>
      </c>
      <c r="AJ135" s="42">
        <v>1.5765723772524496</v>
      </c>
      <c r="AK135" s="31">
        <v>16804.224869456935</v>
      </c>
      <c r="AL135" s="44">
        <f>+$AL$6*W135/H135*10^6</f>
        <v>5.4312568395727867</v>
      </c>
      <c r="AM135" s="31">
        <v>166931.046875</v>
      </c>
      <c r="AN135" s="45">
        <v>0.1006656651595802</v>
      </c>
      <c r="AR135" s="33"/>
    </row>
    <row r="136" spans="1:44">
      <c r="A136" s="6" t="s">
        <v>916</v>
      </c>
      <c r="B136" s="6" t="s">
        <v>1406</v>
      </c>
      <c r="C136" s="6" t="s">
        <v>2202</v>
      </c>
      <c r="D136" s="30" t="s">
        <v>7215</v>
      </c>
      <c r="E136" s="6" t="s">
        <v>3584</v>
      </c>
      <c r="F136" s="31" t="s">
        <v>4222</v>
      </c>
      <c r="G136" s="6" t="s">
        <v>3887</v>
      </c>
      <c r="H136" s="32">
        <v>29.88</v>
      </c>
      <c r="I136" s="33">
        <v>41.02</v>
      </c>
      <c r="J136" s="33">
        <v>41.042000000000002</v>
      </c>
      <c r="K136" s="34">
        <v>1</v>
      </c>
      <c r="L136" s="34">
        <v>1</v>
      </c>
      <c r="M136" s="7">
        <v>0</v>
      </c>
      <c r="N136" s="7">
        <v>1</v>
      </c>
      <c r="O136" s="7">
        <v>1</v>
      </c>
      <c r="P136" s="7">
        <v>0</v>
      </c>
      <c r="Q136" s="35">
        <v>41.02</v>
      </c>
      <c r="R136" s="35">
        <v>41.042000000000002</v>
      </c>
      <c r="S136" s="35">
        <v>1225.6776</v>
      </c>
      <c r="T136" s="35">
        <v>1226.3349599999999</v>
      </c>
      <c r="U136" s="36">
        <v>1.857758360178428E-3</v>
      </c>
      <c r="V136" s="37">
        <v>1.8621282568137953E-3</v>
      </c>
      <c r="W136" s="37">
        <v>4.369896635367243E-6</v>
      </c>
      <c r="X136" s="38">
        <v>0.12685595691245077</v>
      </c>
      <c r="Y136" s="39">
        <v>4245.513952893265</v>
      </c>
      <c r="Z136" s="40">
        <v>0</v>
      </c>
      <c r="AA136" s="41">
        <v>3.5864591670619491E-3</v>
      </c>
      <c r="AB136" s="41">
        <v>3.5864591670619491E-3</v>
      </c>
      <c r="AC136" s="42">
        <v>12.804224313384875</v>
      </c>
      <c r="AD136" s="43">
        <v>428521.56336629437</v>
      </c>
      <c r="AE136" s="40">
        <v>3.6565363789561062E-3</v>
      </c>
      <c r="AF136" s="41">
        <v>0</v>
      </c>
      <c r="AG136" s="41">
        <v>-3.6565363789561062E-3</v>
      </c>
      <c r="AH136" s="42">
        <v>-12.256776</v>
      </c>
      <c r="AI136" s="43">
        <v>-410200</v>
      </c>
      <c r="AJ136" s="42">
        <v>0.6743042702973252</v>
      </c>
      <c r="AK136" s="31">
        <v>22567.077319187636</v>
      </c>
      <c r="AL136" s="44">
        <f>+$AL$6*W136/H136*10^6</f>
        <v>73.124107017524153</v>
      </c>
      <c r="AM136" s="31">
        <v>224803.796875</v>
      </c>
      <c r="AN136" s="45">
        <v>0.10038565910759881</v>
      </c>
      <c r="AR136" s="33"/>
    </row>
    <row r="137" spans="1:44">
      <c r="A137" s="6" t="s">
        <v>4724</v>
      </c>
      <c r="B137" s="6" t="s">
        <v>4730</v>
      </c>
      <c r="C137" s="6" t="s">
        <v>4751</v>
      </c>
      <c r="D137" s="30" t="s">
        <v>7402</v>
      </c>
      <c r="E137" s="6" t="s">
        <v>4741</v>
      </c>
      <c r="F137" s="31" t="s">
        <v>4226</v>
      </c>
      <c r="G137" s="6" t="s">
        <v>3889</v>
      </c>
      <c r="H137" s="32">
        <v>17.25</v>
      </c>
      <c r="I137" s="33">
        <v>33.421999999999997</v>
      </c>
      <c r="J137" s="33">
        <v>33.421999999999997</v>
      </c>
      <c r="K137" s="34">
        <v>0.78</v>
      </c>
      <c r="L137" s="34">
        <v>0.78</v>
      </c>
      <c r="M137" s="7">
        <v>0</v>
      </c>
      <c r="N137" s="7">
        <v>0</v>
      </c>
      <c r="O137" s="7">
        <v>1</v>
      </c>
      <c r="P137" s="7">
        <v>1</v>
      </c>
      <c r="Q137" s="35">
        <v>26.06916</v>
      </c>
      <c r="R137" s="35">
        <v>26.06916</v>
      </c>
      <c r="S137" s="35">
        <v>449.69301000000002</v>
      </c>
      <c r="T137" s="35">
        <v>449.69301000000002</v>
      </c>
      <c r="U137" s="36">
        <v>6.815992630046445E-4</v>
      </c>
      <c r="V137" s="37">
        <v>6.8283632785992555E-4</v>
      </c>
      <c r="W137" s="37">
        <v>1.237064855281046E-6</v>
      </c>
      <c r="X137" s="38">
        <v>3.5911386257824224E-2</v>
      </c>
      <c r="Y137" s="39">
        <v>2081.8194932072015</v>
      </c>
      <c r="Z137" s="40">
        <v>0</v>
      </c>
      <c r="AA137" s="41">
        <v>0</v>
      </c>
      <c r="AB137" s="41">
        <v>0</v>
      </c>
      <c r="AC137" s="42">
        <v>0</v>
      </c>
      <c r="AD137" s="43">
        <v>0</v>
      </c>
      <c r="AE137" s="40">
        <v>1.3415590285955068E-3</v>
      </c>
      <c r="AF137" s="41">
        <v>1.4202405078406442E-3</v>
      </c>
      <c r="AG137" s="41">
        <v>7.8681479245137432E-5</v>
      </c>
      <c r="AH137" s="42">
        <v>0.26374173986246979</v>
      </c>
      <c r="AI137" s="43">
        <v>15289.376223911293</v>
      </c>
      <c r="AJ137" s="42">
        <v>0.29965312612029404</v>
      </c>
      <c r="AK137" s="31">
        <v>17371.195717118495</v>
      </c>
      <c r="AL137" s="44">
        <f>+$AL$6*W137/H137*10^6</f>
        <v>35.856952326986836</v>
      </c>
      <c r="AM137" s="31">
        <v>173532.09375</v>
      </c>
      <c r="AN137" s="45">
        <v>0.10010364850518318</v>
      </c>
      <c r="AR137" s="33"/>
    </row>
    <row r="138" spans="1:44">
      <c r="A138" s="6" t="s">
        <v>4481</v>
      </c>
      <c r="B138" s="6" t="s">
        <v>4450</v>
      </c>
      <c r="C138" s="6" t="s">
        <v>4560</v>
      </c>
      <c r="D138" s="30" t="s">
        <v>7559</v>
      </c>
      <c r="E138" s="6" t="s">
        <v>4515</v>
      </c>
      <c r="F138" s="31" t="s">
        <v>4234</v>
      </c>
      <c r="G138" s="6" t="s">
        <v>3889</v>
      </c>
      <c r="H138" s="32">
        <v>27.2</v>
      </c>
      <c r="I138" s="33">
        <v>11.72</v>
      </c>
      <c r="J138" s="33">
        <v>11.72</v>
      </c>
      <c r="K138" s="34">
        <v>0.77</v>
      </c>
      <c r="L138" s="34">
        <v>0.77</v>
      </c>
      <c r="M138" s="7">
        <v>0</v>
      </c>
      <c r="N138" s="7">
        <v>0</v>
      </c>
      <c r="O138" s="7">
        <v>1</v>
      </c>
      <c r="P138" s="7">
        <v>1</v>
      </c>
      <c r="Q138" s="35">
        <v>9.0244</v>
      </c>
      <c r="R138" s="35">
        <v>9.0244</v>
      </c>
      <c r="S138" s="35">
        <v>245.46367999999998</v>
      </c>
      <c r="T138" s="35">
        <v>245.46367999999998</v>
      </c>
      <c r="U138" s="36">
        <v>3.720490638322528E-4</v>
      </c>
      <c r="V138" s="37">
        <v>3.7272431224622291E-4</v>
      </c>
      <c r="W138" s="37">
        <v>6.7524841397011539E-7</v>
      </c>
      <c r="X138" s="38">
        <v>1.9602130406133723E-2</v>
      </c>
      <c r="Y138" s="39">
        <v>720.66655904903394</v>
      </c>
      <c r="Z138" s="40">
        <v>0</v>
      </c>
      <c r="AA138" s="41">
        <v>0</v>
      </c>
      <c r="AB138" s="41">
        <v>0</v>
      </c>
      <c r="AC138" s="42">
        <v>0</v>
      </c>
      <c r="AD138" s="43">
        <v>0</v>
      </c>
      <c r="AE138" s="40">
        <v>7.3228626812829112E-4</v>
      </c>
      <c r="AF138" s="41">
        <v>7.7523433495137791E-4</v>
      </c>
      <c r="AG138" s="41">
        <v>4.2948066823086787E-5</v>
      </c>
      <c r="AH138" s="42">
        <v>0.14396269587611438</v>
      </c>
      <c r="AI138" s="43">
        <v>5292.7461719159701</v>
      </c>
      <c r="AJ138" s="42">
        <v>0.16356482628224811</v>
      </c>
      <c r="AK138" s="31">
        <v>6013.4127309650039</v>
      </c>
      <c r="AL138" s="44">
        <f>+$AL$6*W138/H138*10^6</f>
        <v>12.412654668568297</v>
      </c>
      <c r="AM138" s="31">
        <v>60181.44921875</v>
      </c>
      <c r="AN138" s="45">
        <v>9.9921367946910103E-2</v>
      </c>
      <c r="AR138" s="33"/>
    </row>
    <row r="139" spans="1:44">
      <c r="A139" s="6" t="s">
        <v>1349</v>
      </c>
      <c r="B139" s="6" t="s">
        <v>2101</v>
      </c>
      <c r="C139" s="6" t="s">
        <v>2684</v>
      </c>
      <c r="D139" s="30" t="s">
        <v>7597</v>
      </c>
      <c r="E139" s="6" t="s">
        <v>862</v>
      </c>
      <c r="F139" s="31" t="s">
        <v>4218</v>
      </c>
      <c r="G139" s="6" t="s">
        <v>3889</v>
      </c>
      <c r="H139" s="32">
        <v>41.84</v>
      </c>
      <c r="I139" s="33">
        <v>30.475000000000001</v>
      </c>
      <c r="J139" s="33">
        <v>30.472000000000001</v>
      </c>
      <c r="K139" s="34">
        <v>1</v>
      </c>
      <c r="L139" s="34">
        <v>1</v>
      </c>
      <c r="M139" s="7">
        <v>0</v>
      </c>
      <c r="N139" s="7">
        <v>0.47000000000000003</v>
      </c>
      <c r="O139" s="7">
        <v>1</v>
      </c>
      <c r="P139" s="7">
        <v>0.53</v>
      </c>
      <c r="Q139" s="35">
        <v>30.475000000000001</v>
      </c>
      <c r="R139" s="35">
        <v>30.472000000000001</v>
      </c>
      <c r="S139" s="35">
        <v>1275.0740000000001</v>
      </c>
      <c r="T139" s="35">
        <v>1274.9484800000002</v>
      </c>
      <c r="U139" s="36">
        <v>1.9326284361777921E-3</v>
      </c>
      <c r="V139" s="37">
        <v>1.9359454537525365E-3</v>
      </c>
      <c r="W139" s="37">
        <v>3.317017574744471E-6</v>
      </c>
      <c r="X139" s="38">
        <v>9.6291393973501671E-2</v>
      </c>
      <c r="Y139" s="39">
        <v>2301.419550035891</v>
      </c>
      <c r="Z139" s="40">
        <v>0</v>
      </c>
      <c r="AA139" s="41">
        <v>1.7524566142230983E-3</v>
      </c>
      <c r="AB139" s="41">
        <v>1.7524566142230983E-3</v>
      </c>
      <c r="AC139" s="42">
        <v>6.2565462320234877</v>
      </c>
      <c r="AD139" s="43">
        <v>149535.04378641222</v>
      </c>
      <c r="AE139" s="40">
        <v>3.8038995465537418E-3</v>
      </c>
      <c r="AF139" s="41">
        <v>2.1340975316785655E-3</v>
      </c>
      <c r="AG139" s="41">
        <v>-1.6698020148751764E-3</v>
      </c>
      <c r="AH139" s="42">
        <v>-5.5972065199352929</v>
      </c>
      <c r="AI139" s="43">
        <v>-133776.44646116855</v>
      </c>
      <c r="AJ139" s="42">
        <v>0.75563110606169648</v>
      </c>
      <c r="AK139" s="31">
        <v>18060.016875279573</v>
      </c>
      <c r="AL139" s="44">
        <f>+$AL$6*W139/H139*10^6</f>
        <v>39.639311361669101</v>
      </c>
      <c r="AM139" s="31">
        <v>180781.90625</v>
      </c>
      <c r="AN139" s="45">
        <v>9.9899471412281185E-2</v>
      </c>
      <c r="AR139" s="33"/>
    </row>
    <row r="140" spans="1:44">
      <c r="A140" s="6" t="s">
        <v>5527</v>
      </c>
      <c r="B140" s="6" t="s">
        <v>5538</v>
      </c>
      <c r="C140" s="6" t="s">
        <v>5556</v>
      </c>
      <c r="D140" s="30" t="s">
        <v>7636</v>
      </c>
      <c r="E140" s="6" t="s">
        <v>5547</v>
      </c>
      <c r="F140" s="31" t="s">
        <v>4230</v>
      </c>
      <c r="G140" s="6" t="s">
        <v>3887</v>
      </c>
      <c r="H140" s="32">
        <v>7.87</v>
      </c>
      <c r="I140" s="33">
        <v>39.005000000000003</v>
      </c>
      <c r="J140" s="33">
        <v>39.006</v>
      </c>
      <c r="K140" s="34">
        <v>1</v>
      </c>
      <c r="L140" s="34">
        <v>1</v>
      </c>
      <c r="M140" s="7">
        <v>0</v>
      </c>
      <c r="N140" s="7">
        <v>0</v>
      </c>
      <c r="O140" s="7">
        <v>1</v>
      </c>
      <c r="P140" s="7">
        <v>1</v>
      </c>
      <c r="Q140" s="35">
        <v>39.005000000000003</v>
      </c>
      <c r="R140" s="35">
        <v>39.006</v>
      </c>
      <c r="S140" s="35">
        <v>306.96935000000002</v>
      </c>
      <c r="T140" s="35">
        <v>306.97721999999999</v>
      </c>
      <c r="U140" s="36">
        <v>4.6527314873098601E-4</v>
      </c>
      <c r="V140" s="37">
        <v>4.6612954388917119E-4</v>
      </c>
      <c r="W140" s="37">
        <v>8.5639515818517874E-7</v>
      </c>
      <c r="X140" s="38">
        <v>2.4860731580585903E-2</v>
      </c>
      <c r="Y140" s="39">
        <v>3158.9239619550067</v>
      </c>
      <c r="Z140" s="40">
        <v>0</v>
      </c>
      <c r="AA140" s="41">
        <v>0</v>
      </c>
      <c r="AB140" s="41">
        <v>0</v>
      </c>
      <c r="AC140" s="42">
        <v>0</v>
      </c>
      <c r="AD140" s="43">
        <v>0</v>
      </c>
      <c r="AE140" s="40">
        <v>9.1577474818786741E-4</v>
      </c>
      <c r="AF140" s="41">
        <v>9.6950913875292193E-4</v>
      </c>
      <c r="AG140" s="41">
        <v>5.3734390565054525E-5</v>
      </c>
      <c r="AH140" s="42">
        <v>0.18011864792123619</v>
      </c>
      <c r="AI140" s="43">
        <v>22886.740523664066</v>
      </c>
      <c r="AJ140" s="42">
        <v>0.2049793795018221</v>
      </c>
      <c r="AK140" s="31">
        <v>26045.664485619072</v>
      </c>
      <c r="AL140" s="44">
        <f>+$AL$6*W140/H140*10^6</f>
        <v>54.408841053696236</v>
      </c>
      <c r="AM140" s="31">
        <v>261376.953125</v>
      </c>
      <c r="AN140" s="45">
        <v>9.9647899993551017E-2</v>
      </c>
      <c r="AR140" s="33"/>
    </row>
    <row r="141" spans="1:44">
      <c r="A141" s="6" t="s">
        <v>1281</v>
      </c>
      <c r="B141" s="6" t="s">
        <v>2034</v>
      </c>
      <c r="C141" s="6" t="s">
        <v>2618</v>
      </c>
      <c r="D141" s="30" t="s">
        <v>7549</v>
      </c>
      <c r="E141" s="6" t="s">
        <v>3982</v>
      </c>
      <c r="F141" s="31" t="s">
        <v>4236</v>
      </c>
      <c r="G141" s="6" t="s">
        <v>3887</v>
      </c>
      <c r="H141" s="32">
        <v>20.14</v>
      </c>
      <c r="I141" s="33">
        <v>15.613</v>
      </c>
      <c r="J141" s="33">
        <v>15.773</v>
      </c>
      <c r="K141" s="34">
        <v>0.75</v>
      </c>
      <c r="L141" s="34">
        <v>0.75</v>
      </c>
      <c r="M141" s="7">
        <v>0</v>
      </c>
      <c r="N141" s="7">
        <v>0</v>
      </c>
      <c r="O141" s="7">
        <v>1</v>
      </c>
      <c r="P141" s="7">
        <v>1</v>
      </c>
      <c r="Q141" s="35">
        <v>11.70975</v>
      </c>
      <c r="R141" s="35">
        <v>11.829750000000001</v>
      </c>
      <c r="S141" s="35">
        <v>235.83436499999999</v>
      </c>
      <c r="T141" s="35">
        <v>238.25116500000001</v>
      </c>
      <c r="U141" s="36">
        <v>3.5745392034260956E-4</v>
      </c>
      <c r="V141" s="37">
        <v>3.6177246921616425E-4</v>
      </c>
      <c r="W141" s="37">
        <v>4.318548873554688E-6</v>
      </c>
      <c r="X141" s="38">
        <v>0.12536535656110018</v>
      </c>
      <c r="Y141" s="39">
        <v>6224.6949633118256</v>
      </c>
      <c r="Z141" s="40">
        <v>0</v>
      </c>
      <c r="AA141" s="41">
        <v>0</v>
      </c>
      <c r="AB141" s="41">
        <v>0</v>
      </c>
      <c r="AC141" s="42">
        <v>0</v>
      </c>
      <c r="AD141" s="43">
        <v>0</v>
      </c>
      <c r="AE141" s="40">
        <v>7.035593495634681E-4</v>
      </c>
      <c r="AF141" s="41">
        <v>7.5245544860309279E-4</v>
      </c>
      <c r="AG141" s="41">
        <v>4.8896099039624687E-5</v>
      </c>
      <c r="AH141" s="42">
        <v>0.16390060732107081</v>
      </c>
      <c r="AI141" s="43">
        <v>8138.0639186231783</v>
      </c>
      <c r="AJ141" s="42">
        <v>0.28926596388217096</v>
      </c>
      <c r="AK141" s="31">
        <v>14362.758881935004</v>
      </c>
      <c r="AL141" s="44">
        <f>+$AL$6*W141/H141*10^6</f>
        <v>107.21322923422761</v>
      </c>
      <c r="AM141" s="31">
        <v>144790.59375</v>
      </c>
      <c r="AN141" s="45">
        <v>9.9196767621066578E-2</v>
      </c>
      <c r="AR141" s="33"/>
    </row>
    <row r="142" spans="1:44">
      <c r="A142" s="6" t="s">
        <v>1400</v>
      </c>
      <c r="B142" s="6" t="s">
        <v>2151</v>
      </c>
      <c r="C142" s="6" t="s">
        <v>2732</v>
      </c>
      <c r="D142" s="30" t="s">
        <v>7538</v>
      </c>
      <c r="E142" s="6" t="s">
        <v>910</v>
      </c>
      <c r="F142" s="31" t="s">
        <v>4218</v>
      </c>
      <c r="G142" s="6" t="s">
        <v>3887</v>
      </c>
      <c r="H142" s="32">
        <v>11.47</v>
      </c>
      <c r="I142" s="33">
        <v>11.000999999999999</v>
      </c>
      <c r="J142" s="33">
        <v>11.003</v>
      </c>
      <c r="K142" s="34">
        <v>0.83</v>
      </c>
      <c r="L142" s="34">
        <v>0.83</v>
      </c>
      <c r="M142" s="7">
        <v>0</v>
      </c>
      <c r="N142" s="7">
        <v>0</v>
      </c>
      <c r="O142" s="7">
        <v>1</v>
      </c>
      <c r="P142" s="7">
        <v>1</v>
      </c>
      <c r="Q142" s="35">
        <v>9.1308299999999996</v>
      </c>
      <c r="R142" s="35">
        <v>9.1324899999999989</v>
      </c>
      <c r="S142" s="35">
        <v>104.7306201</v>
      </c>
      <c r="T142" s="35">
        <v>104.74966029999999</v>
      </c>
      <c r="U142" s="36">
        <v>1.5874010021676657E-4</v>
      </c>
      <c r="V142" s="37">
        <v>1.5905711628434388E-4</v>
      </c>
      <c r="W142" s="37">
        <v>3.1701606757731271E-7</v>
      </c>
      <c r="X142" s="38">
        <v>9.2028210195325352E-3</v>
      </c>
      <c r="Y142" s="39">
        <v>802.33836264451043</v>
      </c>
      <c r="Z142" s="40">
        <v>0</v>
      </c>
      <c r="AA142" s="41">
        <v>0</v>
      </c>
      <c r="AB142" s="41">
        <v>0</v>
      </c>
      <c r="AC142" s="42">
        <v>0</v>
      </c>
      <c r="AD142" s="43">
        <v>0</v>
      </c>
      <c r="AE142" s="40">
        <v>3.1244050016601558E-4</v>
      </c>
      <c r="AF142" s="41">
        <v>3.3082504604776253E-4</v>
      </c>
      <c r="AG142" s="41">
        <v>1.8384545881746956E-5</v>
      </c>
      <c r="AH142" s="42">
        <v>6.1625329924551504E-2</v>
      </c>
      <c r="AI142" s="43">
        <v>5372.7401852268094</v>
      </c>
      <c r="AJ142" s="42">
        <v>7.082815094408404E-2</v>
      </c>
      <c r="AK142" s="31">
        <v>6175.0785478713196</v>
      </c>
      <c r="AL142" s="44">
        <f>+$AL$6*W142/H142*10^6</f>
        <v>13.819357784538479</v>
      </c>
      <c r="AM142" s="31">
        <v>62676.6015625</v>
      </c>
      <c r="AN142" s="45">
        <v>9.8522868086803342E-2</v>
      </c>
      <c r="AR142" s="33"/>
    </row>
    <row r="143" spans="1:44">
      <c r="A143" s="6" t="s">
        <v>1238</v>
      </c>
      <c r="B143" s="6" t="s">
        <v>1617</v>
      </c>
      <c r="C143" s="6" t="s">
        <v>2575</v>
      </c>
      <c r="D143" s="30" t="s">
        <v>7487</v>
      </c>
      <c r="E143" s="6" t="s">
        <v>5826</v>
      </c>
      <c r="F143" s="31" t="s">
        <v>4219</v>
      </c>
      <c r="G143" s="6" t="s">
        <v>3889</v>
      </c>
      <c r="H143" s="32">
        <v>54.16</v>
      </c>
      <c r="I143" s="33">
        <v>25.574999999999999</v>
      </c>
      <c r="J143" s="33">
        <v>25.574999999999999</v>
      </c>
      <c r="K143" s="34">
        <v>1</v>
      </c>
      <c r="L143" s="34">
        <v>1</v>
      </c>
      <c r="M143" s="7">
        <v>0</v>
      </c>
      <c r="N143" s="7">
        <v>0</v>
      </c>
      <c r="O143" s="7">
        <v>1</v>
      </c>
      <c r="P143" s="7">
        <v>1</v>
      </c>
      <c r="Q143" s="35">
        <v>25.574999999999999</v>
      </c>
      <c r="R143" s="35">
        <v>25.574999999999999</v>
      </c>
      <c r="S143" s="35">
        <v>1385.1419999999998</v>
      </c>
      <c r="T143" s="35">
        <v>1385.1419999999998</v>
      </c>
      <c r="U143" s="36">
        <v>2.0994583979786104E-3</v>
      </c>
      <c r="V143" s="37">
        <v>2.1032687985177998E-3</v>
      </c>
      <c r="W143" s="37">
        <v>3.8104005391894138E-6</v>
      </c>
      <c r="X143" s="38">
        <v>0.11061405954238761</v>
      </c>
      <c r="Y143" s="39">
        <v>2042.3570816541287</v>
      </c>
      <c r="Z143" s="40">
        <v>0</v>
      </c>
      <c r="AA143" s="41">
        <v>0</v>
      </c>
      <c r="AB143" s="41">
        <v>0</v>
      </c>
      <c r="AC143" s="42">
        <v>0</v>
      </c>
      <c r="AD143" s="43">
        <v>0</v>
      </c>
      <c r="AE143" s="40">
        <v>4.1322629319651581E-3</v>
      </c>
      <c r="AF143" s="41">
        <v>4.3746172027699639E-3</v>
      </c>
      <c r="AG143" s="41">
        <v>2.4235427080480584E-4</v>
      </c>
      <c r="AH143" s="42">
        <v>0.81237589402730881</v>
      </c>
      <c r="AI143" s="43">
        <v>14999.554911877933</v>
      </c>
      <c r="AJ143" s="42">
        <v>0.92298995356969638</v>
      </c>
      <c r="AK143" s="31">
        <v>17041.911993532063</v>
      </c>
      <c r="AL143" s="44">
        <f>+$AL$6*W143/H143*10^6</f>
        <v>35.17725756267923</v>
      </c>
      <c r="AM143" s="31">
        <v>174112.296875</v>
      </c>
      <c r="AN143" s="45">
        <v>9.7878853472175606E-2</v>
      </c>
      <c r="AR143" s="33"/>
    </row>
    <row r="144" spans="1:44">
      <c r="A144" s="6" t="s">
        <v>981</v>
      </c>
      <c r="B144" s="6" t="s">
        <v>1471</v>
      </c>
      <c r="C144" s="6" t="s">
        <v>2267</v>
      </c>
      <c r="D144" s="30" t="s">
        <v>7272</v>
      </c>
      <c r="E144" s="6" t="s">
        <v>3647</v>
      </c>
      <c r="F144" s="31" t="s">
        <v>4233</v>
      </c>
      <c r="G144" s="6" t="s">
        <v>3887</v>
      </c>
      <c r="H144" s="32">
        <v>6.65</v>
      </c>
      <c r="I144" s="33">
        <v>19.693999999999999</v>
      </c>
      <c r="J144" s="33">
        <v>19.701000000000001</v>
      </c>
      <c r="K144" s="34">
        <v>0.74</v>
      </c>
      <c r="L144" s="34">
        <v>0.74</v>
      </c>
      <c r="M144" s="7">
        <v>0</v>
      </c>
      <c r="N144" s="7">
        <v>0</v>
      </c>
      <c r="O144" s="7">
        <v>1</v>
      </c>
      <c r="P144" s="7">
        <v>1</v>
      </c>
      <c r="Q144" s="35">
        <v>14.573559999999999</v>
      </c>
      <c r="R144" s="35">
        <v>14.57874</v>
      </c>
      <c r="S144" s="35">
        <v>96.914174000000003</v>
      </c>
      <c r="T144" s="35">
        <v>96.948621000000003</v>
      </c>
      <c r="U144" s="36">
        <v>1.4689272037629378E-4</v>
      </c>
      <c r="V144" s="37">
        <v>1.4721162856127932E-4</v>
      </c>
      <c r="W144" s="37">
        <v>3.1890818498554112E-7</v>
      </c>
      <c r="X144" s="38">
        <v>9.2577482602523489E-3</v>
      </c>
      <c r="Y144" s="39">
        <v>1392.1425955266689</v>
      </c>
      <c r="Z144" s="40">
        <v>0</v>
      </c>
      <c r="AA144" s="41">
        <v>0</v>
      </c>
      <c r="AB144" s="41">
        <v>0</v>
      </c>
      <c r="AC144" s="42">
        <v>0</v>
      </c>
      <c r="AD144" s="43">
        <v>0</v>
      </c>
      <c r="AE144" s="40">
        <v>2.891218725605184E-4</v>
      </c>
      <c r="AF144" s="41">
        <v>3.0618745602358849E-4</v>
      </c>
      <c r="AG144" s="41">
        <v>1.7065583463070095E-5</v>
      </c>
      <c r="AH144" s="42">
        <v>5.7204144069221453E-2</v>
      </c>
      <c r="AI144" s="43">
        <v>8602.126927702473</v>
      </c>
      <c r="AJ144" s="42">
        <v>6.6461892329473804E-2</v>
      </c>
      <c r="AK144" s="31">
        <v>9994.2695232291426</v>
      </c>
      <c r="AL144" s="44">
        <f>+$AL$6*W144/H144*10^6</f>
        <v>23.978059021469253</v>
      </c>
      <c r="AM144" s="31">
        <v>102220.296875</v>
      </c>
      <c r="AN144" s="45">
        <v>9.7771869469823844E-2</v>
      </c>
      <c r="AR144" s="33"/>
    </row>
    <row r="145" spans="1:44">
      <c r="A145" s="6" t="s">
        <v>957</v>
      </c>
      <c r="B145" s="6" t="s">
        <v>1447</v>
      </c>
      <c r="C145" s="6" t="s">
        <v>2243</v>
      </c>
      <c r="D145" s="30" t="s">
        <v>7266</v>
      </c>
      <c r="E145" s="6" t="s">
        <v>3623</v>
      </c>
      <c r="F145" s="31" t="s">
        <v>4234</v>
      </c>
      <c r="G145" s="6" t="s">
        <v>3887</v>
      </c>
      <c r="H145" s="32">
        <v>18.47</v>
      </c>
      <c r="I145" s="33">
        <v>43.985999999999997</v>
      </c>
      <c r="J145" s="33">
        <v>44.225000000000001</v>
      </c>
      <c r="K145" s="34">
        <v>1</v>
      </c>
      <c r="L145" s="34">
        <v>1</v>
      </c>
      <c r="M145" s="7">
        <v>0</v>
      </c>
      <c r="N145" s="7">
        <v>0</v>
      </c>
      <c r="O145" s="7">
        <v>1</v>
      </c>
      <c r="P145" s="7">
        <v>1</v>
      </c>
      <c r="Q145" s="35">
        <v>43.985999999999997</v>
      </c>
      <c r="R145" s="35">
        <v>44.225000000000001</v>
      </c>
      <c r="S145" s="35">
        <v>812.4214199999999</v>
      </c>
      <c r="T145" s="35">
        <v>816.83574999999996</v>
      </c>
      <c r="U145" s="36">
        <v>1.2313863653811001E-3</v>
      </c>
      <c r="V145" s="37">
        <v>1.240324202492514E-3</v>
      </c>
      <c r="W145" s="37">
        <v>8.9378371114139186E-6</v>
      </c>
      <c r="X145" s="38">
        <v>0.25946102942564048</v>
      </c>
      <c r="Y145" s="39">
        <v>14047.700564463481</v>
      </c>
      <c r="Z145" s="40">
        <v>0</v>
      </c>
      <c r="AA145" s="41">
        <v>0</v>
      </c>
      <c r="AB145" s="41">
        <v>0</v>
      </c>
      <c r="AC145" s="42">
        <v>0</v>
      </c>
      <c r="AD145" s="43">
        <v>0</v>
      </c>
      <c r="AE145" s="40">
        <v>2.4236785246570369E-3</v>
      </c>
      <c r="AF145" s="41">
        <v>2.5797670735473372E-3</v>
      </c>
      <c r="AG145" s="41">
        <v>1.5608854889030037E-4</v>
      </c>
      <c r="AH145" s="42">
        <v>0.52321163572277585</v>
      </c>
      <c r="AI145" s="43">
        <v>28327.646763550398</v>
      </c>
      <c r="AJ145" s="42">
        <v>0.78267266514841638</v>
      </c>
      <c r="AK145" s="31">
        <v>42375.347328013879</v>
      </c>
      <c r="AL145" s="44">
        <f>+$AL$6*W145/H145*10^6</f>
        <v>241.95552548494638</v>
      </c>
      <c r="AM145" s="31">
        <v>436728.65625</v>
      </c>
      <c r="AN145" s="45">
        <v>9.7029005817645786E-2</v>
      </c>
      <c r="AR145" s="33"/>
    </row>
    <row r="146" spans="1:44">
      <c r="A146" s="6" t="s">
        <v>936</v>
      </c>
      <c r="B146" s="6" t="s">
        <v>1426</v>
      </c>
      <c r="C146" s="6" t="s">
        <v>2221</v>
      </c>
      <c r="D146" s="30" t="s">
        <v>7227</v>
      </c>
      <c r="E146" s="6" t="s">
        <v>3603</v>
      </c>
      <c r="F146" s="31" t="s">
        <v>4234</v>
      </c>
      <c r="G146" s="6" t="s">
        <v>3887</v>
      </c>
      <c r="H146" s="32">
        <v>43.42</v>
      </c>
      <c r="I146" s="33">
        <v>7.1449999999999996</v>
      </c>
      <c r="J146" s="33">
        <v>7.1669999999999998</v>
      </c>
      <c r="K146" s="34">
        <v>1</v>
      </c>
      <c r="L146" s="34">
        <v>1</v>
      </c>
      <c r="M146" s="7">
        <v>0</v>
      </c>
      <c r="N146" s="7">
        <v>0</v>
      </c>
      <c r="O146" s="7">
        <v>1</v>
      </c>
      <c r="P146" s="7">
        <v>1</v>
      </c>
      <c r="Q146" s="35">
        <v>7.1449999999999996</v>
      </c>
      <c r="R146" s="35">
        <v>7.1669999999999998</v>
      </c>
      <c r="S146" s="35">
        <v>310.23590000000002</v>
      </c>
      <c r="T146" s="35">
        <v>311.19114000000002</v>
      </c>
      <c r="U146" s="36">
        <v>4.7022425542612414E-4</v>
      </c>
      <c r="V146" s="37">
        <v>4.7252817049601016E-4</v>
      </c>
      <c r="W146" s="37">
        <v>2.3039150698860164E-6</v>
      </c>
      <c r="X146" s="38">
        <v>6.6881524947293117E-2</v>
      </c>
      <c r="Y146" s="39">
        <v>1540.3391282195557</v>
      </c>
      <c r="Z146" s="40">
        <v>0</v>
      </c>
      <c r="AA146" s="41">
        <v>0</v>
      </c>
      <c r="AB146" s="41">
        <v>0</v>
      </c>
      <c r="AC146" s="42">
        <v>0</v>
      </c>
      <c r="AD146" s="43">
        <v>0</v>
      </c>
      <c r="AE146" s="40">
        <v>9.2551977323252768E-4</v>
      </c>
      <c r="AF146" s="41">
        <v>9.8281772871921884E-4</v>
      </c>
      <c r="AG146" s="41">
        <v>5.7297955486691169E-5</v>
      </c>
      <c r="AH146" s="42">
        <v>0.19206378191671072</v>
      </c>
      <c r="AI146" s="43">
        <v>4423.3943324898828</v>
      </c>
      <c r="AJ146" s="42">
        <v>0.25894530686400385</v>
      </c>
      <c r="AK146" s="31">
        <v>5963.7334607094381</v>
      </c>
      <c r="AL146" s="44">
        <f>+$AL$6*W146/H146*10^6</f>
        <v>26.530574273215297</v>
      </c>
      <c r="AM146" s="31">
        <v>61537.8515625</v>
      </c>
      <c r="AN146" s="45">
        <v>9.6911629335198049E-2</v>
      </c>
      <c r="AR146" s="33"/>
    </row>
    <row r="147" spans="1:44">
      <c r="A147" s="6" t="s">
        <v>1354</v>
      </c>
      <c r="B147" s="6" t="s">
        <v>2106</v>
      </c>
      <c r="C147" s="6" t="s">
        <v>2689</v>
      </c>
      <c r="D147" s="30" t="s">
        <v>7649</v>
      </c>
      <c r="E147" s="6" t="s">
        <v>867</v>
      </c>
      <c r="F147" s="31" t="s">
        <v>4233</v>
      </c>
      <c r="G147" s="6" t="s">
        <v>3887</v>
      </c>
      <c r="H147" s="32">
        <v>28.9</v>
      </c>
      <c r="I147" s="33">
        <v>41.959000000000003</v>
      </c>
      <c r="J147" s="33">
        <v>41.968000000000004</v>
      </c>
      <c r="K147" s="34">
        <v>1</v>
      </c>
      <c r="L147" s="34">
        <v>1</v>
      </c>
      <c r="M147" s="7">
        <v>0</v>
      </c>
      <c r="N147" s="7">
        <v>0.64</v>
      </c>
      <c r="O147" s="7">
        <v>1</v>
      </c>
      <c r="P147" s="7">
        <v>0.36</v>
      </c>
      <c r="Q147" s="35">
        <v>41.959000000000003</v>
      </c>
      <c r="R147" s="35">
        <v>41.968000000000004</v>
      </c>
      <c r="S147" s="35">
        <v>1212.6151</v>
      </c>
      <c r="T147" s="35">
        <v>1212.8751999999999</v>
      </c>
      <c r="U147" s="36">
        <v>1.8379595414843191E-3</v>
      </c>
      <c r="V147" s="37">
        <v>1.8416902849354335E-3</v>
      </c>
      <c r="W147" s="37">
        <v>3.7307434511144391E-6</v>
      </c>
      <c r="X147" s="38">
        <v>0.10830165332874245</v>
      </c>
      <c r="Y147" s="39">
        <v>3747.4620528976629</v>
      </c>
      <c r="Z147" s="40">
        <v>0</v>
      </c>
      <c r="AA147" s="41">
        <v>2.2701412042489119E-3</v>
      </c>
      <c r="AB147" s="41">
        <v>2.2701412042489119E-3</v>
      </c>
      <c r="AC147" s="42">
        <v>8.1047617854444844</v>
      </c>
      <c r="AD147" s="43">
        <v>280441.58427143545</v>
      </c>
      <c r="AE147" s="40">
        <v>3.6175673169041326E-3</v>
      </c>
      <c r="AF147" s="41">
        <v>1.3790003460323215E-3</v>
      </c>
      <c r="AG147" s="41">
        <v>-2.2385669708718109E-3</v>
      </c>
      <c r="AH147" s="42">
        <v>-7.5037169275497257</v>
      </c>
      <c r="AI147" s="43">
        <v>-259644.18434428115</v>
      </c>
      <c r="AJ147" s="42">
        <v>0.70934651122350179</v>
      </c>
      <c r="AK147" s="31">
        <v>24544.861980051966</v>
      </c>
      <c r="AL147" s="44">
        <f>+$AL$6*W147/H147*10^6</f>
        <v>64.545734448346707</v>
      </c>
      <c r="AM147" s="31">
        <v>257179.046875</v>
      </c>
      <c r="AN147" s="45">
        <v>9.5438809180989834E-2</v>
      </c>
      <c r="AR147" s="33"/>
    </row>
    <row r="148" spans="1:44">
      <c r="A148" s="6" t="s">
        <v>4052</v>
      </c>
      <c r="B148" s="6" t="s">
        <v>1568</v>
      </c>
      <c r="C148" s="6" t="s">
        <v>2528</v>
      </c>
      <c r="D148" s="30" t="s">
        <v>7428</v>
      </c>
      <c r="E148" s="6" t="s">
        <v>725</v>
      </c>
      <c r="F148" s="31" t="s">
        <v>4233</v>
      </c>
      <c r="G148" s="6" t="s">
        <v>3887</v>
      </c>
      <c r="H148" s="32">
        <v>29.58</v>
      </c>
      <c r="I148" s="33">
        <v>18.378</v>
      </c>
      <c r="J148" s="33">
        <v>18.384</v>
      </c>
      <c r="K148" s="34">
        <v>0.94</v>
      </c>
      <c r="L148" s="34">
        <v>0.94</v>
      </c>
      <c r="M148" s="7">
        <v>0</v>
      </c>
      <c r="N148" s="7">
        <v>1</v>
      </c>
      <c r="O148" s="7">
        <v>1</v>
      </c>
      <c r="P148" s="7">
        <v>0</v>
      </c>
      <c r="Q148" s="35">
        <v>17.275320000000001</v>
      </c>
      <c r="R148" s="35">
        <v>17.28096</v>
      </c>
      <c r="S148" s="35">
        <v>511.00396560000002</v>
      </c>
      <c r="T148" s="35">
        <v>511.17079680000001</v>
      </c>
      <c r="U148" s="36">
        <v>7.7452821947446044E-4</v>
      </c>
      <c r="V148" s="37">
        <v>7.7618727005817636E-4</v>
      </c>
      <c r="W148" s="37">
        <v>1.6590505837159189E-6</v>
      </c>
      <c r="X148" s="38">
        <v>4.8161425068983577E-2</v>
      </c>
      <c r="Y148" s="39">
        <v>1628.1752896884241</v>
      </c>
      <c r="Z148" s="40">
        <v>0</v>
      </c>
      <c r="AA148" s="41">
        <v>1.4949367423380973E-3</v>
      </c>
      <c r="AB148" s="41">
        <v>1.4949367423380973E-3</v>
      </c>
      <c r="AC148" s="42">
        <v>5.3371597142422491</v>
      </c>
      <c r="AD148" s="43">
        <v>180431.36288851418</v>
      </c>
      <c r="AE148" s="40">
        <v>1.5244666215709862E-3</v>
      </c>
      <c r="AF148" s="41">
        <v>0</v>
      </c>
      <c r="AG148" s="41">
        <v>-1.5244666215709862E-3</v>
      </c>
      <c r="AH148" s="42">
        <v>-5.1100396559999997</v>
      </c>
      <c r="AI148" s="43">
        <v>-172753.19999999998</v>
      </c>
      <c r="AJ148" s="42">
        <v>0.27528148331123337</v>
      </c>
      <c r="AK148" s="31">
        <v>9306.3381782026263</v>
      </c>
      <c r="AL148" s="44">
        <f>+$AL$6*W148/H148*10^6</f>
        <v>28.043451381269758</v>
      </c>
      <c r="AM148" s="31">
        <v>97945.546875</v>
      </c>
      <c r="AN148" s="45">
        <v>9.5015429237222546E-2</v>
      </c>
      <c r="AR148" s="33"/>
    </row>
    <row r="149" spans="1:44">
      <c r="A149" s="6" t="s">
        <v>942</v>
      </c>
      <c r="B149" s="6" t="s">
        <v>1432</v>
      </c>
      <c r="C149" s="6" t="s">
        <v>2228</v>
      </c>
      <c r="D149" s="30" t="s">
        <v>2156</v>
      </c>
      <c r="E149" s="6" t="s">
        <v>3610</v>
      </c>
      <c r="F149" s="31" t="s">
        <v>4234</v>
      </c>
      <c r="G149" s="6" t="s">
        <v>3889</v>
      </c>
      <c r="H149" s="32">
        <v>25.03</v>
      </c>
      <c r="I149" s="33">
        <v>23.539000000000001</v>
      </c>
      <c r="J149" s="33">
        <v>23.539000000000001</v>
      </c>
      <c r="K149" s="34">
        <v>0.88</v>
      </c>
      <c r="L149" s="34">
        <v>0.88</v>
      </c>
      <c r="M149" s="7">
        <v>0</v>
      </c>
      <c r="N149" s="7">
        <v>0</v>
      </c>
      <c r="O149" s="7">
        <v>1</v>
      </c>
      <c r="P149" s="7">
        <v>1</v>
      </c>
      <c r="Q149" s="35">
        <v>20.714320000000001</v>
      </c>
      <c r="R149" s="35">
        <v>20.714320000000001</v>
      </c>
      <c r="S149" s="35">
        <v>518.4794296</v>
      </c>
      <c r="T149" s="35">
        <v>518.4794296</v>
      </c>
      <c r="U149" s="36">
        <v>7.8585877307372088E-4</v>
      </c>
      <c r="V149" s="37">
        <v>7.8728506315669166E-4</v>
      </c>
      <c r="W149" s="37">
        <v>1.4262900829707832E-6</v>
      </c>
      <c r="X149" s="38">
        <v>4.1404501846939452E-2</v>
      </c>
      <c r="Y149" s="39">
        <v>1654.1950398297822</v>
      </c>
      <c r="Z149" s="40">
        <v>0</v>
      </c>
      <c r="AA149" s="41">
        <v>0</v>
      </c>
      <c r="AB149" s="41">
        <v>0</v>
      </c>
      <c r="AC149" s="42">
        <v>0</v>
      </c>
      <c r="AD149" s="43">
        <v>0</v>
      </c>
      <c r="AE149" s="40">
        <v>1.5467680049572673E-3</v>
      </c>
      <c r="AF149" s="41">
        <v>1.6374848441607565E-3</v>
      </c>
      <c r="AG149" s="41">
        <v>9.0716839203489269E-5</v>
      </c>
      <c r="AH149" s="42">
        <v>0.30408448386957343</v>
      </c>
      <c r="AI149" s="43">
        <v>12148.80079383034</v>
      </c>
      <c r="AJ149" s="42">
        <v>0.34548898571651288</v>
      </c>
      <c r="AK149" s="31">
        <v>13802.995833660123</v>
      </c>
      <c r="AL149" s="44">
        <f>+$AL$6*W149/H149*10^6</f>
        <v>28.491611725345251</v>
      </c>
      <c r="AM149" s="31">
        <v>145882.203125</v>
      </c>
      <c r="AN149" s="45">
        <v>9.461740731892393E-2</v>
      </c>
      <c r="AR149" s="33"/>
    </row>
    <row r="150" spans="1:44">
      <c r="A150" s="6" t="s">
        <v>5253</v>
      </c>
      <c r="B150" s="6" t="s">
        <v>5304</v>
      </c>
      <c r="C150" s="6" t="s">
        <v>5322</v>
      </c>
      <c r="D150" s="30" t="s">
        <v>5282</v>
      </c>
      <c r="E150" s="6" t="s">
        <v>5271</v>
      </c>
      <c r="F150" s="31" t="s">
        <v>4221</v>
      </c>
      <c r="G150" s="6" t="s">
        <v>3887</v>
      </c>
      <c r="H150" s="32">
        <v>4.68</v>
      </c>
      <c r="I150" s="33">
        <v>45.005000000000003</v>
      </c>
      <c r="J150" s="33">
        <v>45.015999999999998</v>
      </c>
      <c r="K150" s="34">
        <v>0.79</v>
      </c>
      <c r="L150" s="34">
        <v>0.79</v>
      </c>
      <c r="M150" s="7">
        <v>0.28000000000000003</v>
      </c>
      <c r="N150" s="7">
        <v>0</v>
      </c>
      <c r="O150" s="7">
        <v>0.72</v>
      </c>
      <c r="P150" s="7">
        <v>1</v>
      </c>
      <c r="Q150" s="35">
        <v>35.55395</v>
      </c>
      <c r="R150" s="35">
        <v>35.562640000000002</v>
      </c>
      <c r="S150" s="35">
        <v>166.39248599999999</v>
      </c>
      <c r="T150" s="35">
        <v>166.43315519999999</v>
      </c>
      <c r="U150" s="36">
        <v>2.5220093109099164E-4</v>
      </c>
      <c r="V150" s="37">
        <v>2.5272041593643867E-4</v>
      </c>
      <c r="W150" s="37">
        <v>5.1948484544703417E-7</v>
      </c>
      <c r="X150" s="38">
        <v>1.508039037750877E-2</v>
      </c>
      <c r="Y150" s="39">
        <v>3222.3056362198231</v>
      </c>
      <c r="Z150" s="40">
        <v>1.4354796618589409E-4</v>
      </c>
      <c r="AA150" s="41">
        <v>0</v>
      </c>
      <c r="AB150" s="41">
        <v>-1.4354796618589409E-4</v>
      </c>
      <c r="AC150" s="42">
        <v>-0.51248885688000001</v>
      </c>
      <c r="AD150" s="43">
        <v>-109506.166</v>
      </c>
      <c r="AE150" s="40">
        <v>3.5740436827403884E-4</v>
      </c>
      <c r="AF150" s="41">
        <v>5.256366089896944E-4</v>
      </c>
      <c r="AG150" s="41">
        <v>1.6823224071565556E-4</v>
      </c>
      <c r="AH150" s="42">
        <v>0.56391751010516133</v>
      </c>
      <c r="AI150" s="43">
        <v>120495.19446691482</v>
      </c>
      <c r="AJ150" s="42">
        <v>6.650904360267007E-2</v>
      </c>
      <c r="AK150" s="31">
        <v>14211.33410313465</v>
      </c>
      <c r="AL150" s="44">
        <f>+$AL$6*W150/H150*10^6</f>
        <v>55.500517675965192</v>
      </c>
      <c r="AM150" s="31">
        <v>150455.59375</v>
      </c>
      <c r="AN150" s="45">
        <v>9.4455338940395164E-2</v>
      </c>
      <c r="AR150" s="33"/>
    </row>
    <row r="151" spans="1:44">
      <c r="A151" s="6" t="s">
        <v>921</v>
      </c>
      <c r="B151" s="6" t="s">
        <v>1411</v>
      </c>
      <c r="C151" s="6" t="s">
        <v>2207</v>
      </c>
      <c r="D151" s="30" t="s">
        <v>7202</v>
      </c>
      <c r="E151" s="6" t="s">
        <v>3589</v>
      </c>
      <c r="F151" s="31" t="s">
        <v>4234</v>
      </c>
      <c r="G151" s="6" t="s">
        <v>3889</v>
      </c>
      <c r="H151" s="32">
        <v>24.38</v>
      </c>
      <c r="I151" s="33">
        <v>35.366</v>
      </c>
      <c r="J151" s="33">
        <v>35.206000000000003</v>
      </c>
      <c r="K151" s="34">
        <v>0.94</v>
      </c>
      <c r="L151" s="34">
        <v>0.94</v>
      </c>
      <c r="M151" s="7">
        <v>0</v>
      </c>
      <c r="N151" s="7">
        <v>0</v>
      </c>
      <c r="O151" s="7">
        <v>1</v>
      </c>
      <c r="P151" s="7">
        <v>1</v>
      </c>
      <c r="Q151" s="35">
        <v>33.244039999999998</v>
      </c>
      <c r="R151" s="35">
        <v>33.093640000000001</v>
      </c>
      <c r="S151" s="35">
        <v>810.48969519999991</v>
      </c>
      <c r="T151" s="35">
        <v>806.82294319999994</v>
      </c>
      <c r="U151" s="36">
        <v>1.2284584519585459E-3</v>
      </c>
      <c r="V151" s="37">
        <v>1.2251202565230562E-3</v>
      </c>
      <c r="W151" s="37">
        <v>-3.3381954354897055E-6</v>
      </c>
      <c r="X151" s="38">
        <v>-9.6906176888148246E-2</v>
      </c>
      <c r="Y151" s="39">
        <v>-3974.8226779388128</v>
      </c>
      <c r="Z151" s="40">
        <v>0</v>
      </c>
      <c r="AA151" s="41">
        <v>0</v>
      </c>
      <c r="AB151" s="41">
        <v>0</v>
      </c>
      <c r="AC151" s="42">
        <v>0</v>
      </c>
      <c r="AD151" s="43">
        <v>0</v>
      </c>
      <c r="AE151" s="40">
        <v>2.4179156535681537E-3</v>
      </c>
      <c r="AF151" s="41">
        <v>2.5481441808220479E-3</v>
      </c>
      <c r="AG151" s="41">
        <v>1.3022852725389422E-4</v>
      </c>
      <c r="AH151" s="42">
        <v>0.43652837601921135</v>
      </c>
      <c r="AI151" s="43">
        <v>17905.183593897102</v>
      </c>
      <c r="AJ151" s="42">
        <v>0.33962219913106312</v>
      </c>
      <c r="AK151" s="31">
        <v>13930.360915958288</v>
      </c>
      <c r="AL151" s="44">
        <f>+$AL$6*W151/H151*10^6</f>
        <v>-68.46176036689306</v>
      </c>
      <c r="AM151" s="31">
        <v>147614.15625</v>
      </c>
      <c r="AN151" s="45">
        <v>9.4370088004064906E-2</v>
      </c>
      <c r="AR151" s="33"/>
    </row>
    <row r="152" spans="1:44">
      <c r="A152" s="6" t="s">
        <v>1196</v>
      </c>
      <c r="B152" s="6" t="s">
        <v>1576</v>
      </c>
      <c r="C152" s="6" t="s">
        <v>2536</v>
      </c>
      <c r="D152" s="30" t="s">
        <v>7448</v>
      </c>
      <c r="E152" s="6" t="s">
        <v>733</v>
      </c>
      <c r="F152" s="31" t="s">
        <v>4219</v>
      </c>
      <c r="G152" s="6" t="s">
        <v>3887</v>
      </c>
      <c r="H152" s="32">
        <v>64.86</v>
      </c>
      <c r="I152" s="33">
        <v>36.463000000000001</v>
      </c>
      <c r="J152" s="33">
        <v>36.981999999999999</v>
      </c>
      <c r="K152" s="34">
        <v>0.78</v>
      </c>
      <c r="L152" s="34">
        <v>0.78</v>
      </c>
      <c r="M152" s="7">
        <v>0.49</v>
      </c>
      <c r="N152" s="7">
        <v>1</v>
      </c>
      <c r="O152" s="7">
        <v>0.51</v>
      </c>
      <c r="P152" s="7">
        <v>0</v>
      </c>
      <c r="Q152" s="35">
        <v>28.441140000000001</v>
      </c>
      <c r="R152" s="35">
        <v>28.845960000000002</v>
      </c>
      <c r="S152" s="35">
        <v>1844.6923403999999</v>
      </c>
      <c r="T152" s="35">
        <v>1870.9489656000001</v>
      </c>
      <c r="U152" s="36">
        <v>2.7959984071955061E-3</v>
      </c>
      <c r="V152" s="37">
        <v>2.8409423603974414E-3</v>
      </c>
      <c r="W152" s="37">
        <v>4.4943953201935331E-5</v>
      </c>
      <c r="X152" s="38">
        <v>1.3047009269547105</v>
      </c>
      <c r="Y152" s="39">
        <v>20115.647964149099</v>
      </c>
      <c r="Z152" s="40">
        <v>2.7850008141620938E-3</v>
      </c>
      <c r="AA152" s="41">
        <v>5.4716552064871344E-3</v>
      </c>
      <c r="AB152" s="41">
        <v>2.6866543923250406E-3</v>
      </c>
      <c r="AC152" s="42">
        <v>9.5917794932129929</v>
      </c>
      <c r="AD152" s="43">
        <v>147884.35851392217</v>
      </c>
      <c r="AE152" s="40">
        <v>2.806646847289763E-3</v>
      </c>
      <c r="AF152" s="41">
        <v>0</v>
      </c>
      <c r="AG152" s="41">
        <v>-2.806646847289763E-3</v>
      </c>
      <c r="AH152" s="42">
        <v>-9.4079309360399996</v>
      </c>
      <c r="AI152" s="43">
        <v>-145049.81400000001</v>
      </c>
      <c r="AJ152" s="42">
        <v>1.488549484127704</v>
      </c>
      <c r="AK152" s="31">
        <v>22950.192478071258</v>
      </c>
      <c r="AL152" s="44">
        <f>+$AL$6*W152/H152*10^6</f>
        <v>346.46895777008427</v>
      </c>
      <c r="AM152" s="31">
        <v>246544.5</v>
      </c>
      <c r="AN152" s="45">
        <v>9.3087424290832929E-2</v>
      </c>
      <c r="AR152" s="33"/>
    </row>
    <row r="153" spans="1:44">
      <c r="A153" s="6" t="s">
        <v>1334</v>
      </c>
      <c r="B153" s="6" t="s">
        <v>2085</v>
      </c>
      <c r="C153" s="6" t="s">
        <v>2670</v>
      </c>
      <c r="D153" s="30" t="s">
        <v>7615</v>
      </c>
      <c r="E153" s="6" t="s">
        <v>848</v>
      </c>
      <c r="F153" s="31" t="s">
        <v>4229</v>
      </c>
      <c r="G153" s="6" t="s">
        <v>3889</v>
      </c>
      <c r="H153" s="32">
        <v>7.16</v>
      </c>
      <c r="I153" s="33">
        <v>45.683999999999997</v>
      </c>
      <c r="J153" s="33">
        <v>45.683999999999997</v>
      </c>
      <c r="K153" s="34">
        <v>0.64</v>
      </c>
      <c r="L153" s="34">
        <v>0.64</v>
      </c>
      <c r="M153" s="7">
        <v>0</v>
      </c>
      <c r="N153" s="7">
        <v>0</v>
      </c>
      <c r="O153" s="7">
        <v>1</v>
      </c>
      <c r="P153" s="7">
        <v>1</v>
      </c>
      <c r="Q153" s="35">
        <v>29.237759999999998</v>
      </c>
      <c r="R153" s="35">
        <v>29.237759999999998</v>
      </c>
      <c r="S153" s="35">
        <v>209.3423616</v>
      </c>
      <c r="T153" s="35">
        <v>209.3423616</v>
      </c>
      <c r="U153" s="36">
        <v>3.1730001625378121E-4</v>
      </c>
      <c r="V153" s="37">
        <v>3.1787589818322659E-4</v>
      </c>
      <c r="W153" s="37">
        <v>5.7588192944538078E-7</v>
      </c>
      <c r="X153" s="38">
        <v>1.6717570076401324E-2</v>
      </c>
      <c r="Y153" s="39">
        <v>2334.8561559219725</v>
      </c>
      <c r="Z153" s="40">
        <v>0</v>
      </c>
      <c r="AA153" s="41">
        <v>0</v>
      </c>
      <c r="AB153" s="41">
        <v>0</v>
      </c>
      <c r="AC153" s="42">
        <v>0</v>
      </c>
      <c r="AD153" s="43">
        <v>0</v>
      </c>
      <c r="AE153" s="40">
        <v>6.2452635248207513E-4</v>
      </c>
      <c r="AF153" s="41">
        <v>6.611543771857689E-4</v>
      </c>
      <c r="AG153" s="41">
        <v>3.6628024703693764E-5</v>
      </c>
      <c r="AH153" s="42">
        <v>0.12277780051618352</v>
      </c>
      <c r="AI153" s="43">
        <v>17147.737502260268</v>
      </c>
      <c r="AJ153" s="42">
        <v>0.13949537059258485</v>
      </c>
      <c r="AK153" s="31">
        <v>19482.593658182239</v>
      </c>
      <c r="AL153" s="44">
        <f>+$AL$6*W153/H153*10^6</f>
        <v>40.215218536688603</v>
      </c>
      <c r="AM153" s="31">
        <v>212836.203125</v>
      </c>
      <c r="AN153" s="45">
        <v>9.1537968504070671E-2</v>
      </c>
      <c r="AR153" s="33"/>
    </row>
    <row r="154" spans="1:44">
      <c r="A154" s="6" t="s">
        <v>4022</v>
      </c>
      <c r="B154" s="6" t="s">
        <v>1538</v>
      </c>
      <c r="C154" s="6" t="s">
        <v>2336</v>
      </c>
      <c r="D154" s="30" t="s">
        <v>2171</v>
      </c>
      <c r="E154" s="6" t="s">
        <v>696</v>
      </c>
      <c r="F154" s="31" t="s">
        <v>4226</v>
      </c>
      <c r="G154" s="6" t="s">
        <v>3887</v>
      </c>
      <c r="H154" s="32">
        <v>13.53</v>
      </c>
      <c r="I154" s="33">
        <v>33.615000000000002</v>
      </c>
      <c r="J154" s="33">
        <v>33.616</v>
      </c>
      <c r="K154" s="34">
        <v>1</v>
      </c>
      <c r="L154" s="34">
        <v>1</v>
      </c>
      <c r="M154" s="7">
        <v>0</v>
      </c>
      <c r="N154" s="7">
        <v>0.55000000000000004</v>
      </c>
      <c r="O154" s="7">
        <v>1</v>
      </c>
      <c r="P154" s="7">
        <v>0.45</v>
      </c>
      <c r="Q154" s="35">
        <v>33.615000000000002</v>
      </c>
      <c r="R154" s="35">
        <v>33.616</v>
      </c>
      <c r="S154" s="35">
        <v>454.81094999999999</v>
      </c>
      <c r="T154" s="35">
        <v>454.82447999999999</v>
      </c>
      <c r="U154" s="36">
        <v>6.8935651974319598E-4</v>
      </c>
      <c r="V154" s="37">
        <v>6.9062820821697924E-4</v>
      </c>
      <c r="W154" s="37">
        <v>1.2716884737832548E-6</v>
      </c>
      <c r="X154" s="38">
        <v>3.6916492928156304E-2</v>
      </c>
      <c r="Y154" s="39">
        <v>2728.491716789084</v>
      </c>
      <c r="Z154" s="40">
        <v>0</v>
      </c>
      <c r="AA154" s="41">
        <v>7.3158249042749412E-4</v>
      </c>
      <c r="AB154" s="41">
        <v>7.3158249042749412E-4</v>
      </c>
      <c r="AC154" s="42">
        <v>2.6118647598746176</v>
      </c>
      <c r="AD154" s="43">
        <v>193042.48040462806</v>
      </c>
      <c r="AE154" s="40">
        <v>1.3568272637295375E-3</v>
      </c>
      <c r="AF154" s="41">
        <v>6.4640112530123738E-4</v>
      </c>
      <c r="AG154" s="41">
        <v>-7.1042613842830008E-4</v>
      </c>
      <c r="AH154" s="42">
        <v>-2.3813612503279824</v>
      </c>
      <c r="AI154" s="43">
        <v>-176006.00519792922</v>
      </c>
      <c r="AJ154" s="42">
        <v>0.26742000247479147</v>
      </c>
      <c r="AK154" s="31">
        <v>19764.966923487926</v>
      </c>
      <c r="AL154" s="44">
        <f>+$AL$6*W154/H154*10^6</f>
        <v>46.995139459839429</v>
      </c>
      <c r="AM154" s="31">
        <v>216057.296875</v>
      </c>
      <c r="AN154" s="45">
        <v>9.1480210154267327E-2</v>
      </c>
      <c r="AR154" s="33"/>
    </row>
    <row r="155" spans="1:44">
      <c r="A155" s="6" t="s">
        <v>983</v>
      </c>
      <c r="B155" s="6" t="s">
        <v>1473</v>
      </c>
      <c r="C155" s="6" t="s">
        <v>2269</v>
      </c>
      <c r="D155" s="30" t="s">
        <v>2161</v>
      </c>
      <c r="E155" s="6" t="s">
        <v>3648</v>
      </c>
      <c r="F155" s="31" t="s">
        <v>4232</v>
      </c>
      <c r="G155" s="6" t="s">
        <v>3889</v>
      </c>
      <c r="H155" s="32">
        <v>15.89</v>
      </c>
      <c r="I155" s="33">
        <v>36.302</v>
      </c>
      <c r="J155" s="33">
        <v>36.302</v>
      </c>
      <c r="K155" s="34">
        <v>0.9</v>
      </c>
      <c r="L155" s="34">
        <v>0.9</v>
      </c>
      <c r="M155" s="7">
        <v>0</v>
      </c>
      <c r="N155" s="7">
        <v>1</v>
      </c>
      <c r="O155" s="7">
        <v>1</v>
      </c>
      <c r="P155" s="7">
        <v>0</v>
      </c>
      <c r="Q155" s="35">
        <v>32.671799999999998</v>
      </c>
      <c r="R155" s="35">
        <v>32.671799999999998</v>
      </c>
      <c r="S155" s="35">
        <v>519.15490199999999</v>
      </c>
      <c r="T155" s="35">
        <v>519.15490199999999</v>
      </c>
      <c r="U155" s="36">
        <v>7.8688258594112562E-4</v>
      </c>
      <c r="V155" s="37">
        <v>7.883107341876617E-4</v>
      </c>
      <c r="W155" s="37">
        <v>1.4281482465360734E-6</v>
      </c>
      <c r="X155" s="38">
        <v>4.1458443424245192E-2</v>
      </c>
      <c r="Y155" s="39">
        <v>2609.090209203599</v>
      </c>
      <c r="Z155" s="40">
        <v>0</v>
      </c>
      <c r="AA155" s="41">
        <v>1.5182865351918598E-3</v>
      </c>
      <c r="AB155" s="41">
        <v>1.5182865351918598E-3</v>
      </c>
      <c r="AC155" s="42">
        <v>5.4205221537526285</v>
      </c>
      <c r="AD155" s="43">
        <v>341127.88884535106</v>
      </c>
      <c r="AE155" s="40">
        <v>1.5487831265549703E-3</v>
      </c>
      <c r="AF155" s="41">
        <v>0</v>
      </c>
      <c r="AG155" s="41">
        <v>-1.5487831265549703E-3</v>
      </c>
      <c r="AH155" s="42">
        <v>-5.1915490200000001</v>
      </c>
      <c r="AI155" s="43">
        <v>-326718</v>
      </c>
      <c r="AJ155" s="42">
        <v>0.27043157717687372</v>
      </c>
      <c r="AK155" s="31">
        <v>17018.979054554657</v>
      </c>
      <c r="AL155" s="44">
        <f>+$AL$6*W155/H155*10^6</f>
        <v>44.938585479423324</v>
      </c>
      <c r="AM155" s="31">
        <v>186454.84375</v>
      </c>
      <c r="AN155" s="45">
        <v>9.1276679716477765E-2</v>
      </c>
      <c r="AR155" s="33"/>
    </row>
    <row r="156" spans="1:44">
      <c r="A156" s="6" t="s">
        <v>1392</v>
      </c>
      <c r="B156" s="6" t="s">
        <v>2143</v>
      </c>
      <c r="C156" s="6" t="s">
        <v>2724</v>
      </c>
      <c r="D156" s="30" t="s">
        <v>7686</v>
      </c>
      <c r="E156" s="6" t="s">
        <v>903</v>
      </c>
      <c r="F156" s="31" t="s">
        <v>4235</v>
      </c>
      <c r="G156" s="6" t="s">
        <v>3887</v>
      </c>
      <c r="H156" s="32">
        <v>11.77</v>
      </c>
      <c r="I156" s="33">
        <v>78.524000000000001</v>
      </c>
      <c r="J156" s="33">
        <v>78.599000000000004</v>
      </c>
      <c r="K156" s="34">
        <v>0.9</v>
      </c>
      <c r="L156" s="34">
        <v>0.9</v>
      </c>
      <c r="M156" s="7">
        <v>0</v>
      </c>
      <c r="N156" s="7">
        <v>1</v>
      </c>
      <c r="O156" s="7">
        <v>1</v>
      </c>
      <c r="P156" s="7">
        <v>0</v>
      </c>
      <c r="Q156" s="35">
        <v>70.671599999999998</v>
      </c>
      <c r="R156" s="35">
        <v>70.739100000000008</v>
      </c>
      <c r="S156" s="35">
        <v>831.80473199999994</v>
      </c>
      <c r="T156" s="35">
        <v>832.59920700000009</v>
      </c>
      <c r="U156" s="36">
        <v>1.2607656327479403E-3</v>
      </c>
      <c r="V156" s="37">
        <v>1.2642602229618069E-3</v>
      </c>
      <c r="W156" s="37">
        <v>3.4945902138666489E-6</v>
      </c>
      <c r="X156" s="38">
        <v>0.10144624062937002</v>
      </c>
      <c r="Y156" s="39">
        <v>8619.051880150384</v>
      </c>
      <c r="Z156" s="40">
        <v>0</v>
      </c>
      <c r="AA156" s="41">
        <v>2.4349652874885502E-3</v>
      </c>
      <c r="AB156" s="41">
        <v>2.4349652874885502E-3</v>
      </c>
      <c r="AC156" s="42">
        <v>8.6932097324978557</v>
      </c>
      <c r="AD156" s="43">
        <v>738590.4615546182</v>
      </c>
      <c r="AE156" s="40">
        <v>2.4815043227891529E-3</v>
      </c>
      <c r="AF156" s="41">
        <v>0</v>
      </c>
      <c r="AG156" s="41">
        <v>-2.4815043227891529E-3</v>
      </c>
      <c r="AH156" s="42">
        <v>-8.3180473199999998</v>
      </c>
      <c r="AI156" s="43">
        <v>-706716</v>
      </c>
      <c r="AJ156" s="42">
        <v>0.47660865312722578</v>
      </c>
      <c r="AK156" s="31">
        <v>40493.513434768538</v>
      </c>
      <c r="AL156" s="44">
        <f>+$AL$6*W156/H156*10^6</f>
        <v>148.45328011328161</v>
      </c>
      <c r="AM156" s="31">
        <v>445420.5625</v>
      </c>
      <c r="AN156" s="45">
        <v>9.0910741092624203E-2</v>
      </c>
      <c r="AR156" s="33"/>
    </row>
    <row r="157" spans="1:44">
      <c r="A157" s="6" t="s">
        <v>5412</v>
      </c>
      <c r="B157" s="6" t="s">
        <v>5404</v>
      </c>
      <c r="C157" s="6" t="s">
        <v>5419</v>
      </c>
      <c r="D157" s="30" t="s">
        <v>7453</v>
      </c>
      <c r="E157" s="6" t="s">
        <v>5428</v>
      </c>
      <c r="F157" s="31" t="s">
        <v>4217</v>
      </c>
      <c r="G157" s="6" t="s">
        <v>3887</v>
      </c>
      <c r="H157" s="32">
        <v>13.51</v>
      </c>
      <c r="I157" s="33">
        <v>79.728999999999999</v>
      </c>
      <c r="J157" s="33">
        <v>80.084999999999994</v>
      </c>
      <c r="K157" s="34">
        <v>0.76</v>
      </c>
      <c r="L157" s="34">
        <v>0.76</v>
      </c>
      <c r="M157" s="7">
        <v>0.35</v>
      </c>
      <c r="N157" s="7">
        <v>0.57000000000000006</v>
      </c>
      <c r="O157" s="7">
        <v>0.65</v>
      </c>
      <c r="P157" s="7">
        <v>0.43</v>
      </c>
      <c r="Q157" s="35">
        <v>60.59404</v>
      </c>
      <c r="R157" s="35">
        <v>60.864599999999996</v>
      </c>
      <c r="S157" s="35">
        <v>818.62548040000001</v>
      </c>
      <c r="T157" s="35">
        <v>822.28074599999991</v>
      </c>
      <c r="U157" s="36">
        <v>1.2407898537659349E-3</v>
      </c>
      <c r="V157" s="37">
        <v>1.2485921563881103E-3</v>
      </c>
      <c r="W157" s="37">
        <v>7.8023026221754783E-6</v>
      </c>
      <c r="X157" s="38">
        <v>0.22649701991713467</v>
      </c>
      <c r="Y157" s="39">
        <v>16765.138409854528</v>
      </c>
      <c r="Z157" s="40">
        <v>8.8279243856127689E-4</v>
      </c>
      <c r="AA157" s="41">
        <v>1.3707294963298084E-3</v>
      </c>
      <c r="AB157" s="41">
        <v>4.8793705776853152E-4</v>
      </c>
      <c r="AC157" s="42">
        <v>1.7420121762042624</v>
      </c>
      <c r="AD157" s="43">
        <v>128942.42606989358</v>
      </c>
      <c r="AE157" s="40">
        <v>1.5874215229069719E-3</v>
      </c>
      <c r="AF157" s="41">
        <v>1.1166943921215235E-3</v>
      </c>
      <c r="AG157" s="41">
        <v>-4.7072713078544844E-4</v>
      </c>
      <c r="AH157" s="42">
        <v>-1.5778858463886227</v>
      </c>
      <c r="AI157" s="43">
        <v>-116793.91905171153</v>
      </c>
      <c r="AJ157" s="42">
        <v>0.39062334973277424</v>
      </c>
      <c r="AK157" s="31">
        <v>28913.645428036572</v>
      </c>
      <c r="AL157" s="44">
        <f>+$AL$6*W157/H157*10^6</f>
        <v>288.76027469191263</v>
      </c>
      <c r="AM157" s="31">
        <v>318273.75</v>
      </c>
      <c r="AN157" s="45">
        <v>9.0845209283004241E-2</v>
      </c>
      <c r="AR157" s="33"/>
    </row>
    <row r="158" spans="1:44">
      <c r="A158" s="6" t="s">
        <v>6371</v>
      </c>
      <c r="B158" s="6" t="s">
        <v>6326</v>
      </c>
      <c r="C158" s="6" t="s">
        <v>7551</v>
      </c>
      <c r="D158" s="30" t="s">
        <v>7552</v>
      </c>
      <c r="E158" s="6" t="s">
        <v>6417</v>
      </c>
      <c r="F158" s="31" t="s">
        <v>4220</v>
      </c>
      <c r="G158" s="6" t="s">
        <v>3887</v>
      </c>
      <c r="H158" s="32">
        <v>32.71</v>
      </c>
      <c r="I158" s="33">
        <v>17.5</v>
      </c>
      <c r="J158" s="33">
        <v>18.102</v>
      </c>
      <c r="K158" s="34">
        <v>1</v>
      </c>
      <c r="L158" s="34">
        <v>1</v>
      </c>
      <c r="M158" s="7">
        <v>1</v>
      </c>
      <c r="N158" s="7">
        <v>0.51</v>
      </c>
      <c r="O158" s="7">
        <v>0</v>
      </c>
      <c r="P158" s="7">
        <v>0.49</v>
      </c>
      <c r="Q158" s="35">
        <v>17.5</v>
      </c>
      <c r="R158" s="35">
        <v>18.102</v>
      </c>
      <c r="S158" s="35">
        <v>572.42500000000007</v>
      </c>
      <c r="T158" s="35">
        <v>592.11642000000006</v>
      </c>
      <c r="U158" s="36">
        <v>8.6762402227562687E-4</v>
      </c>
      <c r="V158" s="37">
        <v>8.9909914743474756E-4</v>
      </c>
      <c r="W158" s="37">
        <v>3.147512515912069E-5</v>
      </c>
      <c r="X158" s="38">
        <v>0.91370745218184257</v>
      </c>
      <c r="Y158" s="39">
        <v>27933.581540258103</v>
      </c>
      <c r="Z158" s="40">
        <v>1.7636966693994058E-3</v>
      </c>
      <c r="AA158" s="41">
        <v>8.8314916412659465E-4</v>
      </c>
      <c r="AB158" s="41">
        <v>-8.8054750527281119E-4</v>
      </c>
      <c r="AC158" s="42">
        <v>-3.1436933339856918</v>
      </c>
      <c r="AD158" s="43">
        <v>-96108.019993448223</v>
      </c>
      <c r="AE158" s="40">
        <v>0</v>
      </c>
      <c r="AF158" s="41">
        <v>9.16323749996417E-4</v>
      </c>
      <c r="AG158" s="41">
        <v>9.16323749996417E-4</v>
      </c>
      <c r="AH158" s="42">
        <v>3.0715337639803377</v>
      </c>
      <c r="AI158" s="43">
        <v>93901.979944369843</v>
      </c>
      <c r="AJ158" s="42">
        <v>0.84154788217648857</v>
      </c>
      <c r="AK158" s="31">
        <v>25727.541491179727</v>
      </c>
      <c r="AL158" s="44">
        <f>+$AL$6*W158/H158*10^6</f>
        <v>481.12389420850945</v>
      </c>
      <c r="AM158" s="31">
        <v>284520.6875</v>
      </c>
      <c r="AN158" s="45">
        <v>9.0424150585463936E-2</v>
      </c>
      <c r="AR158" s="33"/>
    </row>
    <row r="159" spans="1:44">
      <c r="A159" s="6" t="s">
        <v>1266</v>
      </c>
      <c r="B159" s="6" t="s">
        <v>1645</v>
      </c>
      <c r="C159" s="6" t="s">
        <v>2603</v>
      </c>
      <c r="D159" s="30" t="s">
        <v>7523</v>
      </c>
      <c r="E159" s="6" t="s">
        <v>3700</v>
      </c>
      <c r="F159" s="31" t="s">
        <v>4234</v>
      </c>
      <c r="G159" s="6" t="s">
        <v>3887</v>
      </c>
      <c r="H159" s="32">
        <v>86.42</v>
      </c>
      <c r="I159" s="33">
        <v>6.931</v>
      </c>
      <c r="J159" s="33">
        <v>6.9329999999999998</v>
      </c>
      <c r="K159" s="34">
        <v>0.7</v>
      </c>
      <c r="L159" s="34">
        <v>0.7</v>
      </c>
      <c r="M159" s="7">
        <v>0</v>
      </c>
      <c r="N159" s="7">
        <v>0.68</v>
      </c>
      <c r="O159" s="7">
        <v>1</v>
      </c>
      <c r="P159" s="7">
        <v>0.32</v>
      </c>
      <c r="Q159" s="35">
        <v>4.8517000000000001</v>
      </c>
      <c r="R159" s="35">
        <v>4.8530999999999995</v>
      </c>
      <c r="S159" s="35">
        <v>419.28391400000004</v>
      </c>
      <c r="T159" s="35">
        <v>419.40490199999999</v>
      </c>
      <c r="U159" s="36">
        <v>6.3550822542717033E-4</v>
      </c>
      <c r="V159" s="37">
        <v>6.3684535182819931E-4</v>
      </c>
      <c r="W159" s="37">
        <v>1.3371264010289844E-6</v>
      </c>
      <c r="X159" s="38">
        <v>3.8816123874101265E-2</v>
      </c>
      <c r="Y159" s="39">
        <v>449.15672152396741</v>
      </c>
      <c r="Z159" s="40">
        <v>0</v>
      </c>
      <c r="AA159" s="41">
        <v>8.340636539728596E-4</v>
      </c>
      <c r="AB159" s="41">
        <v>8.340636539728596E-4</v>
      </c>
      <c r="AC159" s="42">
        <v>2.9777386607913527</v>
      </c>
      <c r="AD159" s="43">
        <v>34456.591770323452</v>
      </c>
      <c r="AE159" s="40">
        <v>1.2508402573826131E-3</v>
      </c>
      <c r="AF159" s="41">
        <v>4.2386664165037249E-4</v>
      </c>
      <c r="AG159" s="41">
        <v>-8.2697361573224053E-4</v>
      </c>
      <c r="AH159" s="42">
        <v>-2.7720304997577663</v>
      </c>
      <c r="AI159" s="43">
        <v>-32076.261279307641</v>
      </c>
      <c r="AJ159" s="42">
        <v>0.24452428490768785</v>
      </c>
      <c r="AK159" s="31">
        <v>2829.4872125397815</v>
      </c>
      <c r="AL159" s="44">
        <f>+$AL$6*W159/H159*10^6</f>
        <v>7.7362092167842187</v>
      </c>
      <c r="AM159" s="31">
        <v>31342</v>
      </c>
      <c r="AN159" s="45">
        <v>9.0277812920036421E-2</v>
      </c>
      <c r="AR159" s="33"/>
    </row>
    <row r="160" spans="1:44">
      <c r="A160" s="6" t="s">
        <v>1012</v>
      </c>
      <c r="B160" s="6" t="s">
        <v>1501</v>
      </c>
      <c r="C160" s="6" t="s">
        <v>2299</v>
      </c>
      <c r="D160" s="30" t="s">
        <v>7334</v>
      </c>
      <c r="E160" s="6" t="s">
        <v>3678</v>
      </c>
      <c r="F160" s="31" t="s">
        <v>4217</v>
      </c>
      <c r="G160" s="6" t="s">
        <v>3889</v>
      </c>
      <c r="H160" s="32">
        <v>9.11</v>
      </c>
      <c r="I160" s="33">
        <v>43.77</v>
      </c>
      <c r="J160" s="33">
        <v>43.77</v>
      </c>
      <c r="K160" s="34">
        <v>0.88</v>
      </c>
      <c r="L160" s="34">
        <v>0.88</v>
      </c>
      <c r="M160" s="7">
        <v>0</v>
      </c>
      <c r="N160" s="7">
        <v>0</v>
      </c>
      <c r="O160" s="7">
        <v>1</v>
      </c>
      <c r="P160" s="7">
        <v>1</v>
      </c>
      <c r="Q160" s="35">
        <v>38.517600000000002</v>
      </c>
      <c r="R160" s="35">
        <v>38.517600000000002</v>
      </c>
      <c r="S160" s="35">
        <v>350.89533599999999</v>
      </c>
      <c r="T160" s="35">
        <v>350.89533599999999</v>
      </c>
      <c r="U160" s="36">
        <v>5.3185172348880203E-4</v>
      </c>
      <c r="V160" s="37">
        <v>5.3281700486608572E-4</v>
      </c>
      <c r="W160" s="37">
        <v>9.6528137728368445E-7</v>
      </c>
      <c r="X160" s="38">
        <v>2.8021645137791564E-2</v>
      </c>
      <c r="Y160" s="39">
        <v>3075.9215299441894</v>
      </c>
      <c r="Z160" s="40">
        <v>0</v>
      </c>
      <c r="AA160" s="41">
        <v>0</v>
      </c>
      <c r="AB160" s="41">
        <v>0</v>
      </c>
      <c r="AC160" s="42">
        <v>0</v>
      </c>
      <c r="AD160" s="43">
        <v>0</v>
      </c>
      <c r="AE160" s="40">
        <v>1.0468181529058099E-3</v>
      </c>
      <c r="AF160" s="41">
        <v>1.1082132902167047E-3</v>
      </c>
      <c r="AG160" s="41">
        <v>6.1395137310894755E-5</v>
      </c>
      <c r="AH160" s="42">
        <v>0.2057976094097306</v>
      </c>
      <c r="AI160" s="43">
        <v>22590.297410508301</v>
      </c>
      <c r="AJ160" s="42">
        <v>0.23381925454752217</v>
      </c>
      <c r="AK160" s="31">
        <v>25666.218940452491</v>
      </c>
      <c r="AL160" s="44">
        <f>+$AL$6*W160/H160*10^6</f>
        <v>52.979219389883895</v>
      </c>
      <c r="AM160" s="31">
        <v>286164.5625</v>
      </c>
      <c r="AN160" s="45">
        <v>8.9690416997221634E-2</v>
      </c>
      <c r="AR160" s="33"/>
    </row>
    <row r="161" spans="1:44">
      <c r="A161" s="6" t="s">
        <v>1289</v>
      </c>
      <c r="B161" s="6" t="s">
        <v>2042</v>
      </c>
      <c r="C161" s="6" t="s">
        <v>2626</v>
      </c>
      <c r="D161" s="30" t="s">
        <v>2189</v>
      </c>
      <c r="E161" s="6" t="s">
        <v>3989</v>
      </c>
      <c r="F161" s="31" t="s">
        <v>4219</v>
      </c>
      <c r="G161" s="6" t="s">
        <v>3887</v>
      </c>
      <c r="H161" s="32">
        <v>33.049999999999997</v>
      </c>
      <c r="I161" s="33">
        <v>30.431999999999999</v>
      </c>
      <c r="J161" s="33">
        <v>30.454999999999998</v>
      </c>
      <c r="K161" s="34">
        <v>1</v>
      </c>
      <c r="L161" s="34">
        <v>1</v>
      </c>
      <c r="M161" s="7">
        <v>0</v>
      </c>
      <c r="N161" s="7">
        <v>1</v>
      </c>
      <c r="O161" s="7">
        <v>1</v>
      </c>
      <c r="P161" s="7">
        <v>0</v>
      </c>
      <c r="Q161" s="35">
        <v>30.431999999999999</v>
      </c>
      <c r="R161" s="35">
        <v>30.454999999999998</v>
      </c>
      <c r="S161" s="35">
        <v>1005.7775999999999</v>
      </c>
      <c r="T161" s="35">
        <v>1006.5377499999998</v>
      </c>
      <c r="U161" s="36">
        <v>1.5244561415499434E-3</v>
      </c>
      <c r="V161" s="37">
        <v>1.528377194616371E-3</v>
      </c>
      <c r="W161" s="37">
        <v>3.9210530664276003E-6</v>
      </c>
      <c r="X161" s="38">
        <v>0.11382624815892717</v>
      </c>
      <c r="Y161" s="39">
        <v>3444.0619715257844</v>
      </c>
      <c r="Z161" s="40">
        <v>0</v>
      </c>
      <c r="AA161" s="41">
        <v>2.9436545953818423E-3</v>
      </c>
      <c r="AB161" s="41">
        <v>2.9436545953818423E-3</v>
      </c>
      <c r="AC161" s="42">
        <v>10.509310711397893</v>
      </c>
      <c r="AD161" s="43">
        <v>317982.16978511022</v>
      </c>
      <c r="AE161" s="40">
        <v>3.0005136616180002E-3</v>
      </c>
      <c r="AF161" s="41">
        <v>0</v>
      </c>
      <c r="AG161" s="41">
        <v>-3.0005136616180002E-3</v>
      </c>
      <c r="AH161" s="42">
        <v>-10.057775999999999</v>
      </c>
      <c r="AI161" s="43">
        <v>-304320</v>
      </c>
      <c r="AJ161" s="42">
        <v>0.56536095955682164</v>
      </c>
      <c r="AK161" s="31">
        <v>17106.231756636</v>
      </c>
      <c r="AL161" s="44">
        <f>+$AL$6*W161/H161*10^6</f>
        <v>59.320016133549174</v>
      </c>
      <c r="AM161" s="31">
        <v>192951</v>
      </c>
      <c r="AN161" s="45">
        <v>8.8655833639815287E-2</v>
      </c>
      <c r="AR161" s="33"/>
    </row>
    <row r="162" spans="1:44">
      <c r="A162" s="6" t="s">
        <v>5236</v>
      </c>
      <c r="B162" s="6" t="s">
        <v>5286</v>
      </c>
      <c r="C162" s="6" t="s">
        <v>5308</v>
      </c>
      <c r="D162" s="30" t="s">
        <v>5273</v>
      </c>
      <c r="E162" s="6" t="s">
        <v>5354</v>
      </c>
      <c r="F162" s="31" t="s">
        <v>4221</v>
      </c>
      <c r="G162" s="6" t="s">
        <v>3887</v>
      </c>
      <c r="H162" s="32">
        <v>10.36</v>
      </c>
      <c r="I162" s="33">
        <v>40.963000000000001</v>
      </c>
      <c r="J162" s="33">
        <v>40.991999999999997</v>
      </c>
      <c r="K162" s="34">
        <v>1</v>
      </c>
      <c r="L162" s="34">
        <v>1</v>
      </c>
      <c r="M162" s="7">
        <v>0</v>
      </c>
      <c r="N162" s="7">
        <v>0</v>
      </c>
      <c r="O162" s="7">
        <v>1</v>
      </c>
      <c r="P162" s="7">
        <v>1</v>
      </c>
      <c r="Q162" s="35">
        <v>40.963000000000001</v>
      </c>
      <c r="R162" s="35">
        <v>40.991999999999997</v>
      </c>
      <c r="S162" s="35">
        <v>424.37667999999996</v>
      </c>
      <c r="T162" s="35">
        <v>424.67711999999995</v>
      </c>
      <c r="U162" s="36">
        <v>6.4322732595811934E-4</v>
      </c>
      <c r="V162" s="37">
        <v>6.4485095097859967E-4</v>
      </c>
      <c r="W162" s="37">
        <v>1.6236250204803258E-6</v>
      </c>
      <c r="X162" s="38">
        <v>4.7133038336207682E-2</v>
      </c>
      <c r="Y162" s="39">
        <v>4549.5210749235212</v>
      </c>
      <c r="Z162" s="40">
        <v>0</v>
      </c>
      <c r="AA162" s="41">
        <v>0</v>
      </c>
      <c r="AB162" s="41">
        <v>0</v>
      </c>
      <c r="AC162" s="42">
        <v>0</v>
      </c>
      <c r="AD162" s="43">
        <v>0</v>
      </c>
      <c r="AE162" s="40">
        <v>1.2660333914894211E-3</v>
      </c>
      <c r="AF162" s="41">
        <v>1.3412342090376324E-3</v>
      </c>
      <c r="AG162" s="41">
        <v>7.5200817548211297E-5</v>
      </c>
      <c r="AH162" s="42">
        <v>0.25207449897392625</v>
      </c>
      <c r="AI162" s="43">
        <v>24331.515344973577</v>
      </c>
      <c r="AJ162" s="42">
        <v>0.29920753731013394</v>
      </c>
      <c r="AK162" s="31">
        <v>28881.0364198971</v>
      </c>
      <c r="AL162" s="44">
        <f>+$AL$6*W162/H162*10^6</f>
        <v>78.360280911212641</v>
      </c>
      <c r="AM162" s="31">
        <v>325781.15625</v>
      </c>
      <c r="AN162" s="45">
        <v>8.8651648095122451E-2</v>
      </c>
      <c r="AR162" s="33"/>
    </row>
    <row r="163" spans="1:44">
      <c r="A163" s="6" t="s">
        <v>1262</v>
      </c>
      <c r="B163" s="6" t="s">
        <v>1641</v>
      </c>
      <c r="C163" s="6" t="s">
        <v>2599</v>
      </c>
      <c r="D163" s="30" t="s">
        <v>7531</v>
      </c>
      <c r="E163" s="6" t="s">
        <v>793</v>
      </c>
      <c r="F163" s="31" t="s">
        <v>4224</v>
      </c>
      <c r="G163" s="6" t="s">
        <v>3887</v>
      </c>
      <c r="H163" s="32">
        <v>29.67</v>
      </c>
      <c r="I163" s="33">
        <v>85.506</v>
      </c>
      <c r="J163" s="33">
        <v>85.796000000000006</v>
      </c>
      <c r="K163" s="34">
        <v>1</v>
      </c>
      <c r="L163" s="34">
        <v>1</v>
      </c>
      <c r="M163" s="7">
        <v>0.48</v>
      </c>
      <c r="N163" s="7">
        <v>0.5</v>
      </c>
      <c r="O163" s="7">
        <v>0.52</v>
      </c>
      <c r="P163" s="7">
        <v>0.5</v>
      </c>
      <c r="Q163" s="35">
        <v>85.506</v>
      </c>
      <c r="R163" s="35">
        <v>85.796000000000006</v>
      </c>
      <c r="S163" s="35">
        <v>2536.9630200000001</v>
      </c>
      <c r="T163" s="35">
        <v>2545.5673200000006</v>
      </c>
      <c r="U163" s="36">
        <v>3.8452724108432048E-3</v>
      </c>
      <c r="V163" s="37">
        <v>3.8653165658701976E-3</v>
      </c>
      <c r="W163" s="37">
        <v>2.0044155026992857E-5</v>
      </c>
      <c r="X163" s="38">
        <v>0.58187199346352525</v>
      </c>
      <c r="Y163" s="39">
        <v>19611.459166279918</v>
      </c>
      <c r="Z163" s="40">
        <v>3.7519813946044625E-3</v>
      </c>
      <c r="AA163" s="41">
        <v>3.7223000028423396E-3</v>
      </c>
      <c r="AB163" s="41">
        <v>-2.9681391762122894E-5</v>
      </c>
      <c r="AC163" s="42">
        <v>-0.10596724522783642</v>
      </c>
      <c r="AD163" s="43">
        <v>-3571.5283191046988</v>
      </c>
      <c r="AE163" s="40">
        <v>3.9356016123996244E-3</v>
      </c>
      <c r="AF163" s="41">
        <v>4.0197620853605759E-3</v>
      </c>
      <c r="AG163" s="41">
        <v>8.4160472960951443E-5</v>
      </c>
      <c r="AH163" s="42">
        <v>0.2821074257795102</v>
      </c>
      <c r="AI163" s="43">
        <v>9508.1707374287216</v>
      </c>
      <c r="AJ163" s="42">
        <v>0.75801217401519905</v>
      </c>
      <c r="AK163" s="31">
        <v>25548.101584603941</v>
      </c>
      <c r="AL163" s="44">
        <f>+$AL$6*W163/H163*10^6</f>
        <v>337.78488417581491</v>
      </c>
      <c r="AM163" s="31">
        <v>290402.34375</v>
      </c>
      <c r="AN163" s="45">
        <v>8.7974846396548553E-2</v>
      </c>
      <c r="AR163" s="33"/>
    </row>
    <row r="164" spans="1:44">
      <c r="A164" s="6" t="s">
        <v>917</v>
      </c>
      <c r="B164" s="6" t="s">
        <v>1407</v>
      </c>
      <c r="C164" s="6" t="s">
        <v>2203</v>
      </c>
      <c r="D164" s="30" t="s">
        <v>7224</v>
      </c>
      <c r="E164" s="6" t="s">
        <v>3585</v>
      </c>
      <c r="F164" s="31" t="s">
        <v>4219</v>
      </c>
      <c r="G164" s="6" t="s">
        <v>3887</v>
      </c>
      <c r="H164" s="32">
        <v>40.950000000000003</v>
      </c>
      <c r="I164" s="33">
        <v>9.82</v>
      </c>
      <c r="J164" s="33">
        <v>9.8230000000000004</v>
      </c>
      <c r="K164" s="34">
        <v>0.84</v>
      </c>
      <c r="L164" s="34">
        <v>0.84</v>
      </c>
      <c r="M164" s="7">
        <v>0</v>
      </c>
      <c r="N164" s="7">
        <v>1</v>
      </c>
      <c r="O164" s="7">
        <v>1</v>
      </c>
      <c r="P164" s="7">
        <v>0</v>
      </c>
      <c r="Q164" s="35">
        <v>8.2487999999999992</v>
      </c>
      <c r="R164" s="35">
        <v>8.2513199999999998</v>
      </c>
      <c r="S164" s="35">
        <v>337.78836000000001</v>
      </c>
      <c r="T164" s="35">
        <v>337.89155400000004</v>
      </c>
      <c r="U164" s="36">
        <v>5.1198549256424412E-4</v>
      </c>
      <c r="V164" s="37">
        <v>5.1307141275832538E-4</v>
      </c>
      <c r="W164" s="37">
        <v>1.0859201940812595E-6</v>
      </c>
      <c r="X164" s="38">
        <v>3.1523730844300754E-2</v>
      </c>
      <c r="Y164" s="39">
        <v>769.81027702810138</v>
      </c>
      <c r="Z164" s="40">
        <v>0</v>
      </c>
      <c r="AA164" s="41">
        <v>9.881755807696355E-4</v>
      </c>
      <c r="AB164" s="41">
        <v>9.881755807696355E-4</v>
      </c>
      <c r="AC164" s="42">
        <v>3.5279425215229931</v>
      </c>
      <c r="AD164" s="43">
        <v>86152.442528034022</v>
      </c>
      <c r="AE164" s="40">
        <v>1.0077164066047398E-3</v>
      </c>
      <c r="AF164" s="41">
        <v>0</v>
      </c>
      <c r="AG164" s="41">
        <v>-1.0077164066047398E-3</v>
      </c>
      <c r="AH164" s="42">
        <v>-3.3778836000000001</v>
      </c>
      <c r="AI164" s="43">
        <v>-82487.999999999985</v>
      </c>
      <c r="AJ164" s="42">
        <v>0.18158265236729365</v>
      </c>
      <c r="AK164" s="31">
        <v>4434.2528050621331</v>
      </c>
      <c r="AL164" s="44">
        <f>+$AL$6*W164/H164*10^6</f>
        <v>13.259098828831007</v>
      </c>
      <c r="AM164" s="31">
        <v>50858.30078125</v>
      </c>
      <c r="AN164" s="45">
        <v>8.7188379024588161E-2</v>
      </c>
      <c r="AR164" s="33"/>
    </row>
    <row r="165" spans="1:44">
      <c r="A165" s="6" t="s">
        <v>5733</v>
      </c>
      <c r="B165" s="6" t="s">
        <v>5690</v>
      </c>
      <c r="C165" s="6" t="s">
        <v>5777</v>
      </c>
      <c r="D165" s="30" t="s">
        <v>5808</v>
      </c>
      <c r="E165" s="6" t="s">
        <v>5854</v>
      </c>
      <c r="F165" s="31" t="s">
        <v>4218</v>
      </c>
      <c r="G165" s="6" t="s">
        <v>3889</v>
      </c>
      <c r="H165" s="32">
        <v>14.41</v>
      </c>
      <c r="I165" s="33">
        <v>43.722000000000001</v>
      </c>
      <c r="J165" s="33">
        <v>43.712000000000003</v>
      </c>
      <c r="K165" s="34">
        <v>0.52</v>
      </c>
      <c r="L165" s="34">
        <v>0.52</v>
      </c>
      <c r="M165" s="7">
        <v>0</v>
      </c>
      <c r="N165" s="7">
        <v>0.62</v>
      </c>
      <c r="O165" s="7">
        <v>1</v>
      </c>
      <c r="P165" s="7">
        <v>0.38</v>
      </c>
      <c r="Q165" s="35">
        <v>22.735440000000001</v>
      </c>
      <c r="R165" s="35">
        <v>22.730240000000002</v>
      </c>
      <c r="S165" s="35">
        <v>327.61769040000001</v>
      </c>
      <c r="T165" s="35">
        <v>327.54275840000003</v>
      </c>
      <c r="U165" s="36">
        <v>4.9656981842773984E-4</v>
      </c>
      <c r="V165" s="37">
        <v>4.9735728461282238E-4</v>
      </c>
      <c r="W165" s="37">
        <v>7.8746618508253926E-7</v>
      </c>
      <c r="X165" s="38">
        <v>2.2859757284956352E-2</v>
      </c>
      <c r="Y165" s="39">
        <v>1586.3814909754583</v>
      </c>
      <c r="Z165" s="40">
        <v>0</v>
      </c>
      <c r="AA165" s="41">
        <v>5.9390430462035522E-4</v>
      </c>
      <c r="AB165" s="41">
        <v>5.9390430462035522E-4</v>
      </c>
      <c r="AC165" s="42">
        <v>2.1203319437966814</v>
      </c>
      <c r="AD165" s="43">
        <v>147143.09117256638</v>
      </c>
      <c r="AE165" s="40">
        <v>9.7737447705430755E-4</v>
      </c>
      <c r="AF165" s="41">
        <v>3.9309485273348086E-4</v>
      </c>
      <c r="AG165" s="41">
        <v>-5.8427962432082664E-4</v>
      </c>
      <c r="AH165" s="42">
        <v>-1.9585158561198308</v>
      </c>
      <c r="AI165" s="43">
        <v>-135913.6610770181</v>
      </c>
      <c r="AJ165" s="42">
        <v>0.18467584496180711</v>
      </c>
      <c r="AK165" s="31">
        <v>12815.811586523749</v>
      </c>
      <c r="AL165" s="44">
        <f>+$AL$6*W165/H165*10^6</f>
        <v>27.323601147902128</v>
      </c>
      <c r="AM165" s="31">
        <v>147232.84375</v>
      </c>
      <c r="AN165" s="45">
        <v>8.7044515748706711E-2</v>
      </c>
      <c r="AR165" s="33"/>
    </row>
    <row r="166" spans="1:44">
      <c r="A166" s="6" t="s">
        <v>6360</v>
      </c>
      <c r="B166" s="6" t="s">
        <v>6315</v>
      </c>
      <c r="C166" s="6" t="s">
        <v>7436</v>
      </c>
      <c r="D166" s="30" t="s">
        <v>7437</v>
      </c>
      <c r="E166" s="6" t="s">
        <v>6406</v>
      </c>
      <c r="F166" s="31" t="s">
        <v>4227</v>
      </c>
      <c r="G166" s="6" t="s">
        <v>3889</v>
      </c>
      <c r="H166" s="32">
        <v>34.75</v>
      </c>
      <c r="I166" s="33">
        <v>19.021000000000001</v>
      </c>
      <c r="J166" s="33">
        <v>19.021000000000001</v>
      </c>
      <c r="K166" s="34">
        <v>0.81</v>
      </c>
      <c r="L166" s="34">
        <v>0.81</v>
      </c>
      <c r="M166" s="7">
        <v>0</v>
      </c>
      <c r="N166" s="7">
        <v>1</v>
      </c>
      <c r="O166" s="7">
        <v>1</v>
      </c>
      <c r="P166" s="7">
        <v>0</v>
      </c>
      <c r="Q166" s="35">
        <v>15.407010000000001</v>
      </c>
      <c r="R166" s="35">
        <v>15.407010000000001</v>
      </c>
      <c r="S166" s="35">
        <v>535.39359750000006</v>
      </c>
      <c r="T166" s="35">
        <v>535.39359750000006</v>
      </c>
      <c r="U166" s="36">
        <v>8.1149556110157316E-4</v>
      </c>
      <c r="V166" s="37">
        <v>8.1296838053278851E-4</v>
      </c>
      <c r="W166" s="37">
        <v>1.4728194312153484E-6</v>
      </c>
      <c r="X166" s="38">
        <v>4.2755226014716236E-2</v>
      </c>
      <c r="Y166" s="39">
        <v>1230.3662162508269</v>
      </c>
      <c r="Z166" s="40">
        <v>0</v>
      </c>
      <c r="AA166" s="41">
        <v>1.5657771639651786E-3</v>
      </c>
      <c r="AB166" s="41">
        <v>1.5657771639651786E-3</v>
      </c>
      <c r="AC166" s="42">
        <v>5.5900711811560013</v>
      </c>
      <c r="AD166" s="43">
        <v>160865.35773110794</v>
      </c>
      <c r="AE166" s="40">
        <v>1.5972276611067489E-3</v>
      </c>
      <c r="AF166" s="41">
        <v>0</v>
      </c>
      <c r="AG166" s="41">
        <v>-1.5972276611067489E-3</v>
      </c>
      <c r="AH166" s="42">
        <v>-5.3539359750000006</v>
      </c>
      <c r="AI166" s="43">
        <v>-154070.1</v>
      </c>
      <c r="AJ166" s="42">
        <v>0.27889043217071663</v>
      </c>
      <c r="AK166" s="31">
        <v>8025.6239473587775</v>
      </c>
      <c r="AL166" s="44">
        <f>+$AL$6*W166/H166*10^6</f>
        <v>21.191646492307171</v>
      </c>
      <c r="AM166" s="31">
        <v>92252.75</v>
      </c>
      <c r="AN166" s="45">
        <v>8.6996040197812832E-2</v>
      </c>
      <c r="AR166" s="33"/>
    </row>
    <row r="167" spans="1:44">
      <c r="A167" s="6" t="s">
        <v>3406</v>
      </c>
      <c r="B167" s="6" t="s">
        <v>432</v>
      </c>
      <c r="C167" s="6" t="s">
        <v>3554</v>
      </c>
      <c r="D167" s="30" t="s">
        <v>7666</v>
      </c>
      <c r="E167" s="6" t="s">
        <v>2805</v>
      </c>
      <c r="F167" s="31" t="s">
        <v>4223</v>
      </c>
      <c r="G167" s="6" t="s">
        <v>3887</v>
      </c>
      <c r="H167" s="32">
        <v>56.35</v>
      </c>
      <c r="I167" s="33">
        <v>22.667999999999999</v>
      </c>
      <c r="J167" s="33">
        <v>22.716999999999999</v>
      </c>
      <c r="K167" s="34">
        <v>1</v>
      </c>
      <c r="L167" s="34">
        <v>1</v>
      </c>
      <c r="M167" s="7">
        <v>0</v>
      </c>
      <c r="N167" s="7">
        <v>0.52</v>
      </c>
      <c r="O167" s="7">
        <v>1</v>
      </c>
      <c r="P167" s="7">
        <v>0.48</v>
      </c>
      <c r="Q167" s="35">
        <v>22.667999999999999</v>
      </c>
      <c r="R167" s="35">
        <v>22.716999999999999</v>
      </c>
      <c r="S167" s="35">
        <v>1277.3417999999999</v>
      </c>
      <c r="T167" s="35">
        <v>1280.10295</v>
      </c>
      <c r="U167" s="36">
        <v>1.9360657384579448E-3</v>
      </c>
      <c r="V167" s="37">
        <v>1.9437722584584045E-3</v>
      </c>
      <c r="W167" s="37">
        <v>7.7065200004596945E-6</v>
      </c>
      <c r="X167" s="38">
        <v>0.22371649736769961</v>
      </c>
      <c r="Y167" s="39">
        <v>3970.1241768890791</v>
      </c>
      <c r="Z167" s="40">
        <v>0</v>
      </c>
      <c r="AA167" s="41">
        <v>1.9467268706923947E-3</v>
      </c>
      <c r="AB167" s="41">
        <v>1.9467268706923947E-3</v>
      </c>
      <c r="AC167" s="42">
        <v>6.9501216570824722</v>
      </c>
      <c r="AD167" s="43">
        <v>123338.44999259045</v>
      </c>
      <c r="AE167" s="40">
        <v>3.8106650232175854E-3</v>
      </c>
      <c r="AF167" s="41">
        <v>1.94058153277105E-3</v>
      </c>
      <c r="AG167" s="41">
        <v>-1.8700834904465354E-3</v>
      </c>
      <c r="AH167" s="42">
        <v>-6.2685536442673184</v>
      </c>
      <c r="AI167" s="43">
        <v>-111243.18800829313</v>
      </c>
      <c r="AJ167" s="42">
        <v>0.90528451018285327</v>
      </c>
      <c r="AK167" s="31">
        <v>16065.386161186398</v>
      </c>
      <c r="AL167" s="44">
        <f>+$AL$6*W167/H167*10^6</f>
        <v>68.380834076838454</v>
      </c>
      <c r="AM167" s="31">
        <v>188414.546875</v>
      </c>
      <c r="AN167" s="45">
        <v>8.5266166692769582E-2</v>
      </c>
      <c r="AR167" s="33"/>
    </row>
    <row r="168" spans="1:44">
      <c r="A168" s="6" t="s">
        <v>6343</v>
      </c>
      <c r="B168" s="6" t="s">
        <v>6298</v>
      </c>
      <c r="C168" s="6" t="s">
        <v>7251</v>
      </c>
      <c r="D168" s="30" t="s">
        <v>7252</v>
      </c>
      <c r="E168" s="6" t="s">
        <v>6388</v>
      </c>
      <c r="F168" s="31" t="s">
        <v>4229</v>
      </c>
      <c r="G168" s="6" t="s">
        <v>3887</v>
      </c>
      <c r="H168" s="32">
        <v>12.97</v>
      </c>
      <c r="I168" s="33">
        <v>48.155000000000001</v>
      </c>
      <c r="J168" s="33">
        <v>48.197000000000003</v>
      </c>
      <c r="K168" s="34">
        <v>0.81</v>
      </c>
      <c r="L168" s="34">
        <v>0.81</v>
      </c>
      <c r="M168" s="7">
        <v>0.21</v>
      </c>
      <c r="N168" s="7">
        <v>0</v>
      </c>
      <c r="O168" s="7">
        <v>0.79</v>
      </c>
      <c r="P168" s="7">
        <v>1</v>
      </c>
      <c r="Q168" s="35">
        <v>39.005550000000007</v>
      </c>
      <c r="R168" s="35">
        <v>39.039570000000005</v>
      </c>
      <c r="S168" s="35">
        <v>505.90198350000009</v>
      </c>
      <c r="T168" s="35">
        <v>506.34322290000011</v>
      </c>
      <c r="U168" s="36">
        <v>7.6679515010960012E-4</v>
      </c>
      <c r="V168" s="37">
        <v>7.6885684071850669E-4</v>
      </c>
      <c r="W168" s="37">
        <v>2.061690608906575E-6</v>
      </c>
      <c r="X168" s="38">
        <v>5.9849867599506147E-2</v>
      </c>
      <c r="Y168" s="39">
        <v>4614.4847802240665</v>
      </c>
      <c r="Z168" s="40">
        <v>3.2733389544781531E-4</v>
      </c>
      <c r="AA168" s="41">
        <v>0</v>
      </c>
      <c r="AB168" s="41">
        <v>-3.2733389544781531E-4</v>
      </c>
      <c r="AC168" s="42">
        <v>-1.1686335818850002</v>
      </c>
      <c r="AD168" s="43">
        <v>-90102.820500000016</v>
      </c>
      <c r="AE168" s="40">
        <v>1.1923043346916871E-3</v>
      </c>
      <c r="AF168" s="41">
        <v>1.5991557352273823E-3</v>
      </c>
      <c r="AG168" s="41">
        <v>4.0685140053569528E-4</v>
      </c>
      <c r="AH168" s="42">
        <v>1.3637732446342929</v>
      </c>
      <c r="AI168" s="43">
        <v>105148.28408899714</v>
      </c>
      <c r="AJ168" s="42">
        <v>0.25498953034879879</v>
      </c>
      <c r="AK168" s="31">
        <v>19659.948369221194</v>
      </c>
      <c r="AL168" s="44">
        <f>+$AL$6*W168/H168*10^6</f>
        <v>79.479206203029108</v>
      </c>
      <c r="AM168" s="31">
        <v>231073.90625</v>
      </c>
      <c r="AN168" s="45">
        <v>8.5080780812832227E-2</v>
      </c>
      <c r="AR168" s="33"/>
    </row>
    <row r="169" spans="1:44">
      <c r="A169" s="6" t="s">
        <v>3162</v>
      </c>
      <c r="B169" s="6" t="s">
        <v>193</v>
      </c>
      <c r="C169" s="6" t="s">
        <v>473</v>
      </c>
      <c r="D169" s="30" t="s">
        <v>7243</v>
      </c>
      <c r="E169" s="6" t="s">
        <v>2023</v>
      </c>
      <c r="F169" s="31" t="s">
        <v>4235</v>
      </c>
      <c r="G169" s="6" t="s">
        <v>3889</v>
      </c>
      <c r="H169" s="32">
        <v>16.28</v>
      </c>
      <c r="I169" s="33">
        <v>100.79300000000001</v>
      </c>
      <c r="J169" s="33">
        <v>100.786</v>
      </c>
      <c r="K169" s="34">
        <v>0.9</v>
      </c>
      <c r="L169" s="34">
        <v>0.9</v>
      </c>
      <c r="M169" s="7">
        <v>0</v>
      </c>
      <c r="N169" s="7">
        <v>0</v>
      </c>
      <c r="O169" s="7">
        <v>1</v>
      </c>
      <c r="P169" s="7">
        <v>1</v>
      </c>
      <c r="Q169" s="35">
        <v>90.713700000000003</v>
      </c>
      <c r="R169" s="35">
        <v>90.707400000000007</v>
      </c>
      <c r="S169" s="35">
        <v>1476.8190360000001</v>
      </c>
      <c r="T169" s="35">
        <v>1476.7164720000003</v>
      </c>
      <c r="U169" s="36">
        <v>2.2384131933223281E-3</v>
      </c>
      <c r="V169" s="37">
        <v>2.2423200508069822E-3</v>
      </c>
      <c r="W169" s="37">
        <v>3.9068574846541637E-6</v>
      </c>
      <c r="X169" s="38">
        <v>0.11341415737965707</v>
      </c>
      <c r="Y169" s="39">
        <v>6966.4715835170191</v>
      </c>
      <c r="Z169" s="40">
        <v>0</v>
      </c>
      <c r="AA169" s="41">
        <v>0</v>
      </c>
      <c r="AB169" s="41">
        <v>0</v>
      </c>
      <c r="AC169" s="42">
        <v>0</v>
      </c>
      <c r="AD169" s="43">
        <v>0</v>
      </c>
      <c r="AE169" s="40">
        <v>4.4057609686828638E-3</v>
      </c>
      <c r="AF169" s="41">
        <v>4.6638317818858801E-3</v>
      </c>
      <c r="AG169" s="41">
        <v>2.5807081320301621E-4</v>
      </c>
      <c r="AH169" s="42">
        <v>0.86505802807580467</v>
      </c>
      <c r="AI169" s="43">
        <v>53136.242510798809</v>
      </c>
      <c r="AJ169" s="42">
        <v>0.97847218545546177</v>
      </c>
      <c r="AK169" s="31">
        <v>60102.71409431583</v>
      </c>
      <c r="AL169" s="44">
        <f>+$AL$6*W169/H169*10^6</f>
        <v>119.98948048692148</v>
      </c>
      <c r="AM169" s="31">
        <v>708155</v>
      </c>
      <c r="AN169" s="45">
        <v>8.4872258325247765E-2</v>
      </c>
      <c r="AR169" s="33"/>
    </row>
    <row r="170" spans="1:44">
      <c r="A170" s="6" t="s">
        <v>940</v>
      </c>
      <c r="B170" s="6" t="s">
        <v>1429</v>
      </c>
      <c r="C170" s="6" t="s">
        <v>2225</v>
      </c>
      <c r="D170" s="30" t="s">
        <v>7214</v>
      </c>
      <c r="E170" s="6" t="s">
        <v>3607</v>
      </c>
      <c r="F170" s="31" t="s">
        <v>4234</v>
      </c>
      <c r="G170" s="6" t="s">
        <v>3887</v>
      </c>
      <c r="H170" s="32">
        <v>23.71</v>
      </c>
      <c r="I170" s="33">
        <v>59.478999999999999</v>
      </c>
      <c r="J170" s="33">
        <v>59.692</v>
      </c>
      <c r="K170" s="34">
        <v>1</v>
      </c>
      <c r="L170" s="34">
        <v>1</v>
      </c>
      <c r="M170" s="7">
        <v>0</v>
      </c>
      <c r="N170" s="7">
        <v>0</v>
      </c>
      <c r="O170" s="7">
        <v>1</v>
      </c>
      <c r="P170" s="7">
        <v>1</v>
      </c>
      <c r="Q170" s="35">
        <v>59.478999999999999</v>
      </c>
      <c r="R170" s="35">
        <v>59.692</v>
      </c>
      <c r="S170" s="35">
        <v>1410.2470900000001</v>
      </c>
      <c r="T170" s="35">
        <v>1415.2973200000001</v>
      </c>
      <c r="U170" s="36">
        <v>2.137510158760183E-3</v>
      </c>
      <c r="V170" s="37">
        <v>2.1490581426177697E-3</v>
      </c>
      <c r="W170" s="37">
        <v>1.1547983857586753E-5</v>
      </c>
      <c r="X170" s="38">
        <v>0.33523230980052471</v>
      </c>
      <c r="Y170" s="39">
        <v>14138.857435703278</v>
      </c>
      <c r="Z170" s="40">
        <v>0</v>
      </c>
      <c r="AA170" s="41">
        <v>0</v>
      </c>
      <c r="AB170" s="41">
        <v>0</v>
      </c>
      <c r="AC170" s="42">
        <v>0</v>
      </c>
      <c r="AD170" s="43">
        <v>0</v>
      </c>
      <c r="AE170" s="40">
        <v>4.2071583815368628E-3</v>
      </c>
      <c r="AF170" s="41">
        <v>4.4698550784729851E-3</v>
      </c>
      <c r="AG170" s="41">
        <v>2.6269669693612229E-4</v>
      </c>
      <c r="AH170" s="42">
        <v>0.88056407391881408</v>
      </c>
      <c r="AI170" s="43">
        <v>37138.931839680052</v>
      </c>
      <c r="AJ170" s="42">
        <v>1.2157963837193388</v>
      </c>
      <c r="AK170" s="31">
        <v>51277.789275383329</v>
      </c>
      <c r="AL170" s="44">
        <f>+$AL$6*W170/H170*10^6</f>
        <v>243.52559800899942</v>
      </c>
      <c r="AM170" s="31">
        <v>612066.5625</v>
      </c>
      <c r="AN170" s="45">
        <v>8.3778125480238649E-2</v>
      </c>
      <c r="AR170" s="33"/>
    </row>
    <row r="171" spans="1:44">
      <c r="A171" s="6" t="s">
        <v>4500</v>
      </c>
      <c r="B171" s="6" t="s">
        <v>4466</v>
      </c>
      <c r="C171" s="6" t="s">
        <v>4577</v>
      </c>
      <c r="D171" s="30" t="s">
        <v>7320</v>
      </c>
      <c r="E171" s="6" t="s">
        <v>4532</v>
      </c>
      <c r="F171" s="31" t="s">
        <v>4230</v>
      </c>
      <c r="G171" s="6" t="s">
        <v>3889</v>
      </c>
      <c r="H171" s="32">
        <v>7</v>
      </c>
      <c r="I171" s="33">
        <v>19.420000000000002</v>
      </c>
      <c r="J171" s="33">
        <v>19.402999999999999</v>
      </c>
      <c r="K171" s="34">
        <v>0.9</v>
      </c>
      <c r="L171" s="34">
        <v>0.9</v>
      </c>
      <c r="M171" s="7">
        <v>0</v>
      </c>
      <c r="N171" s="7">
        <v>0.31</v>
      </c>
      <c r="O171" s="7">
        <v>1</v>
      </c>
      <c r="P171" s="7">
        <v>0.69000000000000006</v>
      </c>
      <c r="Q171" s="35">
        <v>17.478000000000002</v>
      </c>
      <c r="R171" s="35">
        <v>17.462699999999998</v>
      </c>
      <c r="S171" s="35">
        <v>122.346</v>
      </c>
      <c r="T171" s="35">
        <v>122.23889999999999</v>
      </c>
      <c r="U171" s="36">
        <v>1.854397145990022E-4</v>
      </c>
      <c r="V171" s="37">
        <v>1.8561365140551471E-4</v>
      </c>
      <c r="W171" s="37">
        <v>1.739368065125041E-7</v>
      </c>
      <c r="X171" s="38">
        <v>5.0493002177350562E-3</v>
      </c>
      <c r="Y171" s="39">
        <v>721.32860253357944</v>
      </c>
      <c r="Z171" s="40">
        <v>0</v>
      </c>
      <c r="AA171" s="41">
        <v>1.1082249117136509E-4</v>
      </c>
      <c r="AB171" s="41">
        <v>1.1082249117136509E-4</v>
      </c>
      <c r="AC171" s="42">
        <v>0.3956537548115247</v>
      </c>
      <c r="AD171" s="43">
        <v>56521.964973074952</v>
      </c>
      <c r="AE171" s="40">
        <v>3.6499206628216407E-4</v>
      </c>
      <c r="AF171" s="41">
        <v>2.6638163625353748E-4</v>
      </c>
      <c r="AG171" s="41">
        <v>-9.8610430028626592E-5</v>
      </c>
      <c r="AH171" s="42">
        <v>-0.33054394291835337</v>
      </c>
      <c r="AI171" s="43">
        <v>-47220.563274050481</v>
      </c>
      <c r="AJ171" s="42">
        <v>7.0159112110906363E-2</v>
      </c>
      <c r="AK171" s="31">
        <v>10022.730301558047</v>
      </c>
      <c r="AL171" s="44">
        <f>+$AL$6*W171/H171*10^6</f>
        <v>12.424057608036007</v>
      </c>
      <c r="AM171" s="31">
        <v>120615.296875</v>
      </c>
      <c r="AN171" s="45">
        <v>8.3096676468368116E-2</v>
      </c>
      <c r="AR171" s="33"/>
    </row>
    <row r="172" spans="1:44">
      <c r="A172" s="6" t="s">
        <v>1005</v>
      </c>
      <c r="B172" s="6" t="s">
        <v>1495</v>
      </c>
      <c r="C172" s="6" t="s">
        <v>2291</v>
      </c>
      <c r="D172" s="30" t="s">
        <v>7276</v>
      </c>
      <c r="E172" s="6" t="s">
        <v>3670</v>
      </c>
      <c r="F172" s="31" t="s">
        <v>4221</v>
      </c>
      <c r="G172" s="6" t="s">
        <v>3889</v>
      </c>
      <c r="H172" s="32">
        <v>35.51</v>
      </c>
      <c r="I172" s="33">
        <v>32.695</v>
      </c>
      <c r="J172" s="33">
        <v>32.695</v>
      </c>
      <c r="K172" s="34">
        <v>1</v>
      </c>
      <c r="L172" s="34">
        <v>1</v>
      </c>
      <c r="M172" s="7">
        <v>0</v>
      </c>
      <c r="N172" s="7">
        <v>1</v>
      </c>
      <c r="O172" s="7">
        <v>1</v>
      </c>
      <c r="P172" s="7">
        <v>0</v>
      </c>
      <c r="Q172" s="35">
        <v>32.695</v>
      </c>
      <c r="R172" s="35">
        <v>32.695</v>
      </c>
      <c r="S172" s="35">
        <v>1160.99945</v>
      </c>
      <c r="T172" s="35">
        <v>1160.99945</v>
      </c>
      <c r="U172" s="36">
        <v>1.7597257503931352E-3</v>
      </c>
      <c r="V172" s="37">
        <v>1.7629195550213095E-3</v>
      </c>
      <c r="W172" s="37">
        <v>3.193804628174278E-6</v>
      </c>
      <c r="X172" s="38">
        <v>9.2714582541701993E-2</v>
      </c>
      <c r="Y172" s="39">
        <v>2610.9429045818642</v>
      </c>
      <c r="Z172" s="40">
        <v>0</v>
      </c>
      <c r="AA172" s="41">
        <v>3.3953831997143597E-3</v>
      </c>
      <c r="AB172" s="41">
        <v>3.3953831997143597E-3</v>
      </c>
      <c r="AC172" s="42">
        <v>12.12205300378656</v>
      </c>
      <c r="AD172" s="43">
        <v>341370.12119928363</v>
      </c>
      <c r="AE172" s="40">
        <v>3.4635835107641936E-3</v>
      </c>
      <c r="AF172" s="41">
        <v>0</v>
      </c>
      <c r="AG172" s="41">
        <v>-3.4635835107641936E-3</v>
      </c>
      <c r="AH172" s="42">
        <v>-11.609994500000001</v>
      </c>
      <c r="AI172" s="43">
        <v>-326950</v>
      </c>
      <c r="AJ172" s="42">
        <v>0.60477308632826166</v>
      </c>
      <c r="AK172" s="31">
        <v>17031.064103865472</v>
      </c>
      <c r="AL172" s="44">
        <f>+$AL$6*W172/H172*10^6</f>
        <v>44.970496031741455</v>
      </c>
      <c r="AM172" s="31">
        <v>207288.09375</v>
      </c>
      <c r="AN172" s="45">
        <v>8.2161323382161075E-2</v>
      </c>
      <c r="AR172" s="33"/>
    </row>
    <row r="173" spans="1:44">
      <c r="A173" s="6" t="s">
        <v>4860</v>
      </c>
      <c r="B173" s="6" t="s">
        <v>4856</v>
      </c>
      <c r="C173" s="6" t="s">
        <v>4906</v>
      </c>
      <c r="D173" s="30" t="s">
        <v>7397</v>
      </c>
      <c r="E173" s="6" t="s">
        <v>4850</v>
      </c>
      <c r="F173" s="31" t="s">
        <v>4234</v>
      </c>
      <c r="G173" s="6" t="s">
        <v>3889</v>
      </c>
      <c r="H173" s="32">
        <v>14.01</v>
      </c>
      <c r="I173" s="33">
        <v>48.920999999999999</v>
      </c>
      <c r="J173" s="33">
        <v>48.887999999999998</v>
      </c>
      <c r="K173" s="34">
        <v>1</v>
      </c>
      <c r="L173" s="34">
        <v>1</v>
      </c>
      <c r="M173" s="7">
        <v>0</v>
      </c>
      <c r="N173" s="7">
        <v>0</v>
      </c>
      <c r="O173" s="7">
        <v>1</v>
      </c>
      <c r="P173" s="7">
        <v>1</v>
      </c>
      <c r="Q173" s="35">
        <v>48.920999999999999</v>
      </c>
      <c r="R173" s="35">
        <v>48.887999999999998</v>
      </c>
      <c r="S173" s="35">
        <v>685.38320999999996</v>
      </c>
      <c r="T173" s="35">
        <v>684.92088000000001</v>
      </c>
      <c r="U173" s="36">
        <v>1.0388346725953277E-3</v>
      </c>
      <c r="V173" s="37">
        <v>1.040018074939143E-3</v>
      </c>
      <c r="W173" s="37">
        <v>1.1834023438152524E-6</v>
      </c>
      <c r="X173" s="38">
        <v>3.4353589858883427E-2</v>
      </c>
      <c r="Y173" s="39">
        <v>2452.0763639459974</v>
      </c>
      <c r="Z173" s="40">
        <v>0</v>
      </c>
      <c r="AA173" s="41">
        <v>0</v>
      </c>
      <c r="AB173" s="41">
        <v>0</v>
      </c>
      <c r="AC173" s="42">
        <v>0</v>
      </c>
      <c r="AD173" s="43">
        <v>0</v>
      </c>
      <c r="AE173" s="40">
        <v>2.0446882939614075E-3</v>
      </c>
      <c r="AF173" s="41">
        <v>2.1631476514208233E-3</v>
      </c>
      <c r="AG173" s="41">
        <v>1.1845935745941581E-4</v>
      </c>
      <c r="AH173" s="42">
        <v>0.3970779062503122</v>
      </c>
      <c r="AI173" s="43">
        <v>28342.4629728988</v>
      </c>
      <c r="AJ173" s="42">
        <v>0.43143149610919562</v>
      </c>
      <c r="AK173" s="31">
        <v>30794.539336844799</v>
      </c>
      <c r="AL173" s="44">
        <f>+$AL$6*W173/H173*10^6</f>
        <v>42.234202134734204</v>
      </c>
      <c r="AM173" s="31">
        <v>375725.4375</v>
      </c>
      <c r="AN173" s="45">
        <v>8.1960219520257518E-2</v>
      </c>
      <c r="AR173" s="33"/>
    </row>
    <row r="174" spans="1:44">
      <c r="A174" s="6" t="s">
        <v>927</v>
      </c>
      <c r="B174" s="6" t="s">
        <v>1417</v>
      </c>
      <c r="C174" s="6" t="s">
        <v>2213</v>
      </c>
      <c r="D174" s="30" t="s">
        <v>7233</v>
      </c>
      <c r="E174" s="6" t="s">
        <v>3595</v>
      </c>
      <c r="F174" s="31" t="s">
        <v>4219</v>
      </c>
      <c r="G174" s="6" t="s">
        <v>3889</v>
      </c>
      <c r="H174" s="32">
        <v>83.89</v>
      </c>
      <c r="I174" s="33">
        <v>12.441000000000001</v>
      </c>
      <c r="J174" s="33">
        <v>12.420999999999999</v>
      </c>
      <c r="K174" s="34">
        <v>1</v>
      </c>
      <c r="L174" s="34">
        <v>1</v>
      </c>
      <c r="M174" s="7">
        <v>0</v>
      </c>
      <c r="N174" s="7">
        <v>0.55000000000000004</v>
      </c>
      <c r="O174" s="7">
        <v>1</v>
      </c>
      <c r="P174" s="7">
        <v>0.45</v>
      </c>
      <c r="Q174" s="35">
        <v>12.441000000000001</v>
      </c>
      <c r="R174" s="35">
        <v>12.420999999999999</v>
      </c>
      <c r="S174" s="35">
        <v>1043.6754900000001</v>
      </c>
      <c r="T174" s="35">
        <v>1041.9976899999999</v>
      </c>
      <c r="U174" s="36">
        <v>1.5818979369948652E-3</v>
      </c>
      <c r="V174" s="37">
        <v>1.5822213386819711E-3</v>
      </c>
      <c r="W174" s="37">
        <v>3.2340168710587661E-7</v>
      </c>
      <c r="X174" s="38">
        <v>9.3881924237938456E-3</v>
      </c>
      <c r="Y174" s="39">
        <v>111.91074530687621</v>
      </c>
      <c r="Z174" s="40">
        <v>0</v>
      </c>
      <c r="AA174" s="41">
        <v>1.6760471315657767E-3</v>
      </c>
      <c r="AB174" s="41">
        <v>1.6760471315657767E-3</v>
      </c>
      <c r="AC174" s="42">
        <v>5.9837523397635852</v>
      </c>
      <c r="AD174" s="43">
        <v>71328.553340846178</v>
      </c>
      <c r="AE174" s="40">
        <v>3.1135735833059527E-3</v>
      </c>
      <c r="AF174" s="41">
        <v>1.4808975967548841E-3</v>
      </c>
      <c r="AG174" s="41">
        <v>-1.6326759865510686E-3</v>
      </c>
      <c r="AH174" s="42">
        <v>-5.4727594022867185</v>
      </c>
      <c r="AI174" s="43">
        <v>-65237.327479875057</v>
      </c>
      <c r="AJ174" s="42">
        <v>0.52038112990066043</v>
      </c>
      <c r="AK174" s="31">
        <v>6203.1366062779925</v>
      </c>
      <c r="AL174" s="44">
        <f>+$AL$6*W174/H174*10^6</f>
        <v>1.9275341942178843</v>
      </c>
      <c r="AM174" s="31">
        <v>75690.75</v>
      </c>
      <c r="AN174" s="45">
        <v>8.1953694556838083E-2</v>
      </c>
      <c r="AR174" s="33"/>
    </row>
    <row r="175" spans="1:44">
      <c r="A175" s="6" t="s">
        <v>4767</v>
      </c>
      <c r="B175" s="6" t="s">
        <v>4780</v>
      </c>
      <c r="C175" s="6" t="s">
        <v>4823</v>
      </c>
      <c r="D175" s="30" t="s">
        <v>4789</v>
      </c>
      <c r="E175" s="6" t="s">
        <v>4797</v>
      </c>
      <c r="F175" s="31" t="s">
        <v>4218</v>
      </c>
      <c r="G175" s="6" t="s">
        <v>3889</v>
      </c>
      <c r="H175" s="32">
        <v>21.28</v>
      </c>
      <c r="I175" s="33">
        <v>20.553000000000001</v>
      </c>
      <c r="J175" s="33">
        <v>20.553000000000001</v>
      </c>
      <c r="K175" s="34">
        <v>1</v>
      </c>
      <c r="L175" s="34">
        <v>1</v>
      </c>
      <c r="M175" s="7">
        <v>0</v>
      </c>
      <c r="N175" s="7">
        <v>0</v>
      </c>
      <c r="O175" s="7">
        <v>1</v>
      </c>
      <c r="P175" s="7">
        <v>1</v>
      </c>
      <c r="Q175" s="35">
        <v>20.553000000000001</v>
      </c>
      <c r="R175" s="35">
        <v>20.553000000000001</v>
      </c>
      <c r="S175" s="35">
        <v>437.36784000000006</v>
      </c>
      <c r="T175" s="35">
        <v>437.36784000000006</v>
      </c>
      <c r="U175" s="36">
        <v>6.6291801468280182E-4</v>
      </c>
      <c r="V175" s="37">
        <v>6.6412117410859358E-4</v>
      </c>
      <c r="W175" s="37">
        <v>1.2031594257917635E-6</v>
      </c>
      <c r="X175" s="38">
        <v>3.4927128262433653E-2</v>
      </c>
      <c r="Y175" s="39">
        <v>1641.3124183474458</v>
      </c>
      <c r="Z175" s="40">
        <v>0</v>
      </c>
      <c r="AA175" s="41">
        <v>0</v>
      </c>
      <c r="AB175" s="41">
        <v>0</v>
      </c>
      <c r="AC175" s="42">
        <v>0</v>
      </c>
      <c r="AD175" s="43">
        <v>0</v>
      </c>
      <c r="AE175" s="40">
        <v>1.3047896265261385E-3</v>
      </c>
      <c r="AF175" s="41">
        <v>1.3813146065907622E-3</v>
      </c>
      <c r="AG175" s="41">
        <v>7.6524980064623764E-5</v>
      </c>
      <c r="AH175" s="42">
        <v>0.25651311565080925</v>
      </c>
      <c r="AI175" s="43">
        <v>12054.187765545546</v>
      </c>
      <c r="AJ175" s="42">
        <v>0.29144024391324291</v>
      </c>
      <c r="AK175" s="31">
        <v>13695.500183892993</v>
      </c>
      <c r="AL175" s="44">
        <f>+$AL$6*W175/H175*10^6</f>
        <v>28.269723350370381</v>
      </c>
      <c r="AM175" s="31">
        <v>168792.90625</v>
      </c>
      <c r="AN175" s="45">
        <v>8.1137889548560299E-2</v>
      </c>
      <c r="AR175" s="33"/>
    </row>
    <row r="176" spans="1:44">
      <c r="A176" s="6" t="s">
        <v>4771</v>
      </c>
      <c r="B176" s="6" t="s">
        <v>4784</v>
      </c>
      <c r="C176" s="6" t="s">
        <v>4827</v>
      </c>
      <c r="D176" s="30" t="s">
        <v>7493</v>
      </c>
      <c r="E176" s="6" t="s">
        <v>4801</v>
      </c>
      <c r="F176" s="31" t="s">
        <v>4218</v>
      </c>
      <c r="G176" s="6" t="s">
        <v>3889</v>
      </c>
      <c r="H176" s="32">
        <v>28.74</v>
      </c>
      <c r="I176" s="33">
        <v>20.125</v>
      </c>
      <c r="J176" s="33">
        <v>20.001999999999999</v>
      </c>
      <c r="K176" s="34">
        <v>1</v>
      </c>
      <c r="L176" s="34">
        <v>1</v>
      </c>
      <c r="M176" s="7">
        <v>0</v>
      </c>
      <c r="N176" s="7">
        <v>0</v>
      </c>
      <c r="O176" s="7">
        <v>1</v>
      </c>
      <c r="P176" s="7">
        <v>1</v>
      </c>
      <c r="Q176" s="35">
        <v>20.125</v>
      </c>
      <c r="R176" s="35">
        <v>20.001999999999999</v>
      </c>
      <c r="S176" s="35">
        <v>578.39249999999993</v>
      </c>
      <c r="T176" s="35">
        <v>574.8574799999999</v>
      </c>
      <c r="U176" s="36">
        <v>8.76668956289567E-4</v>
      </c>
      <c r="V176" s="37">
        <v>8.7289231088117324E-4</v>
      </c>
      <c r="W176" s="37">
        <v>-3.776645408393761E-6</v>
      </c>
      <c r="X176" s="38">
        <v>-0.10963416464438674</v>
      </c>
      <c r="Y176" s="39">
        <v>-3814.689096881933</v>
      </c>
      <c r="Z176" s="40">
        <v>0</v>
      </c>
      <c r="AA176" s="41">
        <v>0</v>
      </c>
      <c r="AB176" s="41">
        <v>0</v>
      </c>
      <c r="AC176" s="42">
        <v>0</v>
      </c>
      <c r="AD176" s="43">
        <v>0</v>
      </c>
      <c r="AE176" s="40">
        <v>1.7255053184992281E-3</v>
      </c>
      <c r="AF176" s="41">
        <v>1.8155405158092022E-3</v>
      </c>
      <c r="AG176" s="41">
        <v>9.003519730997416E-5</v>
      </c>
      <c r="AH176" s="42">
        <v>0.30179960792820076</v>
      </c>
      <c r="AI176" s="43">
        <v>10501.030199311092</v>
      </c>
      <c r="AJ176" s="42">
        <v>0.19216544328381402</v>
      </c>
      <c r="AK176" s="31">
        <v>6686.3411024291581</v>
      </c>
      <c r="AL176" s="44">
        <f>+$AL$6*W176/H176*10^6</f>
        <v>-65.703643152292287</v>
      </c>
      <c r="AM176" s="31">
        <v>83297.203125</v>
      </c>
      <c r="AN176" s="45">
        <v>8.0270895679357884E-2</v>
      </c>
      <c r="AR176" s="33"/>
    </row>
    <row r="177" spans="1:44">
      <c r="A177" s="6" t="s">
        <v>4367</v>
      </c>
      <c r="B177" s="6" t="s">
        <v>1805</v>
      </c>
      <c r="C177" s="6" t="s">
        <v>7395</v>
      </c>
      <c r="D177" s="30" t="s">
        <v>7396</v>
      </c>
      <c r="E177" s="6" t="s">
        <v>2741</v>
      </c>
      <c r="F177" s="31" t="s">
        <v>4238</v>
      </c>
      <c r="G177" s="6" t="s">
        <v>3887</v>
      </c>
      <c r="H177" s="32">
        <v>17.48</v>
      </c>
      <c r="I177" s="33">
        <v>115.035</v>
      </c>
      <c r="J177" s="33">
        <v>115.459</v>
      </c>
      <c r="K177" s="34">
        <v>1</v>
      </c>
      <c r="L177" s="34">
        <v>1</v>
      </c>
      <c r="M177" s="7">
        <v>0.37</v>
      </c>
      <c r="N177" s="7">
        <v>0</v>
      </c>
      <c r="O177" s="7">
        <v>0.63</v>
      </c>
      <c r="P177" s="7">
        <v>1</v>
      </c>
      <c r="Q177" s="35">
        <v>115.035</v>
      </c>
      <c r="R177" s="35">
        <v>115.459</v>
      </c>
      <c r="S177" s="35">
        <v>2010.8117999999999</v>
      </c>
      <c r="T177" s="35">
        <v>2018.2233200000001</v>
      </c>
      <c r="U177" s="36">
        <v>3.0477855124344554E-3</v>
      </c>
      <c r="V177" s="37">
        <v>3.0645710962464538E-3</v>
      </c>
      <c r="W177" s="37">
        <v>1.6785583811998375E-5</v>
      </c>
      <c r="X177" s="38">
        <v>0.48727726865929583</v>
      </c>
      <c r="Y177" s="39">
        <v>27876.273950760631</v>
      </c>
      <c r="Z177" s="40">
        <v>2.2923369306828644E-3</v>
      </c>
      <c r="AA177" s="41">
        <v>0</v>
      </c>
      <c r="AB177" s="41">
        <v>-2.2923369306828644E-3</v>
      </c>
      <c r="AC177" s="42">
        <v>-8.1840040259999984</v>
      </c>
      <c r="AD177" s="43">
        <v>-468192.4499999999</v>
      </c>
      <c r="AE177" s="40">
        <v>3.7792500194982368E-3</v>
      </c>
      <c r="AF177" s="41">
        <v>6.3740428452126281E-3</v>
      </c>
      <c r="AG177" s="41">
        <v>2.5947928257143912E-3</v>
      </c>
      <c r="AH177" s="42">
        <v>8.6977924284368555</v>
      </c>
      <c r="AI177" s="43">
        <v>497585.37920119311</v>
      </c>
      <c r="AJ177" s="42">
        <v>1.0010656710961525</v>
      </c>
      <c r="AK177" s="31">
        <v>57269.203151953872</v>
      </c>
      <c r="AL177" s="44">
        <f>+$AL$6*W177/H177*10^6</f>
        <v>480.13683672764228</v>
      </c>
      <c r="AM177" s="31">
        <v>721021</v>
      </c>
      <c r="AN177" s="45">
        <v>7.9427926720516975E-2</v>
      </c>
      <c r="AR177" s="33"/>
    </row>
    <row r="178" spans="1:44">
      <c r="A178" s="6" t="s">
        <v>4972</v>
      </c>
      <c r="B178" s="6" t="s">
        <v>4958</v>
      </c>
      <c r="C178" s="6" t="s">
        <v>4980</v>
      </c>
      <c r="D178" s="30" t="s">
        <v>4981</v>
      </c>
      <c r="E178" s="6" t="s">
        <v>4965</v>
      </c>
      <c r="F178" s="31" t="s">
        <v>4235</v>
      </c>
      <c r="G178" s="6" t="s">
        <v>3887</v>
      </c>
      <c r="H178" s="32">
        <v>18.48</v>
      </c>
      <c r="I178" s="33">
        <v>79.552000000000007</v>
      </c>
      <c r="J178" s="33">
        <v>79.552999999999997</v>
      </c>
      <c r="K178" s="34">
        <v>1</v>
      </c>
      <c r="L178" s="34">
        <v>1</v>
      </c>
      <c r="M178" s="7">
        <v>0</v>
      </c>
      <c r="N178" s="7">
        <v>1</v>
      </c>
      <c r="O178" s="7">
        <v>1</v>
      </c>
      <c r="P178" s="7">
        <v>0</v>
      </c>
      <c r="Q178" s="35">
        <v>79.552000000000007</v>
      </c>
      <c r="R178" s="35">
        <v>79.552999999999997</v>
      </c>
      <c r="S178" s="35">
        <v>1470.1209600000002</v>
      </c>
      <c r="T178" s="35">
        <v>1470.1394399999999</v>
      </c>
      <c r="U178" s="36">
        <v>2.2282609259674296E-3</v>
      </c>
      <c r="V178" s="37">
        <v>2.2323331569055237E-3</v>
      </c>
      <c r="W178" s="37">
        <v>4.0722309380940985E-6</v>
      </c>
      <c r="X178" s="38">
        <v>0.11821486765601731</v>
      </c>
      <c r="Y178" s="39">
        <v>6396.9084229446598</v>
      </c>
      <c r="Z178" s="40">
        <v>0</v>
      </c>
      <c r="AA178" s="41">
        <v>4.2994738333540783E-3</v>
      </c>
      <c r="AB178" s="41">
        <v>4.2994738333540783E-3</v>
      </c>
      <c r="AC178" s="42">
        <v>15.349799015526742</v>
      </c>
      <c r="AD178" s="43">
        <v>830616.82984452066</v>
      </c>
      <c r="AE178" s="40">
        <v>4.3857787494083885E-3</v>
      </c>
      <c r="AF178" s="41">
        <v>0</v>
      </c>
      <c r="AG178" s="41">
        <v>-4.3857787494083885E-3</v>
      </c>
      <c r="AH178" s="42">
        <v>-14.701209600000002</v>
      </c>
      <c r="AI178" s="43">
        <v>-795520.00000000012</v>
      </c>
      <c r="AJ178" s="42">
        <v>0.76680428318275773</v>
      </c>
      <c r="AK178" s="31">
        <v>41493.738267465145</v>
      </c>
      <c r="AL178" s="44">
        <f>+$AL$6*W178/H178*10^6</f>
        <v>110.17940849821694</v>
      </c>
      <c r="AM178" s="31">
        <v>523269.0625</v>
      </c>
      <c r="AN178" s="45">
        <v>7.9297136485047104E-2</v>
      </c>
      <c r="AR178" s="33"/>
    </row>
    <row r="179" spans="1:44">
      <c r="A179" s="6" t="s">
        <v>4038</v>
      </c>
      <c r="B179" s="6" t="s">
        <v>1554</v>
      </c>
      <c r="C179" s="6" t="s">
        <v>5066</v>
      </c>
      <c r="D179" s="30" t="s">
        <v>5076</v>
      </c>
      <c r="E179" s="6" t="s">
        <v>712</v>
      </c>
      <c r="F179" s="31" t="s">
        <v>4235</v>
      </c>
      <c r="G179" s="6" t="s">
        <v>3889</v>
      </c>
      <c r="H179" s="32">
        <v>25.58</v>
      </c>
      <c r="I179" s="33">
        <v>31.977</v>
      </c>
      <c r="J179" s="33">
        <v>31.975999999999999</v>
      </c>
      <c r="K179" s="34">
        <v>1</v>
      </c>
      <c r="L179" s="34">
        <v>1</v>
      </c>
      <c r="M179" s="7">
        <v>0</v>
      </c>
      <c r="N179" s="7">
        <v>0.68</v>
      </c>
      <c r="O179" s="7">
        <v>1</v>
      </c>
      <c r="P179" s="7">
        <v>0.32</v>
      </c>
      <c r="Q179" s="35">
        <v>31.977</v>
      </c>
      <c r="R179" s="35">
        <v>31.975999999999999</v>
      </c>
      <c r="S179" s="35">
        <v>817.97165999999993</v>
      </c>
      <c r="T179" s="35">
        <v>817.94607999999994</v>
      </c>
      <c r="U179" s="36">
        <v>1.2397988588141178E-3</v>
      </c>
      <c r="V179" s="37">
        <v>1.242010183023794E-3</v>
      </c>
      <c r="W179" s="37">
        <v>2.2113242096762596E-6</v>
      </c>
      <c r="X179" s="38">
        <v>6.4193657669565488E-2</v>
      </c>
      <c r="Y179" s="39">
        <v>2509.5253193731623</v>
      </c>
      <c r="Z179" s="40">
        <v>0</v>
      </c>
      <c r="AA179" s="41">
        <v>1.626635962012616E-3</v>
      </c>
      <c r="AB179" s="41">
        <v>1.626635962012616E-3</v>
      </c>
      <c r="AC179" s="42">
        <v>5.8073466791733797</v>
      </c>
      <c r="AD179" s="43">
        <v>227026.84437737998</v>
      </c>
      <c r="AE179" s="40">
        <v>2.4402364306446616E-3</v>
      </c>
      <c r="AF179" s="41">
        <v>8.2664760551770305E-4</v>
      </c>
      <c r="AG179" s="41">
        <v>-1.6135888251269585E-3</v>
      </c>
      <c r="AH179" s="42">
        <v>-5.408778892370953</v>
      </c>
      <c r="AI179" s="43">
        <v>-211445.61737181208</v>
      </c>
      <c r="AJ179" s="42">
        <v>0.46276144447199208</v>
      </c>
      <c r="AK179" s="31">
        <v>18090.752324941073</v>
      </c>
      <c r="AL179" s="44">
        <f>+$AL$6*W179/H179*10^6</f>
        <v>43.22369448155316</v>
      </c>
      <c r="AM179" s="31">
        <v>229028.75</v>
      </c>
      <c r="AN179" s="45">
        <v>7.898900170804353E-2</v>
      </c>
      <c r="AR179" s="33"/>
    </row>
    <row r="180" spans="1:44">
      <c r="A180" s="6" t="s">
        <v>6364</v>
      </c>
      <c r="B180" s="6" t="s">
        <v>6319</v>
      </c>
      <c r="C180" s="6" t="s">
        <v>7477</v>
      </c>
      <c r="D180" s="30" t="s">
        <v>7478</v>
      </c>
      <c r="E180" s="6" t="s">
        <v>6410</v>
      </c>
      <c r="F180" s="31" t="s">
        <v>4217</v>
      </c>
      <c r="G180" s="6" t="s">
        <v>3887</v>
      </c>
      <c r="H180" s="32">
        <v>20.32</v>
      </c>
      <c r="I180" s="33">
        <v>58.41</v>
      </c>
      <c r="J180" s="33">
        <v>58.975000000000001</v>
      </c>
      <c r="K180" s="34">
        <v>0.8</v>
      </c>
      <c r="L180" s="34">
        <v>0.8</v>
      </c>
      <c r="M180" s="7">
        <v>0.4</v>
      </c>
      <c r="N180" s="7">
        <v>0.54</v>
      </c>
      <c r="O180" s="7">
        <v>0.6</v>
      </c>
      <c r="P180" s="7">
        <v>0.46</v>
      </c>
      <c r="Q180" s="35">
        <v>46.728000000000002</v>
      </c>
      <c r="R180" s="35">
        <v>47.180000000000007</v>
      </c>
      <c r="S180" s="35">
        <v>949.51296000000002</v>
      </c>
      <c r="T180" s="35">
        <v>958.69760000000019</v>
      </c>
      <c r="U180" s="36">
        <v>1.4391758807844456E-3</v>
      </c>
      <c r="V180" s="37">
        <v>1.4557343213142759E-3</v>
      </c>
      <c r="W180" s="37">
        <v>1.6558440529830347E-5</v>
      </c>
      <c r="X180" s="38">
        <v>0.48068341053861324</v>
      </c>
      <c r="Y180" s="39">
        <v>23655.67965249081</v>
      </c>
      <c r="Z180" s="40">
        <v>1.1702164266784792E-3</v>
      </c>
      <c r="AA180" s="41">
        <v>1.5140219845143753E-3</v>
      </c>
      <c r="AB180" s="41">
        <v>3.4380555783589616E-4</v>
      </c>
      <c r="AC180" s="42">
        <v>1.227440011906092</v>
      </c>
      <c r="AD180" s="43">
        <v>60405.512396953345</v>
      </c>
      <c r="AE180" s="40">
        <v>1.6995963769903084E-3</v>
      </c>
      <c r="AF180" s="41">
        <v>1.3927886859820642E-3</v>
      </c>
      <c r="AG180" s="41">
        <v>-3.068076910082442E-4</v>
      </c>
      <c r="AH180" s="42">
        <v>-1.0284249229427411</v>
      </c>
      <c r="AI180" s="43">
        <v>-50611.462743245138</v>
      </c>
      <c r="AJ180" s="42">
        <v>0.67969849950196415</v>
      </c>
      <c r="AK180" s="31">
        <v>33449.72930619902</v>
      </c>
      <c r="AL180" s="44">
        <f>+$AL$6*W180/H180*10^6</f>
        <v>407.44194217102233</v>
      </c>
      <c r="AM180" s="31">
        <v>423678.59375</v>
      </c>
      <c r="AN180" s="45">
        <v>7.8950718303074569E-2</v>
      </c>
      <c r="AR180" s="33"/>
    </row>
    <row r="181" spans="1:44">
      <c r="A181" s="6" t="s">
        <v>1017</v>
      </c>
      <c r="B181" s="6" t="s">
        <v>1505</v>
      </c>
      <c r="C181" s="6" t="s">
        <v>2304</v>
      </c>
      <c r="D181" s="30" t="s">
        <v>7338</v>
      </c>
      <c r="E181" s="6" t="s">
        <v>3682</v>
      </c>
      <c r="F181" s="31" t="s">
        <v>4217</v>
      </c>
      <c r="G181" s="6" t="s">
        <v>3889</v>
      </c>
      <c r="H181" s="32">
        <v>12.61</v>
      </c>
      <c r="I181" s="33">
        <v>24.984999999999999</v>
      </c>
      <c r="J181" s="33">
        <v>24.984999999999999</v>
      </c>
      <c r="K181" s="34">
        <v>1</v>
      </c>
      <c r="L181" s="34">
        <v>1</v>
      </c>
      <c r="M181" s="7">
        <v>0</v>
      </c>
      <c r="N181" s="7">
        <v>1</v>
      </c>
      <c r="O181" s="7">
        <v>1</v>
      </c>
      <c r="P181" s="7">
        <v>0</v>
      </c>
      <c r="Q181" s="35">
        <v>24.984999999999999</v>
      </c>
      <c r="R181" s="35">
        <v>24.984999999999999</v>
      </c>
      <c r="S181" s="35">
        <v>315.06084999999996</v>
      </c>
      <c r="T181" s="35">
        <v>315.06084999999996</v>
      </c>
      <c r="U181" s="36">
        <v>4.7753742750330239E-4</v>
      </c>
      <c r="V181" s="37">
        <v>4.7840413144608761E-4</v>
      </c>
      <c r="W181" s="37">
        <v>8.667039427852222E-7</v>
      </c>
      <c r="X181" s="38">
        <v>2.5159990543477357E-2</v>
      </c>
      <c r="Y181" s="39">
        <v>1995.2411216080379</v>
      </c>
      <c r="Z181" s="40">
        <v>0</v>
      </c>
      <c r="AA181" s="41">
        <v>9.2140639427324951E-4</v>
      </c>
      <c r="AB181" s="41">
        <v>9.2140639427324951E-4</v>
      </c>
      <c r="AC181" s="42">
        <v>3.2895660054947022</v>
      </c>
      <c r="AD181" s="43">
        <v>260869.62771567825</v>
      </c>
      <c r="AE181" s="40">
        <v>9.3991393789837779E-4</v>
      </c>
      <c r="AF181" s="41">
        <v>0</v>
      </c>
      <c r="AG181" s="41">
        <v>-9.3991393789837779E-4</v>
      </c>
      <c r="AH181" s="42">
        <v>-3.1506084999999997</v>
      </c>
      <c r="AI181" s="43">
        <v>-249850</v>
      </c>
      <c r="AJ181" s="42">
        <v>0.16411749603817993</v>
      </c>
      <c r="AK181" s="31">
        <v>13014.868837286311</v>
      </c>
      <c r="AL181" s="44">
        <f>+$AL$6*W181/H181*10^6</f>
        <v>34.365739206392639</v>
      </c>
      <c r="AM181" s="31">
        <v>166470.25</v>
      </c>
      <c r="AN181" s="45">
        <v>7.8181349744391629E-2</v>
      </c>
      <c r="AR181" s="33"/>
    </row>
    <row r="182" spans="1:44">
      <c r="A182" s="6" t="s">
        <v>4058</v>
      </c>
      <c r="B182" s="6" t="s">
        <v>1574</v>
      </c>
      <c r="C182" s="6" t="s">
        <v>2534</v>
      </c>
      <c r="D182" s="30" t="s">
        <v>7426</v>
      </c>
      <c r="E182" s="6" t="s">
        <v>731</v>
      </c>
      <c r="F182" s="31" t="s">
        <v>4219</v>
      </c>
      <c r="G182" s="6" t="s">
        <v>3887</v>
      </c>
      <c r="H182" s="32">
        <v>12.63</v>
      </c>
      <c r="I182" s="33">
        <v>35.832000000000001</v>
      </c>
      <c r="J182" s="33">
        <v>36.039000000000001</v>
      </c>
      <c r="K182" s="34">
        <v>0.87</v>
      </c>
      <c r="L182" s="34">
        <v>0.87</v>
      </c>
      <c r="M182" s="7">
        <v>0</v>
      </c>
      <c r="N182" s="7">
        <v>1</v>
      </c>
      <c r="O182" s="7">
        <v>1</v>
      </c>
      <c r="P182" s="7">
        <v>0</v>
      </c>
      <c r="Q182" s="35">
        <v>31.173840000000002</v>
      </c>
      <c r="R182" s="35">
        <v>31.353930000000002</v>
      </c>
      <c r="S182" s="35">
        <v>393.72559920000003</v>
      </c>
      <c r="T182" s="35">
        <v>396.00013590000003</v>
      </c>
      <c r="U182" s="36">
        <v>5.9676951225188504E-4</v>
      </c>
      <c r="V182" s="37">
        <v>6.0130638594980046E-4</v>
      </c>
      <c r="W182" s="37">
        <v>4.5368736979154193E-6</v>
      </c>
      <c r="X182" s="38">
        <v>0.13170321917502806</v>
      </c>
      <c r="Y182" s="39">
        <v>10427.808327397313</v>
      </c>
      <c r="Z182" s="40">
        <v>0</v>
      </c>
      <c r="AA182" s="41">
        <v>1.1581161459804856E-3</v>
      </c>
      <c r="AB182" s="41">
        <v>1.1581161459804856E-3</v>
      </c>
      <c r="AC182" s="42">
        <v>4.134657115372864</v>
      </c>
      <c r="AD182" s="43">
        <v>327367.94262651337</v>
      </c>
      <c r="AE182" s="40">
        <v>1.1745927124727508E-3</v>
      </c>
      <c r="AF182" s="41">
        <v>0</v>
      </c>
      <c r="AG182" s="41">
        <v>-1.1745927124727508E-3</v>
      </c>
      <c r="AH182" s="42">
        <v>-3.9372559920000003</v>
      </c>
      <c r="AI182" s="43">
        <v>-311738.40000000002</v>
      </c>
      <c r="AJ182" s="42">
        <v>0.32910434254789189</v>
      </c>
      <c r="AK182" s="31">
        <v>26057.350953910674</v>
      </c>
      <c r="AL182" s="44">
        <f>+$AL$6*W182/H182*10^6</f>
        <v>179.60703475516308</v>
      </c>
      <c r="AM182" s="31">
        <v>334925.15625</v>
      </c>
      <c r="AN182" s="45">
        <v>7.7800518914920042E-2</v>
      </c>
      <c r="AR182" s="33"/>
    </row>
    <row r="183" spans="1:44">
      <c r="A183" s="6" t="s">
        <v>5712</v>
      </c>
      <c r="B183" s="6" t="s">
        <v>5667</v>
      </c>
      <c r="C183" s="6" t="s">
        <v>6011</v>
      </c>
      <c r="D183" s="30" t="s">
        <v>5999</v>
      </c>
      <c r="E183" s="6" t="s">
        <v>5831</v>
      </c>
      <c r="F183" s="31" t="s">
        <v>4226</v>
      </c>
      <c r="G183" s="6" t="s">
        <v>3887</v>
      </c>
      <c r="H183" s="32">
        <v>36.29</v>
      </c>
      <c r="I183" s="33">
        <v>55.366999999999997</v>
      </c>
      <c r="J183" s="33">
        <v>56.456000000000003</v>
      </c>
      <c r="K183" s="34">
        <v>1</v>
      </c>
      <c r="L183" s="34">
        <v>1</v>
      </c>
      <c r="M183" s="7">
        <v>1</v>
      </c>
      <c r="N183" s="7">
        <v>0.64</v>
      </c>
      <c r="O183" s="7">
        <v>0</v>
      </c>
      <c r="P183" s="7">
        <v>0.36</v>
      </c>
      <c r="Q183" s="35">
        <v>55.366999999999997</v>
      </c>
      <c r="R183" s="35">
        <v>56.456000000000003</v>
      </c>
      <c r="S183" s="35">
        <v>2009.2684299999999</v>
      </c>
      <c r="T183" s="35">
        <v>2048.7882399999999</v>
      </c>
      <c r="U183" s="36">
        <v>3.0454462280089679E-3</v>
      </c>
      <c r="V183" s="37">
        <v>3.1109823974453145E-3</v>
      </c>
      <c r="W183" s="37">
        <v>6.5536169436346617E-5</v>
      </c>
      <c r="X183" s="38">
        <v>1.902482868573752</v>
      </c>
      <c r="Y183" s="39">
        <v>52424.438373484489</v>
      </c>
      <c r="Z183" s="40">
        <v>6.1907499461420663E-3</v>
      </c>
      <c r="AA183" s="41">
        <v>3.8347214968239176E-3</v>
      </c>
      <c r="AB183" s="41">
        <v>-2.3560284493181487E-3</v>
      </c>
      <c r="AC183" s="42">
        <v>-8.4113927828429755</v>
      </c>
      <c r="AD183" s="43">
        <v>-231782.66141755239</v>
      </c>
      <c r="AE183" s="40">
        <v>0</v>
      </c>
      <c r="AF183" s="41">
        <v>2.3294067616412232E-3</v>
      </c>
      <c r="AG183" s="41">
        <v>2.3294067616412232E-3</v>
      </c>
      <c r="AH183" s="42">
        <v>7.8082135472894736</v>
      </c>
      <c r="AI183" s="43">
        <v>215161.57473930763</v>
      </c>
      <c r="AJ183" s="42">
        <v>1.2993036330202505</v>
      </c>
      <c r="AK183" s="31">
        <v>35803.351695239719</v>
      </c>
      <c r="AL183" s="44">
        <f>+$AL$6*W183/H183*10^6</f>
        <v>902.95080513015455</v>
      </c>
      <c r="AM183" s="31">
        <v>461326</v>
      </c>
      <c r="AN183" s="45">
        <v>7.7609654984197113E-2</v>
      </c>
      <c r="AR183" s="33"/>
    </row>
    <row r="184" spans="1:44">
      <c r="A184" s="6" t="s">
        <v>6376</v>
      </c>
      <c r="B184" s="6" t="s">
        <v>6332</v>
      </c>
      <c r="C184" s="6" t="s">
        <v>7588</v>
      </c>
      <c r="D184" s="30" t="s">
        <v>7589</v>
      </c>
      <c r="E184" s="6" t="s">
        <v>6422</v>
      </c>
      <c r="F184" s="31" t="s">
        <v>4234</v>
      </c>
      <c r="G184" s="6" t="s">
        <v>3887</v>
      </c>
      <c r="H184" s="32">
        <v>33.44</v>
      </c>
      <c r="I184" s="33">
        <v>41.095999999999997</v>
      </c>
      <c r="J184" s="33">
        <v>41.287999999999997</v>
      </c>
      <c r="K184" s="34">
        <v>1</v>
      </c>
      <c r="L184" s="34">
        <v>1</v>
      </c>
      <c r="M184" s="7">
        <v>0.31</v>
      </c>
      <c r="N184" s="7">
        <v>0</v>
      </c>
      <c r="O184" s="7">
        <v>0.69</v>
      </c>
      <c r="P184" s="7">
        <v>1</v>
      </c>
      <c r="Q184" s="35">
        <v>41.095999999999997</v>
      </c>
      <c r="R184" s="35">
        <v>41.287999999999997</v>
      </c>
      <c r="S184" s="35">
        <v>1374.2502399999998</v>
      </c>
      <c r="T184" s="35">
        <v>1380.6707199999998</v>
      </c>
      <c r="U184" s="36">
        <v>2.0829497678159503E-3</v>
      </c>
      <c r="V184" s="37">
        <v>2.0964793836322237E-3</v>
      </c>
      <c r="W184" s="37">
        <v>1.3529615816273381E-5</v>
      </c>
      <c r="X184" s="38">
        <v>0.39275811403418948</v>
      </c>
      <c r="Y184" s="39">
        <v>11745.158912505667</v>
      </c>
      <c r="Z184" s="40">
        <v>1.3126012614314423E-3</v>
      </c>
      <c r="AA184" s="41">
        <v>0</v>
      </c>
      <c r="AB184" s="41">
        <v>-1.3126012614314423E-3</v>
      </c>
      <c r="AC184" s="42">
        <v>-4.6861933183999991</v>
      </c>
      <c r="AD184" s="43">
        <v>-140137.35999999999</v>
      </c>
      <c r="AE184" s="40">
        <v>2.8288411548688819E-3</v>
      </c>
      <c r="AF184" s="41">
        <v>4.3604958069806497E-3</v>
      </c>
      <c r="AG184" s="41">
        <v>1.5316546521117677E-3</v>
      </c>
      <c r="AH184" s="42">
        <v>5.1341340642292081</v>
      </c>
      <c r="AI184" s="43">
        <v>153532.71723173471</v>
      </c>
      <c r="AJ184" s="42">
        <v>0.84069885986339887</v>
      </c>
      <c r="AK184" s="31">
        <v>25140.516144240391</v>
      </c>
      <c r="AL184" s="44">
        <f>+$AL$6*W184/H184*10^6</f>
        <v>202.29688720504456</v>
      </c>
      <c r="AM184" s="31">
        <v>328318.15625</v>
      </c>
      <c r="AN184" s="45">
        <v>7.6573639519030984E-2</v>
      </c>
      <c r="AR184" s="33"/>
    </row>
    <row r="185" spans="1:44">
      <c r="A185" s="6" t="s">
        <v>4977</v>
      </c>
      <c r="B185" s="6" t="s">
        <v>4963</v>
      </c>
      <c r="C185" s="6" t="s">
        <v>4989</v>
      </c>
      <c r="D185" s="30" t="s">
        <v>7578</v>
      </c>
      <c r="E185" s="6" t="s">
        <v>4970</v>
      </c>
      <c r="F185" s="31" t="s">
        <v>4233</v>
      </c>
      <c r="G185" s="6" t="s">
        <v>3889</v>
      </c>
      <c r="H185" s="32">
        <v>17.96</v>
      </c>
      <c r="I185" s="33">
        <v>37.39</v>
      </c>
      <c r="J185" s="33">
        <v>37.143000000000001</v>
      </c>
      <c r="K185" s="34">
        <v>1</v>
      </c>
      <c r="L185" s="34">
        <v>1</v>
      </c>
      <c r="M185" s="7">
        <v>0</v>
      </c>
      <c r="N185" s="7">
        <v>0.55000000000000004</v>
      </c>
      <c r="O185" s="7">
        <v>1</v>
      </c>
      <c r="P185" s="7">
        <v>0.45</v>
      </c>
      <c r="Q185" s="35">
        <v>37.39</v>
      </c>
      <c r="R185" s="35">
        <v>37.143000000000001</v>
      </c>
      <c r="S185" s="35">
        <v>671.52440000000001</v>
      </c>
      <c r="T185" s="35">
        <v>667.08828000000005</v>
      </c>
      <c r="U185" s="36">
        <v>1.0178288875996452E-3</v>
      </c>
      <c r="V185" s="37">
        <v>1.0129401643881319E-3</v>
      </c>
      <c r="W185" s="37">
        <v>-4.8887232115132299E-6</v>
      </c>
      <c r="X185" s="38">
        <v>-0.14191723805487727</v>
      </c>
      <c r="Y185" s="39">
        <v>-7901.8506712069739</v>
      </c>
      <c r="Z185" s="40">
        <v>0</v>
      </c>
      <c r="AA185" s="41">
        <v>1.0730075593499136E-3</v>
      </c>
      <c r="AB185" s="41">
        <v>1.0730075593499136E-3</v>
      </c>
      <c r="AC185" s="42">
        <v>3.8308060512867992</v>
      </c>
      <c r="AD185" s="43">
        <v>213296.55073979951</v>
      </c>
      <c r="AE185" s="40">
        <v>2.0033436182211959E-3</v>
      </c>
      <c r="AF185" s="41">
        <v>9.4807257267081788E-4</v>
      </c>
      <c r="AG185" s="41">
        <v>-1.0552710455503781E-3</v>
      </c>
      <c r="AH185" s="42">
        <v>-3.5372876088516683</v>
      </c>
      <c r="AI185" s="43">
        <v>-196953.65305410177</v>
      </c>
      <c r="AJ185" s="42">
        <v>0.15160120438025348</v>
      </c>
      <c r="AK185" s="31">
        <v>8441.0470144907595</v>
      </c>
      <c r="AL185" s="44">
        <f>+$AL$6*W185/H185*10^6</f>
        <v>-136.1003121245331</v>
      </c>
      <c r="AM185" s="31">
        <v>111258.5</v>
      </c>
      <c r="AN185" s="45">
        <v>7.586878318951594E-2</v>
      </c>
      <c r="AR185" s="33"/>
    </row>
    <row r="186" spans="1:44">
      <c r="A186" s="6" t="s">
        <v>6346</v>
      </c>
      <c r="B186" s="6" t="s">
        <v>6301</v>
      </c>
      <c r="C186" s="6" t="s">
        <v>7298</v>
      </c>
      <c r="D186" s="30" t="s">
        <v>7299</v>
      </c>
      <c r="E186" s="6" t="s">
        <v>6391</v>
      </c>
      <c r="F186" s="31" t="s">
        <v>4232</v>
      </c>
      <c r="G186" s="6" t="s">
        <v>3889</v>
      </c>
      <c r="H186" s="32">
        <v>14.79</v>
      </c>
      <c r="I186" s="33">
        <v>11.907999999999999</v>
      </c>
      <c r="J186" s="33">
        <v>11.907999999999999</v>
      </c>
      <c r="K186" s="34">
        <v>0.83</v>
      </c>
      <c r="L186" s="34">
        <v>0.83</v>
      </c>
      <c r="M186" s="7">
        <v>0</v>
      </c>
      <c r="N186" s="7">
        <v>0</v>
      </c>
      <c r="O186" s="7">
        <v>1</v>
      </c>
      <c r="P186" s="7">
        <v>1</v>
      </c>
      <c r="Q186" s="35">
        <v>9.8836399999999998</v>
      </c>
      <c r="R186" s="35">
        <v>9.8836399999999998</v>
      </c>
      <c r="S186" s="35">
        <v>146.17903559999999</v>
      </c>
      <c r="T186" s="35">
        <v>146.17903559999999</v>
      </c>
      <c r="U186" s="36">
        <v>2.2156342374921435E-4</v>
      </c>
      <c r="V186" s="37">
        <v>2.2196554907359873E-4</v>
      </c>
      <c r="W186" s="37">
        <v>4.0212532438437497E-7</v>
      </c>
      <c r="X186" s="38">
        <v>1.1673501018456597E-2</v>
      </c>
      <c r="Y186" s="39">
        <v>789.28336838787004</v>
      </c>
      <c r="Z186" s="40">
        <v>0</v>
      </c>
      <c r="AA186" s="41">
        <v>0</v>
      </c>
      <c r="AB186" s="41">
        <v>0</v>
      </c>
      <c r="AC186" s="42">
        <v>0</v>
      </c>
      <c r="AD186" s="43">
        <v>0</v>
      </c>
      <c r="AE186" s="40">
        <v>4.3609262461198584E-4</v>
      </c>
      <c r="AF186" s="41">
        <v>4.6166914570497678E-4</v>
      </c>
      <c r="AG186" s="41">
        <v>2.5576521092990942E-5</v>
      </c>
      <c r="AH186" s="42">
        <v>8.5732960760412633E-2</v>
      </c>
      <c r="AI186" s="43">
        <v>5796.6842975262089</v>
      </c>
      <c r="AJ186" s="42">
        <v>9.7406461778869233E-2</v>
      </c>
      <c r="AK186" s="31">
        <v>6585.9676659140787</v>
      </c>
      <c r="AL186" s="44">
        <f>+$AL$6*W186/H186*10^6</f>
        <v>13.594500486287187</v>
      </c>
      <c r="AM186" s="31">
        <v>87377.1015625</v>
      </c>
      <c r="AN186" s="45">
        <v>7.5374068813706299E-2</v>
      </c>
      <c r="AR186" s="33"/>
    </row>
    <row r="187" spans="1:44">
      <c r="A187" s="6" t="s">
        <v>4015</v>
      </c>
      <c r="B187" s="6" t="s">
        <v>1531</v>
      </c>
      <c r="C187" s="6" t="s">
        <v>2329</v>
      </c>
      <c r="D187" s="30" t="s">
        <v>7379</v>
      </c>
      <c r="E187" s="6" t="s">
        <v>689</v>
      </c>
      <c r="F187" s="31" t="s">
        <v>4235</v>
      </c>
      <c r="G187" s="6" t="s">
        <v>3889</v>
      </c>
      <c r="H187" s="32">
        <v>9.6</v>
      </c>
      <c r="I187" s="33">
        <v>88.960999999999999</v>
      </c>
      <c r="J187" s="33">
        <v>88.960999999999999</v>
      </c>
      <c r="K187" s="34">
        <v>1</v>
      </c>
      <c r="L187" s="34">
        <v>1</v>
      </c>
      <c r="M187" s="7">
        <v>0.42</v>
      </c>
      <c r="N187" s="7">
        <v>0</v>
      </c>
      <c r="O187" s="7">
        <v>0.57999999999999996</v>
      </c>
      <c r="P187" s="7">
        <v>1</v>
      </c>
      <c r="Q187" s="35">
        <v>88.960999999999999</v>
      </c>
      <c r="R187" s="35">
        <v>88.960999999999999</v>
      </c>
      <c r="S187" s="35">
        <v>854.02559999999994</v>
      </c>
      <c r="T187" s="35">
        <v>854.02559999999994</v>
      </c>
      <c r="U187" s="36">
        <v>1.2944457810164746E-3</v>
      </c>
      <c r="V187" s="37">
        <v>1.2967951283084644E-3</v>
      </c>
      <c r="W187" s="37">
        <v>2.3493472919898853E-6</v>
      </c>
      <c r="X187" s="38">
        <v>6.8200400081089255E-2</v>
      </c>
      <c r="Y187" s="39">
        <v>7104.2083417801314</v>
      </c>
      <c r="Z187" s="40">
        <v>1.1051608239450899E-3</v>
      </c>
      <c r="AA187" s="41">
        <v>0</v>
      </c>
      <c r="AB187" s="41">
        <v>-1.1051608239450899E-3</v>
      </c>
      <c r="AC187" s="42">
        <v>-3.9455982719999989</v>
      </c>
      <c r="AD187" s="43">
        <v>-410999.81999999989</v>
      </c>
      <c r="AE187" s="40">
        <v>1.4777212959400522E-3</v>
      </c>
      <c r="AF187" s="41">
        <v>2.697221715438518E-3</v>
      </c>
      <c r="AG187" s="41">
        <v>1.2195004194984658E-3</v>
      </c>
      <c r="AH187" s="42">
        <v>4.087787437237516</v>
      </c>
      <c r="AI187" s="43">
        <v>425811.19137890794</v>
      </c>
      <c r="AJ187" s="42">
        <v>0.21038956531860631</v>
      </c>
      <c r="AK187" s="31">
        <v>21915.579720688169</v>
      </c>
      <c r="AL187" s="44">
        <f>+$AL$6*W187/H187*10^6</f>
        <v>122.36183812447319</v>
      </c>
      <c r="AM187" s="31">
        <v>291709.65625</v>
      </c>
      <c r="AN187" s="45">
        <v>7.5128057131938597E-2</v>
      </c>
      <c r="AR187" s="33"/>
    </row>
    <row r="188" spans="1:44">
      <c r="A188" s="6" t="s">
        <v>1376</v>
      </c>
      <c r="B188" s="6" t="s">
        <v>2127</v>
      </c>
      <c r="C188" s="6" t="s">
        <v>2709</v>
      </c>
      <c r="D188" s="30" t="s">
        <v>7668</v>
      </c>
      <c r="E188" s="6" t="s">
        <v>888</v>
      </c>
      <c r="F188" s="31" t="s">
        <v>4234</v>
      </c>
      <c r="G188" s="6" t="s">
        <v>3889</v>
      </c>
      <c r="H188" s="32">
        <v>77.91</v>
      </c>
      <c r="I188" s="33">
        <v>20.132999999999999</v>
      </c>
      <c r="J188" s="33">
        <v>20.132999999999999</v>
      </c>
      <c r="K188" s="34">
        <v>1</v>
      </c>
      <c r="L188" s="34">
        <v>1</v>
      </c>
      <c r="M188" s="7">
        <v>0</v>
      </c>
      <c r="N188" s="7">
        <v>1</v>
      </c>
      <c r="O188" s="7">
        <v>1</v>
      </c>
      <c r="P188" s="7">
        <v>0</v>
      </c>
      <c r="Q188" s="35">
        <v>20.132999999999999</v>
      </c>
      <c r="R188" s="35">
        <v>20.132999999999999</v>
      </c>
      <c r="S188" s="35">
        <v>1568.5620299999998</v>
      </c>
      <c r="T188" s="35">
        <v>1568.5620299999998</v>
      </c>
      <c r="U188" s="36">
        <v>2.3774679611432451E-3</v>
      </c>
      <c r="V188" s="37">
        <v>2.381782933618893E-3</v>
      </c>
      <c r="W188" s="37">
        <v>4.3149724756478061E-6</v>
      </c>
      <c r="X188" s="38">
        <v>0.12526153548325011</v>
      </c>
      <c r="Y188" s="39">
        <v>1607.7722433994368</v>
      </c>
      <c r="Z188" s="40">
        <v>0</v>
      </c>
      <c r="AA188" s="41">
        <v>4.5873141148963081E-3</v>
      </c>
      <c r="AB188" s="41">
        <v>4.5873141148963081E-3</v>
      </c>
      <c r="AC188" s="42">
        <v>16.377434173105801</v>
      </c>
      <c r="AD188" s="43">
        <v>210209.65438462075</v>
      </c>
      <c r="AE188" s="40">
        <v>4.6794557764164397E-3</v>
      </c>
      <c r="AF188" s="41">
        <v>0</v>
      </c>
      <c r="AG188" s="41">
        <v>-4.6794557764164397E-3</v>
      </c>
      <c r="AH188" s="42">
        <v>-15.685620299999998</v>
      </c>
      <c r="AI188" s="43">
        <v>-201329.99999999997</v>
      </c>
      <c r="AJ188" s="42">
        <v>0.81707540858905325</v>
      </c>
      <c r="AK188" s="31">
        <v>10487.426628020214</v>
      </c>
      <c r="AL188" s="44">
        <f>+$AL$6*W188/H188*10^6</f>
        <v>27.692032317082571</v>
      </c>
      <c r="AM188" s="31">
        <v>139938.75</v>
      </c>
      <c r="AN188" s="45">
        <v>7.4942977752911283E-2</v>
      </c>
      <c r="AR188" s="33"/>
    </row>
    <row r="189" spans="1:44">
      <c r="A189" s="6" t="s">
        <v>943</v>
      </c>
      <c r="B189" s="6" t="s">
        <v>1433</v>
      </c>
      <c r="C189" s="6" t="s">
        <v>2229</v>
      </c>
      <c r="D189" s="30" t="s">
        <v>7229</v>
      </c>
      <c r="E189" s="6" t="s">
        <v>3611</v>
      </c>
      <c r="F189" s="31" t="s">
        <v>4218</v>
      </c>
      <c r="G189" s="6" t="s">
        <v>3889</v>
      </c>
      <c r="H189" s="32">
        <v>15.16</v>
      </c>
      <c r="I189" s="33">
        <v>29.202000000000002</v>
      </c>
      <c r="J189" s="33">
        <v>29.16</v>
      </c>
      <c r="K189" s="34">
        <v>0.88</v>
      </c>
      <c r="L189" s="34">
        <v>0.88</v>
      </c>
      <c r="M189" s="7">
        <v>0</v>
      </c>
      <c r="N189" s="7">
        <v>0.70000000000000007</v>
      </c>
      <c r="O189" s="7">
        <v>1</v>
      </c>
      <c r="P189" s="7">
        <v>0.3</v>
      </c>
      <c r="Q189" s="35">
        <v>25.697760000000002</v>
      </c>
      <c r="R189" s="35">
        <v>25.660800000000002</v>
      </c>
      <c r="S189" s="35">
        <v>389.57804160000006</v>
      </c>
      <c r="T189" s="35">
        <v>389.01772800000003</v>
      </c>
      <c r="U189" s="36">
        <v>5.9048306318426602E-4</v>
      </c>
      <c r="V189" s="37">
        <v>5.9070394903387843E-4</v>
      </c>
      <c r="W189" s="37">
        <v>2.2088584961240873E-7</v>
      </c>
      <c r="X189" s="38">
        <v>6.4122079214001745E-3</v>
      </c>
      <c r="Y189" s="39">
        <v>422.96886025067113</v>
      </c>
      <c r="Z189" s="40">
        <v>0</v>
      </c>
      <c r="AA189" s="41">
        <v>7.9638709616061871E-4</v>
      </c>
      <c r="AB189" s="41">
        <v>7.9638709616061871E-4</v>
      </c>
      <c r="AC189" s="42">
        <v>2.8432274130362734</v>
      </c>
      <c r="AD189" s="43">
        <v>187547.98239025549</v>
      </c>
      <c r="AE189" s="40">
        <v>1.1622193972973607E-3</v>
      </c>
      <c r="AF189" s="41">
        <v>3.685839383452282E-4</v>
      </c>
      <c r="AG189" s="41">
        <v>-7.9363545895213259E-4</v>
      </c>
      <c r="AH189" s="42">
        <v>-2.6602803959550743</v>
      </c>
      <c r="AI189" s="43">
        <v>-175480.23720020277</v>
      </c>
      <c r="AJ189" s="42">
        <v>0.18935922500259927</v>
      </c>
      <c r="AK189" s="31">
        <v>12490.714050303388</v>
      </c>
      <c r="AL189" s="44">
        <f>+$AL$6*W189/H189*10^6</f>
        <v>7.2851533513327418</v>
      </c>
      <c r="AM189" s="31">
        <v>168261.09375</v>
      </c>
      <c r="AN189" s="45">
        <v>7.4234118963127135E-2</v>
      </c>
      <c r="AR189" s="33"/>
    </row>
    <row r="190" spans="1:44">
      <c r="A190" s="6" t="s">
        <v>1345</v>
      </c>
      <c r="B190" s="6" t="s">
        <v>2097</v>
      </c>
      <c r="C190" s="6" t="s">
        <v>5778</v>
      </c>
      <c r="D190" s="30" t="s">
        <v>5809</v>
      </c>
      <c r="E190" s="6" t="s">
        <v>5855</v>
      </c>
      <c r="F190" s="31" t="s">
        <v>4235</v>
      </c>
      <c r="G190" s="6" t="s">
        <v>3887</v>
      </c>
      <c r="H190" s="32">
        <v>17.28</v>
      </c>
      <c r="I190" s="33">
        <v>129.727</v>
      </c>
      <c r="J190" s="33">
        <v>129.74100000000001</v>
      </c>
      <c r="K190" s="34">
        <v>0.92</v>
      </c>
      <c r="L190" s="34">
        <v>0.92</v>
      </c>
      <c r="M190" s="7">
        <v>0</v>
      </c>
      <c r="N190" s="7">
        <v>1</v>
      </c>
      <c r="O190" s="7">
        <v>1</v>
      </c>
      <c r="P190" s="7">
        <v>0</v>
      </c>
      <c r="Q190" s="35">
        <v>119.34884000000001</v>
      </c>
      <c r="R190" s="35">
        <v>119.36172000000002</v>
      </c>
      <c r="S190" s="35">
        <v>2062.3479552000003</v>
      </c>
      <c r="T190" s="35">
        <v>2062.5705216000006</v>
      </c>
      <c r="U190" s="36">
        <v>3.1258988133336914E-3</v>
      </c>
      <c r="V190" s="37">
        <v>3.1319101022305763E-3</v>
      </c>
      <c r="W190" s="37">
        <v>6.011288896884924E-6</v>
      </c>
      <c r="X190" s="38">
        <v>0.17450476954529659</v>
      </c>
      <c r="Y190" s="39">
        <v>10098.65564498244</v>
      </c>
      <c r="Z190" s="40">
        <v>0</v>
      </c>
      <c r="AA190" s="41">
        <v>6.0320590998270722E-3</v>
      </c>
      <c r="AB190" s="41">
        <v>6.0320590998270722E-3</v>
      </c>
      <c r="AC190" s="42">
        <v>21.535401405128052</v>
      </c>
      <c r="AD190" s="43">
        <v>1246261.6553893548</v>
      </c>
      <c r="AE190" s="40">
        <v>6.1525562058526153E-3</v>
      </c>
      <c r="AF190" s="41">
        <v>0</v>
      </c>
      <c r="AG190" s="41">
        <v>-6.1525562058526153E-3</v>
      </c>
      <c r="AH190" s="42">
        <v>-20.623479552000006</v>
      </c>
      <c r="AI190" s="43">
        <v>-1193488.4000000004</v>
      </c>
      <c r="AJ190" s="42">
        <v>1.0864266226733434</v>
      </c>
      <c r="AK190" s="31">
        <v>62871.911034336779</v>
      </c>
      <c r="AL190" s="44">
        <f>+$AL$6*W190/H190*10^6</f>
        <v>173.93775743301282</v>
      </c>
      <c r="AM190" s="31">
        <v>881946.25</v>
      </c>
      <c r="AN190" s="45">
        <v>7.1287690190118477E-2</v>
      </c>
      <c r="AR190" s="33"/>
    </row>
    <row r="191" spans="1:44">
      <c r="A191" s="6" t="s">
        <v>1383</v>
      </c>
      <c r="B191" s="6" t="s">
        <v>2134</v>
      </c>
      <c r="C191" s="6" t="s">
        <v>2716</v>
      </c>
      <c r="D191" s="30" t="s">
        <v>7671</v>
      </c>
      <c r="E191" s="6" t="s">
        <v>895</v>
      </c>
      <c r="F191" s="31" t="s">
        <v>4231</v>
      </c>
      <c r="G191" s="6" t="s">
        <v>3889</v>
      </c>
      <c r="H191" s="32">
        <v>3.74</v>
      </c>
      <c r="I191" s="33">
        <v>24.138000000000002</v>
      </c>
      <c r="J191" s="33">
        <v>24.138000000000002</v>
      </c>
      <c r="K191" s="34">
        <v>0.87</v>
      </c>
      <c r="L191" s="34">
        <v>0.87</v>
      </c>
      <c r="M191" s="7">
        <v>0</v>
      </c>
      <c r="N191" s="7">
        <v>0</v>
      </c>
      <c r="O191" s="7">
        <v>1</v>
      </c>
      <c r="P191" s="7">
        <v>1</v>
      </c>
      <c r="Q191" s="35">
        <v>21.000060000000001</v>
      </c>
      <c r="R191" s="35">
        <v>21.000060000000001</v>
      </c>
      <c r="S191" s="35">
        <v>78.540224400000014</v>
      </c>
      <c r="T191" s="35">
        <v>78.540224400000014</v>
      </c>
      <c r="U191" s="36">
        <v>1.1904334262891791E-4</v>
      </c>
      <c r="V191" s="37">
        <v>1.1925939969267153E-4</v>
      </c>
      <c r="W191" s="37">
        <v>2.1605706375362398E-7</v>
      </c>
      <c r="X191" s="38">
        <v>6.2720306353097515E-3</v>
      </c>
      <c r="Y191" s="39">
        <v>1677.0135388528747</v>
      </c>
      <c r="Z191" s="40">
        <v>0</v>
      </c>
      <c r="AA191" s="41">
        <v>0</v>
      </c>
      <c r="AB191" s="41">
        <v>0</v>
      </c>
      <c r="AC191" s="42">
        <v>0</v>
      </c>
      <c r="AD191" s="43">
        <v>0</v>
      </c>
      <c r="AE191" s="40">
        <v>2.3430728254312231E-4</v>
      </c>
      <c r="AF191" s="41">
        <v>2.4804923738479761E-4</v>
      </c>
      <c r="AG191" s="41">
        <v>1.3741954841675293E-5</v>
      </c>
      <c r="AH191" s="42">
        <v>4.6063280886764951E-2</v>
      </c>
      <c r="AI191" s="43">
        <v>12316.385263840895</v>
      </c>
      <c r="AJ191" s="42">
        <v>5.2335311522074705E-2</v>
      </c>
      <c r="AK191" s="31">
        <v>13993.39880269377</v>
      </c>
      <c r="AL191" s="44">
        <f>+$AL$6*W191/H191*10^6</f>
        <v>28.884634191660957</v>
      </c>
      <c r="AM191" s="31">
        <v>197273.34375</v>
      </c>
      <c r="AN191" s="45">
        <v>7.0934057976060283E-2</v>
      </c>
      <c r="AR191" s="33"/>
    </row>
    <row r="192" spans="1:44">
      <c r="A192" s="6" t="s">
        <v>4010</v>
      </c>
      <c r="B192" s="6" t="s">
        <v>5534</v>
      </c>
      <c r="C192" s="6" t="s">
        <v>2325</v>
      </c>
      <c r="D192" s="30" t="s">
        <v>7367</v>
      </c>
      <c r="E192" s="6" t="s">
        <v>684</v>
      </c>
      <c r="F192" s="31" t="s">
        <v>4222</v>
      </c>
      <c r="G192" s="6" t="s">
        <v>3887</v>
      </c>
      <c r="H192" s="32">
        <v>6.79</v>
      </c>
      <c r="I192" s="33">
        <v>48.107999999999997</v>
      </c>
      <c r="J192" s="33">
        <v>48.414999999999999</v>
      </c>
      <c r="K192" s="34">
        <v>1</v>
      </c>
      <c r="L192" s="34">
        <v>1</v>
      </c>
      <c r="M192" s="7">
        <v>0.44</v>
      </c>
      <c r="N192" s="7">
        <v>0</v>
      </c>
      <c r="O192" s="7">
        <v>0.56000000000000005</v>
      </c>
      <c r="P192" s="7">
        <v>1</v>
      </c>
      <c r="Q192" s="35">
        <v>48.107999999999997</v>
      </c>
      <c r="R192" s="35">
        <v>48.414999999999999</v>
      </c>
      <c r="S192" s="35">
        <v>326.65332000000001</v>
      </c>
      <c r="T192" s="35">
        <v>328.73784999999998</v>
      </c>
      <c r="U192" s="36">
        <v>4.9510812313942863E-4</v>
      </c>
      <c r="V192" s="37">
        <v>4.9917197139125429E-4</v>
      </c>
      <c r="W192" s="37">
        <v>4.0638482518256646E-6</v>
      </c>
      <c r="X192" s="38">
        <v>0.11797152238339173</v>
      </c>
      <c r="Y192" s="39">
        <v>17374.303738349299</v>
      </c>
      <c r="Z192" s="40">
        <v>4.4283817777733965E-4</v>
      </c>
      <c r="AA192" s="41">
        <v>0</v>
      </c>
      <c r="AB192" s="41">
        <v>-4.4283817777733965E-4</v>
      </c>
      <c r="AC192" s="42">
        <v>-1.5810020687999999</v>
      </c>
      <c r="AD192" s="43">
        <v>-232842.72</v>
      </c>
      <c r="AE192" s="40">
        <v>5.4571859583352309E-4</v>
      </c>
      <c r="AF192" s="41">
        <v>1.038234530330906E-3</v>
      </c>
      <c r="AG192" s="41">
        <v>4.9251593449738292E-4</v>
      </c>
      <c r="AH192" s="42">
        <v>1.6509223100601238</v>
      </c>
      <c r="AI192" s="43">
        <v>243140.25184979732</v>
      </c>
      <c r="AJ192" s="42">
        <v>0.18789176364351556</v>
      </c>
      <c r="AK192" s="31">
        <v>27671.835588146612</v>
      </c>
      <c r="AL192" s="44">
        <f>+$AL$6*W192/H192*10^6</f>
        <v>299.25244858804604</v>
      </c>
      <c r="AM192" s="31">
        <v>391503.34375</v>
      </c>
      <c r="AN192" s="45">
        <v>7.0680968706660283E-2</v>
      </c>
      <c r="AR192" s="33"/>
    </row>
    <row r="193" spans="1:44">
      <c r="A193" s="6" t="s">
        <v>3355</v>
      </c>
      <c r="B193" s="6" t="s">
        <v>382</v>
      </c>
      <c r="C193" s="6" t="s">
        <v>3505</v>
      </c>
      <c r="D193" s="30" t="s">
        <v>7575</v>
      </c>
      <c r="E193" s="6" t="s">
        <v>2757</v>
      </c>
      <c r="F193" s="31" t="s">
        <v>4231</v>
      </c>
      <c r="G193" s="6" t="s">
        <v>3889</v>
      </c>
      <c r="H193" s="32">
        <v>16.25</v>
      </c>
      <c r="I193" s="33">
        <v>48.023000000000003</v>
      </c>
      <c r="J193" s="33">
        <v>48.023000000000003</v>
      </c>
      <c r="K193" s="34">
        <v>0.8</v>
      </c>
      <c r="L193" s="34">
        <v>0.8</v>
      </c>
      <c r="M193" s="7">
        <v>0</v>
      </c>
      <c r="N193" s="7">
        <v>0</v>
      </c>
      <c r="O193" s="7">
        <v>1</v>
      </c>
      <c r="P193" s="7">
        <v>1</v>
      </c>
      <c r="Q193" s="35">
        <v>38.418400000000005</v>
      </c>
      <c r="R193" s="35">
        <v>38.418400000000005</v>
      </c>
      <c r="S193" s="35">
        <v>624.29900000000009</v>
      </c>
      <c r="T193" s="35">
        <v>624.29900000000009</v>
      </c>
      <c r="U193" s="36">
        <v>9.4624939421348046E-4</v>
      </c>
      <c r="V193" s="37">
        <v>9.4796678437724378E-4</v>
      </c>
      <c r="W193" s="37">
        <v>1.7173901637633146E-6</v>
      </c>
      <c r="X193" s="38">
        <v>4.9854994475840027E-2</v>
      </c>
      <c r="Y193" s="39">
        <v>3067.9996600516938</v>
      </c>
      <c r="Z193" s="40">
        <v>0</v>
      </c>
      <c r="AA193" s="41">
        <v>0</v>
      </c>
      <c r="AB193" s="41">
        <v>0</v>
      </c>
      <c r="AC193" s="42">
        <v>0</v>
      </c>
      <c r="AD193" s="43">
        <v>0</v>
      </c>
      <c r="AE193" s="40">
        <v>1.8624571460275675E-3</v>
      </c>
      <c r="AF193" s="41">
        <v>1.971688927974234E-3</v>
      </c>
      <c r="AG193" s="41">
        <v>1.0923178194666649E-4</v>
      </c>
      <c r="AH193" s="42">
        <v>0.36614690642934439</v>
      </c>
      <c r="AI193" s="43">
        <v>22532.117318728884</v>
      </c>
      <c r="AJ193" s="42">
        <v>0.41600190090518441</v>
      </c>
      <c r="AK193" s="31">
        <v>25600.116978780577</v>
      </c>
      <c r="AL193" s="44">
        <f>+$AL$6*W193/H193*10^6</f>
        <v>52.842774269640451</v>
      </c>
      <c r="AM193" s="31">
        <v>364096.84375</v>
      </c>
      <c r="AN193" s="45">
        <v>7.0311285083147823E-2</v>
      </c>
      <c r="AR193" s="33"/>
    </row>
    <row r="194" spans="1:44">
      <c r="A194" s="6" t="s">
        <v>1331</v>
      </c>
      <c r="B194" s="6" t="s">
        <v>2082</v>
      </c>
      <c r="C194" s="6" t="s">
        <v>2668</v>
      </c>
      <c r="D194" s="30" t="s">
        <v>7605</v>
      </c>
      <c r="E194" s="6" t="s">
        <v>846</v>
      </c>
      <c r="F194" s="31" t="s">
        <v>4237</v>
      </c>
      <c r="G194" s="6" t="s">
        <v>3887</v>
      </c>
      <c r="H194" s="32">
        <v>21.07</v>
      </c>
      <c r="I194" s="33">
        <v>50.603000000000002</v>
      </c>
      <c r="J194" s="33">
        <v>50.752000000000002</v>
      </c>
      <c r="K194" s="34">
        <v>1</v>
      </c>
      <c r="L194" s="34">
        <v>1</v>
      </c>
      <c r="M194" s="7">
        <v>0</v>
      </c>
      <c r="N194" s="7">
        <v>0.45</v>
      </c>
      <c r="O194" s="7">
        <v>1</v>
      </c>
      <c r="P194" s="7">
        <v>0.55000000000000004</v>
      </c>
      <c r="Q194" s="35">
        <v>50.603000000000002</v>
      </c>
      <c r="R194" s="35">
        <v>50.752000000000002</v>
      </c>
      <c r="S194" s="35">
        <v>1066.2052100000001</v>
      </c>
      <c r="T194" s="35">
        <v>1069.34464</v>
      </c>
      <c r="U194" s="36">
        <v>1.616046211942926E-3</v>
      </c>
      <c r="V194" s="37">
        <v>1.6237463135001678E-3</v>
      </c>
      <c r="W194" s="37">
        <v>7.7001015572418074E-6</v>
      </c>
      <c r="X194" s="38">
        <v>0.22353017310782958</v>
      </c>
      <c r="Y194" s="39">
        <v>10608.930854666805</v>
      </c>
      <c r="Z194" s="40">
        <v>0</v>
      </c>
      <c r="AA194" s="41">
        <v>1.4073009865872635E-3</v>
      </c>
      <c r="AB194" s="41">
        <v>1.4073009865872635E-3</v>
      </c>
      <c r="AC194" s="42">
        <v>5.0242862582129355</v>
      </c>
      <c r="AD194" s="43">
        <v>238456.8703470781</v>
      </c>
      <c r="AE194" s="40">
        <v>3.1807859895600075E-3</v>
      </c>
      <c r="AF194" s="41">
        <v>1.8574885476063971E-3</v>
      </c>
      <c r="AG194" s="41">
        <v>-1.3232974419536104E-3</v>
      </c>
      <c r="AH194" s="42">
        <v>-4.4357169316687672</v>
      </c>
      <c r="AI194" s="43">
        <v>-210522.87288413703</v>
      </c>
      <c r="AJ194" s="42">
        <v>0.8120994996519979</v>
      </c>
      <c r="AK194" s="31">
        <v>38542.928317607875</v>
      </c>
      <c r="AL194" s="44">
        <f>+$AL$6*W194/H194*10^6</f>
        <v>182.72666248794036</v>
      </c>
      <c r="AM194" s="31">
        <v>555896.625</v>
      </c>
      <c r="AN194" s="45">
        <v>6.9334704663133864E-2</v>
      </c>
      <c r="AR194" s="33"/>
    </row>
    <row r="195" spans="1:44">
      <c r="A195" s="6" t="s">
        <v>1244</v>
      </c>
      <c r="B195" s="6" t="s">
        <v>1623</v>
      </c>
      <c r="C195" s="6" t="s">
        <v>2581</v>
      </c>
      <c r="D195" s="30" t="s">
        <v>7500</v>
      </c>
      <c r="E195" s="6" t="s">
        <v>776</v>
      </c>
      <c r="F195" s="31" t="s">
        <v>4219</v>
      </c>
      <c r="G195" s="6" t="s">
        <v>3887</v>
      </c>
      <c r="H195" s="32">
        <v>19.09</v>
      </c>
      <c r="I195" s="33">
        <v>44.164000000000001</v>
      </c>
      <c r="J195" s="33">
        <v>44.201999999999998</v>
      </c>
      <c r="K195" s="34">
        <v>1</v>
      </c>
      <c r="L195" s="34">
        <v>1</v>
      </c>
      <c r="M195" s="7">
        <v>0</v>
      </c>
      <c r="N195" s="7">
        <v>0.69000000000000006</v>
      </c>
      <c r="O195" s="7">
        <v>1</v>
      </c>
      <c r="P195" s="7">
        <v>0.31</v>
      </c>
      <c r="Q195" s="35">
        <v>44.164000000000001</v>
      </c>
      <c r="R195" s="35">
        <v>44.201999999999998</v>
      </c>
      <c r="S195" s="35">
        <v>843.09076000000005</v>
      </c>
      <c r="T195" s="35">
        <v>843.81617999999992</v>
      </c>
      <c r="U195" s="36">
        <v>1.2778718545392238E-3</v>
      </c>
      <c r="V195" s="37">
        <v>1.2812926350355988E-3</v>
      </c>
      <c r="W195" s="37">
        <v>3.4207804963750678E-6</v>
      </c>
      <c r="X195" s="38">
        <v>9.9303580716993106E-2</v>
      </c>
      <c r="Y195" s="39">
        <v>5201.8638405968104</v>
      </c>
      <c r="Z195" s="40">
        <v>0</v>
      </c>
      <c r="AA195" s="41">
        <v>1.7027611029800335E-3</v>
      </c>
      <c r="AB195" s="41">
        <v>1.7027611029800335E-3</v>
      </c>
      <c r="AC195" s="42">
        <v>6.0791254267990933</v>
      </c>
      <c r="AD195" s="43">
        <v>318445.54357250361</v>
      </c>
      <c r="AE195" s="40">
        <v>2.5151736759338279E-3</v>
      </c>
      <c r="AF195" s="41">
        <v>8.2614313974388714E-4</v>
      </c>
      <c r="AG195" s="41">
        <v>-1.6890305361899408E-3</v>
      </c>
      <c r="AH195" s="42">
        <v>-5.6616608707582916</v>
      </c>
      <c r="AI195" s="43">
        <v>-296577.31119739613</v>
      </c>
      <c r="AJ195" s="42">
        <v>0.5167681367577952</v>
      </c>
      <c r="AK195" s="31">
        <v>27070.096215704281</v>
      </c>
      <c r="AL195" s="44">
        <f>+$AL$6*W195/H195*10^6</f>
        <v>89.596136625853006</v>
      </c>
      <c r="AM195" s="31">
        <v>392160.40625</v>
      </c>
      <c r="AN195" s="45">
        <v>6.9028121616253255E-2</v>
      </c>
      <c r="AR195" s="33"/>
    </row>
    <row r="196" spans="1:44">
      <c r="A196" s="6" t="s">
        <v>6342</v>
      </c>
      <c r="B196" s="6" t="s">
        <v>6297</v>
      </c>
      <c r="C196" s="6" t="s">
        <v>7239</v>
      </c>
      <c r="D196" s="30" t="s">
        <v>7240</v>
      </c>
      <c r="E196" s="6" t="s">
        <v>6387</v>
      </c>
      <c r="F196" s="31" t="s">
        <v>4230</v>
      </c>
      <c r="G196" s="6" t="s">
        <v>3887</v>
      </c>
      <c r="H196" s="32">
        <v>9.5299999999999994</v>
      </c>
      <c r="I196" s="33">
        <v>69.444999999999993</v>
      </c>
      <c r="J196" s="33">
        <v>69.445999999999998</v>
      </c>
      <c r="K196" s="34">
        <v>1</v>
      </c>
      <c r="L196" s="34">
        <v>1</v>
      </c>
      <c r="M196" s="7">
        <v>0</v>
      </c>
      <c r="N196" s="7">
        <v>0</v>
      </c>
      <c r="O196" s="7">
        <v>1</v>
      </c>
      <c r="P196" s="7">
        <v>1</v>
      </c>
      <c r="Q196" s="35">
        <v>69.444999999999993</v>
      </c>
      <c r="R196" s="35">
        <v>69.445999999999998</v>
      </c>
      <c r="S196" s="35">
        <v>661.81084999999985</v>
      </c>
      <c r="T196" s="35">
        <v>661.82037999999989</v>
      </c>
      <c r="U196" s="36">
        <v>1.0031060692014698E-3</v>
      </c>
      <c r="V196" s="37">
        <v>1.0049411219046087E-3</v>
      </c>
      <c r="W196" s="37">
        <v>1.8350527031388893E-6</v>
      </c>
      <c r="X196" s="38">
        <v>5.3270680307956529E-2</v>
      </c>
      <c r="Y196" s="39">
        <v>5589.7880700898777</v>
      </c>
      <c r="Z196" s="40">
        <v>0</v>
      </c>
      <c r="AA196" s="41">
        <v>0</v>
      </c>
      <c r="AB196" s="41">
        <v>0</v>
      </c>
      <c r="AC196" s="42">
        <v>0</v>
      </c>
      <c r="AD196" s="43">
        <v>0</v>
      </c>
      <c r="AE196" s="40">
        <v>1.9743654032780417E-3</v>
      </c>
      <c r="AF196" s="41">
        <v>2.0901906226883267E-3</v>
      </c>
      <c r="AG196" s="41">
        <v>1.1582521941028504E-4</v>
      </c>
      <c r="AH196" s="42">
        <v>0.38824822792218622</v>
      </c>
      <c r="AI196" s="43">
        <v>40739.583202747774</v>
      </c>
      <c r="AJ196" s="42">
        <v>0.44151890823014273</v>
      </c>
      <c r="AK196" s="31">
        <v>46329.371272837649</v>
      </c>
      <c r="AL196" s="44">
        <f>+$AL$6*W196/H196*10^6</f>
        <v>96.277686418619595</v>
      </c>
      <c r="AM196" s="31">
        <v>671721.1875</v>
      </c>
      <c r="AN196" s="45">
        <v>6.8971132867291979E-2</v>
      </c>
      <c r="AR196" s="33"/>
    </row>
    <row r="197" spans="1:44">
      <c r="A197" s="6" t="s">
        <v>3264</v>
      </c>
      <c r="B197" s="6" t="s">
        <v>293</v>
      </c>
      <c r="C197" s="6" t="s">
        <v>572</v>
      </c>
      <c r="D197" s="30" t="s">
        <v>7430</v>
      </c>
      <c r="E197" s="6" t="s">
        <v>2434</v>
      </c>
      <c r="F197" s="31" t="s">
        <v>4230</v>
      </c>
      <c r="G197" s="6" t="s">
        <v>3887</v>
      </c>
      <c r="H197" s="32">
        <v>5.96</v>
      </c>
      <c r="I197" s="33">
        <v>105.96</v>
      </c>
      <c r="J197" s="33">
        <v>106.137</v>
      </c>
      <c r="K197" s="34">
        <v>0.93</v>
      </c>
      <c r="L197" s="34">
        <v>0.93</v>
      </c>
      <c r="M197" s="7">
        <v>0</v>
      </c>
      <c r="N197" s="7">
        <v>0</v>
      </c>
      <c r="O197" s="7">
        <v>1</v>
      </c>
      <c r="P197" s="7">
        <v>1</v>
      </c>
      <c r="Q197" s="35">
        <v>98.5428</v>
      </c>
      <c r="R197" s="35">
        <v>98.70741000000001</v>
      </c>
      <c r="S197" s="35">
        <v>587.31508799999995</v>
      </c>
      <c r="T197" s="35">
        <v>588.2961636</v>
      </c>
      <c r="U197" s="36">
        <v>8.9019291434462794E-4</v>
      </c>
      <c r="V197" s="37">
        <v>8.9329827930104144E-4</v>
      </c>
      <c r="W197" s="37">
        <v>3.1053649564134972E-6</v>
      </c>
      <c r="X197" s="38">
        <v>9.0147222229461102E-2</v>
      </c>
      <c r="Y197" s="39">
        <v>15125.372857292132</v>
      </c>
      <c r="Z197" s="40">
        <v>0</v>
      </c>
      <c r="AA197" s="41">
        <v>0</v>
      </c>
      <c r="AB197" s="41">
        <v>0</v>
      </c>
      <c r="AC197" s="42">
        <v>0</v>
      </c>
      <c r="AD197" s="43">
        <v>0</v>
      </c>
      <c r="AE197" s="40">
        <v>1.7521238743220947E-3</v>
      </c>
      <c r="AF197" s="41">
        <v>1.8579831653419889E-3</v>
      </c>
      <c r="AG197" s="41">
        <v>1.058592910198942E-4</v>
      </c>
      <c r="AH197" s="42">
        <v>0.35484225591653279</v>
      </c>
      <c r="AI197" s="43">
        <v>59537.29126116322</v>
      </c>
      <c r="AJ197" s="42">
        <v>0.44498947814599388</v>
      </c>
      <c r="AK197" s="31">
        <v>74662.664118455345</v>
      </c>
      <c r="AL197" s="44">
        <f>+$AL$6*W197/H197*10^6</f>
        <v>260.51719432999136</v>
      </c>
      <c r="AM197" s="31">
        <v>1084581.75</v>
      </c>
      <c r="AN197" s="45">
        <v>6.8840052046289124E-2</v>
      </c>
      <c r="AR197" s="33"/>
    </row>
    <row r="198" spans="1:44">
      <c r="A198" s="6" t="s">
        <v>1282</v>
      </c>
      <c r="B198" s="6" t="s">
        <v>2035</v>
      </c>
      <c r="C198" s="6" t="s">
        <v>2619</v>
      </c>
      <c r="D198" s="30" t="s">
        <v>7550</v>
      </c>
      <c r="E198" s="6" t="s">
        <v>3983</v>
      </c>
      <c r="F198" s="31" t="s">
        <v>4229</v>
      </c>
      <c r="G198" s="6" t="s">
        <v>3889</v>
      </c>
      <c r="H198" s="32">
        <v>17.18</v>
      </c>
      <c r="I198" s="33">
        <v>20.331</v>
      </c>
      <c r="J198" s="33">
        <v>20.331</v>
      </c>
      <c r="K198" s="34">
        <v>1</v>
      </c>
      <c r="L198" s="34">
        <v>1</v>
      </c>
      <c r="M198" s="7">
        <v>0</v>
      </c>
      <c r="N198" s="7">
        <v>1</v>
      </c>
      <c r="O198" s="7">
        <v>1</v>
      </c>
      <c r="P198" s="7">
        <v>0</v>
      </c>
      <c r="Q198" s="35">
        <v>20.331</v>
      </c>
      <c r="R198" s="35">
        <v>20.331</v>
      </c>
      <c r="S198" s="35">
        <v>349.28657999999996</v>
      </c>
      <c r="T198" s="35">
        <v>349.28657999999996</v>
      </c>
      <c r="U198" s="36">
        <v>5.2941333356596484E-4</v>
      </c>
      <c r="V198" s="37">
        <v>5.3037418940079161E-4</v>
      </c>
      <c r="W198" s="37">
        <v>9.6085583482677199E-7</v>
      </c>
      <c r="X198" s="38">
        <v>2.7893173809960915E-2</v>
      </c>
      <c r="Y198" s="39">
        <v>1623.5840401607052</v>
      </c>
      <c r="Z198" s="40">
        <v>0</v>
      </c>
      <c r="AA198" s="41">
        <v>1.0215007299251395E-3</v>
      </c>
      <c r="AB198" s="41">
        <v>1.0215007299251395E-3</v>
      </c>
      <c r="AC198" s="42">
        <v>3.6469185547601537</v>
      </c>
      <c r="AD198" s="43">
        <v>212276.98223283782</v>
      </c>
      <c r="AE198" s="40">
        <v>1.0420187873639547E-3</v>
      </c>
      <c r="AF198" s="41">
        <v>0</v>
      </c>
      <c r="AG198" s="41">
        <v>-1.0420187873639547E-3</v>
      </c>
      <c r="AH198" s="42">
        <v>-3.4928658000000001</v>
      </c>
      <c r="AI198" s="43">
        <v>-203310.00000000003</v>
      </c>
      <c r="AJ198" s="42">
        <v>0.18194592857011438</v>
      </c>
      <c r="AK198" s="31">
        <v>10590.566272998491</v>
      </c>
      <c r="AL198" s="44">
        <f>+$AL$6*W198/H198*10^6</f>
        <v>27.964372375633644</v>
      </c>
      <c r="AM198" s="31">
        <v>155409.5</v>
      </c>
      <c r="AN198" s="45">
        <v>6.8146196165604356E-2</v>
      </c>
      <c r="AR198" s="33"/>
    </row>
    <row r="199" spans="1:44">
      <c r="A199" s="6" t="s">
        <v>5411</v>
      </c>
      <c r="B199" s="6" t="s">
        <v>5403</v>
      </c>
      <c r="C199" s="6" t="s">
        <v>5154</v>
      </c>
      <c r="D199" s="30" t="s">
        <v>5166</v>
      </c>
      <c r="E199" s="6" t="s">
        <v>5161</v>
      </c>
      <c r="F199" s="31" t="s">
        <v>4233</v>
      </c>
      <c r="G199" s="6" t="s">
        <v>3889</v>
      </c>
      <c r="H199" s="32">
        <v>19.739999999999998</v>
      </c>
      <c r="I199" s="33">
        <v>65.855000000000004</v>
      </c>
      <c r="J199" s="33">
        <v>65.850999999999999</v>
      </c>
      <c r="K199" s="34">
        <v>1</v>
      </c>
      <c r="L199" s="34">
        <v>1</v>
      </c>
      <c r="M199" s="7">
        <v>0</v>
      </c>
      <c r="N199" s="7">
        <v>1</v>
      </c>
      <c r="O199" s="7">
        <v>1</v>
      </c>
      <c r="P199" s="7">
        <v>0</v>
      </c>
      <c r="Q199" s="35">
        <v>65.855000000000004</v>
      </c>
      <c r="R199" s="35">
        <v>65.850999999999999</v>
      </c>
      <c r="S199" s="35">
        <v>1299.9776999999999</v>
      </c>
      <c r="T199" s="35">
        <v>1299.8987399999999</v>
      </c>
      <c r="U199" s="36">
        <v>1.9703749503299436E-3</v>
      </c>
      <c r="V199" s="37">
        <v>1.973831174763744E-3</v>
      </c>
      <c r="W199" s="37">
        <v>3.456224433800309E-6</v>
      </c>
      <c r="X199" s="38">
        <v>0.10033250084348623</v>
      </c>
      <c r="Y199" s="39">
        <v>5082.7001440469221</v>
      </c>
      <c r="Z199" s="40">
        <v>0</v>
      </c>
      <c r="AA199" s="41">
        <v>3.8015989956979427E-3</v>
      </c>
      <c r="AB199" s="41">
        <v>3.8015989956979427E-3</v>
      </c>
      <c r="AC199" s="42">
        <v>13.572307399314754</v>
      </c>
      <c r="AD199" s="43">
        <v>687553.56632800179</v>
      </c>
      <c r="AE199" s="40">
        <v>3.8781941938742185E-3</v>
      </c>
      <c r="AF199" s="41">
        <v>0</v>
      </c>
      <c r="AG199" s="41">
        <v>-3.8781941938742185E-3</v>
      </c>
      <c r="AH199" s="42">
        <v>-12.999776999999998</v>
      </c>
      <c r="AI199" s="43">
        <v>-658550</v>
      </c>
      <c r="AJ199" s="42">
        <v>0.67286290015824157</v>
      </c>
      <c r="AK199" s="31">
        <v>34086.266472048708</v>
      </c>
      <c r="AL199" s="44">
        <f>+$AL$6*W199/H199*10^6</f>
        <v>87.543678667687672</v>
      </c>
      <c r="AM199" s="31">
        <v>500462.9375</v>
      </c>
      <c r="AN199" s="45">
        <v>6.8109472086629208E-2</v>
      </c>
      <c r="AR199" s="33"/>
    </row>
    <row r="200" spans="1:44">
      <c r="A200" s="6" t="s">
        <v>4026</v>
      </c>
      <c r="B200" s="6" t="s">
        <v>1542</v>
      </c>
      <c r="C200" s="6" t="s">
        <v>2340</v>
      </c>
      <c r="D200" s="30" t="s">
        <v>7392</v>
      </c>
      <c r="E200" s="6" t="s">
        <v>5356</v>
      </c>
      <c r="F200" s="31" t="s">
        <v>4218</v>
      </c>
      <c r="G200" s="6" t="s">
        <v>3887</v>
      </c>
      <c r="H200" s="32">
        <v>39.29</v>
      </c>
      <c r="I200" s="33">
        <v>50.514000000000003</v>
      </c>
      <c r="J200" s="33">
        <v>50.561</v>
      </c>
      <c r="K200" s="34">
        <v>1</v>
      </c>
      <c r="L200" s="34">
        <v>1</v>
      </c>
      <c r="M200" s="7">
        <v>0.42</v>
      </c>
      <c r="N200" s="7">
        <v>0</v>
      </c>
      <c r="O200" s="7">
        <v>0.57999999999999996</v>
      </c>
      <c r="P200" s="7">
        <v>1</v>
      </c>
      <c r="Q200" s="35">
        <v>50.514000000000003</v>
      </c>
      <c r="R200" s="35">
        <v>50.561</v>
      </c>
      <c r="S200" s="35">
        <v>1984.69506</v>
      </c>
      <c r="T200" s="35">
        <v>1986.54169</v>
      </c>
      <c r="U200" s="36">
        <v>3.0082003947202976E-3</v>
      </c>
      <c r="V200" s="37">
        <v>3.0164641268056415E-3</v>
      </c>
      <c r="W200" s="37">
        <v>8.2637320853438424E-6</v>
      </c>
      <c r="X200" s="38">
        <v>0.23989209100968056</v>
      </c>
      <c r="Y200" s="39">
        <v>6105.6780608215977</v>
      </c>
      <c r="Z200" s="40">
        <v>2.5683155490764564E-3</v>
      </c>
      <c r="AA200" s="41">
        <v>0</v>
      </c>
      <c r="AB200" s="41">
        <v>-2.5683155490764564E-3</v>
      </c>
      <c r="AC200" s="42">
        <v>-9.1692911771999999</v>
      </c>
      <c r="AD200" s="43">
        <v>-233374.68</v>
      </c>
      <c r="AE200" s="40">
        <v>3.4341197220657321E-3</v>
      </c>
      <c r="AF200" s="41">
        <v>6.2739845092371158E-3</v>
      </c>
      <c r="AG200" s="41">
        <v>2.8398647871713837E-3</v>
      </c>
      <c r="AH200" s="42">
        <v>9.5192780706271662</v>
      </c>
      <c r="AI200" s="43">
        <v>242282.46552881564</v>
      </c>
      <c r="AJ200" s="42">
        <v>0.58987898443684728</v>
      </c>
      <c r="AK200" s="31">
        <v>15013.463589637249</v>
      </c>
      <c r="AL200" s="44">
        <f>+$AL$6*W200/H200*10^6</f>
        <v>105.16329963532505</v>
      </c>
      <c r="AM200" s="31">
        <v>220740.296875</v>
      </c>
      <c r="AN200" s="45">
        <v>6.8014149669006818E-2</v>
      </c>
      <c r="AR200" s="33"/>
    </row>
    <row r="201" spans="1:44">
      <c r="A201" s="6" t="s">
        <v>5736</v>
      </c>
      <c r="B201" s="6" t="s">
        <v>5693</v>
      </c>
      <c r="C201" s="6" t="s">
        <v>5782</v>
      </c>
      <c r="D201" s="30" t="s">
        <v>7532</v>
      </c>
      <c r="E201" s="6" t="s">
        <v>5859</v>
      </c>
      <c r="F201" s="31" t="s">
        <v>4230</v>
      </c>
      <c r="G201" s="6" t="s">
        <v>3887</v>
      </c>
      <c r="H201" s="32">
        <v>5.77</v>
      </c>
      <c r="I201" s="33">
        <v>84.147000000000006</v>
      </c>
      <c r="J201" s="33">
        <v>84.15</v>
      </c>
      <c r="K201" s="34">
        <v>1</v>
      </c>
      <c r="L201" s="34">
        <v>1</v>
      </c>
      <c r="M201" s="7">
        <v>0</v>
      </c>
      <c r="N201" s="7">
        <v>0</v>
      </c>
      <c r="O201" s="7">
        <v>1</v>
      </c>
      <c r="P201" s="7">
        <v>1</v>
      </c>
      <c r="Q201" s="35">
        <v>84.147000000000006</v>
      </c>
      <c r="R201" s="35">
        <v>84.15</v>
      </c>
      <c r="S201" s="35">
        <v>485.52819</v>
      </c>
      <c r="T201" s="35">
        <v>485.5455</v>
      </c>
      <c r="U201" s="36">
        <v>7.359146108852771E-4</v>
      </c>
      <c r="V201" s="37">
        <v>7.3727653945279573E-4</v>
      </c>
      <c r="W201" s="37">
        <v>1.3619285675186285E-6</v>
      </c>
      <c r="X201" s="38">
        <v>3.9536118607633744E-2</v>
      </c>
      <c r="Y201" s="39">
        <v>6852.0136235067157</v>
      </c>
      <c r="Z201" s="40">
        <v>0</v>
      </c>
      <c r="AA201" s="41">
        <v>0</v>
      </c>
      <c r="AB201" s="41">
        <v>0</v>
      </c>
      <c r="AC201" s="42">
        <v>0</v>
      </c>
      <c r="AD201" s="43">
        <v>0</v>
      </c>
      <c r="AE201" s="40">
        <v>1.4484653139975082E-3</v>
      </c>
      <c r="AF201" s="41">
        <v>1.5334714397711884E-3</v>
      </c>
      <c r="AG201" s="41">
        <v>8.50061257736802E-5</v>
      </c>
      <c r="AH201" s="42">
        <v>0.28494206928505228</v>
      </c>
      <c r="AI201" s="43">
        <v>49383.374226178908</v>
      </c>
      <c r="AJ201" s="42">
        <v>0.32447818789268601</v>
      </c>
      <c r="AK201" s="31">
        <v>56235.387849685627</v>
      </c>
      <c r="AL201" s="44">
        <f>+$AL$6*W201/H201*10^6</f>
        <v>118.01807344182224</v>
      </c>
      <c r="AM201" s="31">
        <v>826951.1875</v>
      </c>
      <c r="AN201" s="45">
        <v>6.8003273590662355E-2</v>
      </c>
      <c r="AR201" s="33"/>
    </row>
    <row r="202" spans="1:44">
      <c r="A202" s="6" t="s">
        <v>4489</v>
      </c>
      <c r="B202" s="6" t="s">
        <v>261</v>
      </c>
      <c r="C202" s="6" t="s">
        <v>544</v>
      </c>
      <c r="D202" s="30" t="s">
        <v>7286</v>
      </c>
      <c r="E202" s="6" t="s">
        <v>2406</v>
      </c>
      <c r="F202" s="31" t="s">
        <v>4236</v>
      </c>
      <c r="G202" s="6" t="s">
        <v>3889</v>
      </c>
      <c r="H202" s="32">
        <v>10.16</v>
      </c>
      <c r="I202" s="33">
        <v>89.923000000000002</v>
      </c>
      <c r="J202" s="33">
        <v>89.923000000000002</v>
      </c>
      <c r="K202" s="34">
        <v>1</v>
      </c>
      <c r="L202" s="34">
        <v>1</v>
      </c>
      <c r="M202" s="7">
        <v>0</v>
      </c>
      <c r="N202" s="7">
        <v>1</v>
      </c>
      <c r="O202" s="7">
        <v>1</v>
      </c>
      <c r="P202" s="7">
        <v>0</v>
      </c>
      <c r="Q202" s="35">
        <v>89.923000000000002</v>
      </c>
      <c r="R202" s="35">
        <v>89.923000000000002</v>
      </c>
      <c r="S202" s="35">
        <v>913.61768000000006</v>
      </c>
      <c r="T202" s="35">
        <v>913.61768000000006</v>
      </c>
      <c r="U202" s="36">
        <v>1.3847694393915823E-3</v>
      </c>
      <c r="V202" s="37">
        <v>1.3872827191134338E-3</v>
      </c>
      <c r="W202" s="37">
        <v>2.5132797218515787E-6</v>
      </c>
      <c r="X202" s="38">
        <v>7.2959278149458184E-2</v>
      </c>
      <c r="Y202" s="39">
        <v>7181.0313139230502</v>
      </c>
      <c r="Z202" s="40">
        <v>0</v>
      </c>
      <c r="AA202" s="41">
        <v>2.6719066246189953E-3</v>
      </c>
      <c r="AB202" s="41">
        <v>2.6719066246189953E-3</v>
      </c>
      <c r="AC202" s="42">
        <v>9.5391276388257609</v>
      </c>
      <c r="AD202" s="43">
        <v>938890.51563245675</v>
      </c>
      <c r="AE202" s="40">
        <v>2.7255750479387719E-3</v>
      </c>
      <c r="AF202" s="41">
        <v>0</v>
      </c>
      <c r="AG202" s="41">
        <v>-2.7255750479387719E-3</v>
      </c>
      <c r="AH202" s="42">
        <v>-9.1361768000000012</v>
      </c>
      <c r="AI202" s="43">
        <v>-899230.00000000012</v>
      </c>
      <c r="AJ202" s="42">
        <v>0.47591011697521779</v>
      </c>
      <c r="AK202" s="31">
        <v>46841.546946379705</v>
      </c>
      <c r="AL202" s="44">
        <f>+$AL$6*W202/H202*10^6</f>
        <v>123.68502568167219</v>
      </c>
      <c r="AM202" s="31">
        <v>691679.8125</v>
      </c>
      <c r="AN202" s="45">
        <v>6.7721431361537257E-2</v>
      </c>
      <c r="AR202" s="33"/>
    </row>
    <row r="203" spans="1:44">
      <c r="A203" s="6" t="s">
        <v>6366</v>
      </c>
      <c r="B203" s="6" t="s">
        <v>6321</v>
      </c>
      <c r="C203" s="6" t="s">
        <v>7491</v>
      </c>
      <c r="D203" s="30" t="s">
        <v>7492</v>
      </c>
      <c r="E203" s="6" t="s">
        <v>6412</v>
      </c>
      <c r="F203" s="31" t="s">
        <v>4237</v>
      </c>
      <c r="G203" s="6" t="s">
        <v>3887</v>
      </c>
      <c r="H203" s="32">
        <v>17.07</v>
      </c>
      <c r="I203" s="33">
        <v>33.619</v>
      </c>
      <c r="J203" s="33">
        <v>33.624000000000002</v>
      </c>
      <c r="K203" s="34">
        <v>0.71</v>
      </c>
      <c r="L203" s="34">
        <v>0.71</v>
      </c>
      <c r="M203" s="7">
        <v>0.34</v>
      </c>
      <c r="N203" s="7">
        <v>0</v>
      </c>
      <c r="O203" s="7">
        <v>0.66</v>
      </c>
      <c r="P203" s="7">
        <v>1</v>
      </c>
      <c r="Q203" s="35">
        <v>23.869489999999999</v>
      </c>
      <c r="R203" s="35">
        <v>23.87304</v>
      </c>
      <c r="S203" s="35">
        <v>407.45219429999997</v>
      </c>
      <c r="T203" s="35">
        <v>407.5127928</v>
      </c>
      <c r="U203" s="36">
        <v>6.1757489925072485E-4</v>
      </c>
      <c r="V203" s="37">
        <v>6.1878777922630976E-4</v>
      </c>
      <c r="W203" s="37">
        <v>1.2128799755849141E-6</v>
      </c>
      <c r="X203" s="38">
        <v>3.5209311057272603E-2</v>
      </c>
      <c r="Y203" s="39">
        <v>2062.6427098577974</v>
      </c>
      <c r="Z203" s="40">
        <v>4.2683584142721304E-4</v>
      </c>
      <c r="AA203" s="41">
        <v>0</v>
      </c>
      <c r="AB203" s="41">
        <v>-4.2683584142721304E-4</v>
      </c>
      <c r="AC203" s="42">
        <v>-1.5238712066819999</v>
      </c>
      <c r="AD203" s="43">
        <v>-89271.892600000006</v>
      </c>
      <c r="AE203" s="40">
        <v>8.0225834995652332E-4</v>
      </c>
      <c r="AF203" s="41">
        <v>1.2870250658284219E-3</v>
      </c>
      <c r="AG203" s="41">
        <v>4.8476671587189863E-4</v>
      </c>
      <c r="AH203" s="42">
        <v>1.6249467892327598</v>
      </c>
      <c r="AI203" s="43">
        <v>95193.133522715871</v>
      </c>
      <c r="AJ203" s="42">
        <v>0.13628489360803253</v>
      </c>
      <c r="AK203" s="31">
        <v>7983.8836325736629</v>
      </c>
      <c r="AL203" s="44">
        <f>+$AL$6*W203/H203*10^6</f>
        <v>35.526654235058999</v>
      </c>
      <c r="AM203" s="31">
        <v>119892.796875</v>
      </c>
      <c r="AN203" s="45">
        <v>6.6591854061905362E-2</v>
      </c>
      <c r="AR203" s="33"/>
    </row>
    <row r="204" spans="1:44">
      <c r="A204" s="6" t="s">
        <v>3272</v>
      </c>
      <c r="B204" s="6" t="s">
        <v>301</v>
      </c>
      <c r="C204" s="6" t="s">
        <v>580</v>
      </c>
      <c r="D204" s="30" t="s">
        <v>7414</v>
      </c>
      <c r="E204" s="6" t="s">
        <v>2442</v>
      </c>
      <c r="F204" s="31" t="s">
        <v>4234</v>
      </c>
      <c r="G204" s="6" t="s">
        <v>3889</v>
      </c>
      <c r="H204" s="32">
        <v>9.86</v>
      </c>
      <c r="I204" s="33">
        <v>80.093999999999994</v>
      </c>
      <c r="J204" s="33">
        <v>80.093999999999994</v>
      </c>
      <c r="K204" s="34">
        <v>1</v>
      </c>
      <c r="L204" s="34">
        <v>1</v>
      </c>
      <c r="M204" s="7">
        <v>0</v>
      </c>
      <c r="N204" s="7">
        <v>0</v>
      </c>
      <c r="O204" s="7">
        <v>1</v>
      </c>
      <c r="P204" s="7">
        <v>1</v>
      </c>
      <c r="Q204" s="35">
        <v>80.093999999999994</v>
      </c>
      <c r="R204" s="35">
        <v>80.093999999999994</v>
      </c>
      <c r="S204" s="35">
        <v>789.72683999999992</v>
      </c>
      <c r="T204" s="35">
        <v>789.72683999999992</v>
      </c>
      <c r="U204" s="36">
        <v>1.1969882122895056E-3</v>
      </c>
      <c r="V204" s="37">
        <v>1.1991606795000503E-3</v>
      </c>
      <c r="W204" s="37">
        <v>2.1724672105447127E-6</v>
      </c>
      <c r="X204" s="38">
        <v>6.3065658035046809E-2</v>
      </c>
      <c r="Y204" s="39">
        <v>6396.111362580813</v>
      </c>
      <c r="Z204" s="40">
        <v>0</v>
      </c>
      <c r="AA204" s="41">
        <v>0</v>
      </c>
      <c r="AB204" s="41">
        <v>0</v>
      </c>
      <c r="AC204" s="42">
        <v>0</v>
      </c>
      <c r="AD204" s="43">
        <v>0</v>
      </c>
      <c r="AE204" s="40">
        <v>2.3559742952780145E-3</v>
      </c>
      <c r="AF204" s="41">
        <v>2.4941505056905087E-3</v>
      </c>
      <c r="AG204" s="41">
        <v>1.3817621041249412E-4</v>
      </c>
      <c r="AH204" s="42">
        <v>0.46316915354697158</v>
      </c>
      <c r="AI204" s="43">
        <v>46974.559183262842</v>
      </c>
      <c r="AJ204" s="42">
        <v>0.52623481158201835</v>
      </c>
      <c r="AK204" s="31">
        <v>53370.670545843655</v>
      </c>
      <c r="AL204" s="44">
        <f>+$AL$6*W204/H204*10^6</f>
        <v>110.16568004790633</v>
      </c>
      <c r="AM204" s="31">
        <v>811472.875</v>
      </c>
      <c r="AN204" s="45">
        <v>6.5770122686902702E-2</v>
      </c>
      <c r="AR204" s="33"/>
    </row>
    <row r="205" spans="1:44">
      <c r="A205" s="6" t="s">
        <v>6361</v>
      </c>
      <c r="B205" s="6" t="s">
        <v>6316</v>
      </c>
      <c r="C205" s="6" t="s">
        <v>7442</v>
      </c>
      <c r="D205" s="30" t="s">
        <v>7443</v>
      </c>
      <c r="E205" s="6" t="s">
        <v>6407</v>
      </c>
      <c r="F205" s="31" t="s">
        <v>4218</v>
      </c>
      <c r="G205" s="6" t="s">
        <v>3889</v>
      </c>
      <c r="H205" s="32">
        <v>57.41</v>
      </c>
      <c r="I205" s="33">
        <v>24.15</v>
      </c>
      <c r="J205" s="33">
        <v>24.082000000000001</v>
      </c>
      <c r="K205" s="34">
        <v>1</v>
      </c>
      <c r="L205" s="34">
        <v>1</v>
      </c>
      <c r="M205" s="7">
        <v>0</v>
      </c>
      <c r="N205" s="7">
        <v>1</v>
      </c>
      <c r="O205" s="7">
        <v>1</v>
      </c>
      <c r="P205" s="7">
        <v>0</v>
      </c>
      <c r="Q205" s="35">
        <v>24.15</v>
      </c>
      <c r="R205" s="35">
        <v>24.082000000000001</v>
      </c>
      <c r="S205" s="35">
        <v>1386.4514999999999</v>
      </c>
      <c r="T205" s="35">
        <v>1382.5476200000001</v>
      </c>
      <c r="U205" s="36">
        <v>2.1014432058698972E-3</v>
      </c>
      <c r="V205" s="37">
        <v>2.0993293623404992E-3</v>
      </c>
      <c r="W205" s="37">
        <v>-2.1138435293980087E-6</v>
      </c>
      <c r="X205" s="38">
        <v>-6.1363841312562589E-2</v>
      </c>
      <c r="Y205" s="39">
        <v>-1068.8702545299179</v>
      </c>
      <c r="Z205" s="40">
        <v>0</v>
      </c>
      <c r="AA205" s="41">
        <v>4.0433085147052157E-3</v>
      </c>
      <c r="AB205" s="41">
        <v>4.0433085147052157E-3</v>
      </c>
      <c r="AC205" s="42">
        <v>14.435248466223612</v>
      </c>
      <c r="AD205" s="43">
        <v>251441.35980183963</v>
      </c>
      <c r="AE205" s="40">
        <v>4.1361695338221578E-3</v>
      </c>
      <c r="AF205" s="41">
        <v>0</v>
      </c>
      <c r="AG205" s="41">
        <v>-4.1361695338221578E-3</v>
      </c>
      <c r="AH205" s="42">
        <v>-13.864514999999999</v>
      </c>
      <c r="AI205" s="43">
        <v>-241500</v>
      </c>
      <c r="AJ205" s="42">
        <v>0.50936962491105042</v>
      </c>
      <c r="AK205" s="31">
        <v>8872.4895473096985</v>
      </c>
      <c r="AL205" s="44">
        <f>+$AL$6*W205/H205*10^6</f>
        <v>-18.410063833809517</v>
      </c>
      <c r="AM205" s="31">
        <v>136216.65625</v>
      </c>
      <c r="AN205" s="45">
        <v>6.5135129517684798E-2</v>
      </c>
      <c r="AR205" s="33"/>
    </row>
    <row r="206" spans="1:44">
      <c r="A206" s="6" t="s">
        <v>1333</v>
      </c>
      <c r="B206" s="6" t="s">
        <v>2084</v>
      </c>
      <c r="C206" s="6" t="s">
        <v>2669</v>
      </c>
      <c r="D206" s="30" t="s">
        <v>7613</v>
      </c>
      <c r="E206" s="6" t="s">
        <v>847</v>
      </c>
      <c r="F206" s="31" t="s">
        <v>4240</v>
      </c>
      <c r="G206" s="6" t="s">
        <v>3889</v>
      </c>
      <c r="H206" s="32">
        <v>42.33</v>
      </c>
      <c r="I206" s="33">
        <v>22.82</v>
      </c>
      <c r="J206" s="33">
        <v>22.663</v>
      </c>
      <c r="K206" s="34">
        <v>0.87</v>
      </c>
      <c r="L206" s="34">
        <v>0.87</v>
      </c>
      <c r="M206" s="7">
        <v>0</v>
      </c>
      <c r="N206" s="7">
        <v>0</v>
      </c>
      <c r="O206" s="7">
        <v>1</v>
      </c>
      <c r="P206" s="7">
        <v>1</v>
      </c>
      <c r="Q206" s="35">
        <v>19.853400000000001</v>
      </c>
      <c r="R206" s="35">
        <v>19.716809999999999</v>
      </c>
      <c r="S206" s="35">
        <v>840.39442199999996</v>
      </c>
      <c r="T206" s="35">
        <v>834.61256729999991</v>
      </c>
      <c r="U206" s="36">
        <v>1.2737850176243882E-3</v>
      </c>
      <c r="V206" s="37">
        <v>1.2673174098055847E-3</v>
      </c>
      <c r="W206" s="37">
        <v>-6.467607818803553E-6</v>
      </c>
      <c r="X206" s="38">
        <v>-0.18775148413088788</v>
      </c>
      <c r="Y206" s="39">
        <v>-4435.4236742472922</v>
      </c>
      <c r="Z206" s="40">
        <v>0</v>
      </c>
      <c r="AA206" s="41">
        <v>0</v>
      </c>
      <c r="AB206" s="41">
        <v>0</v>
      </c>
      <c r="AC206" s="42">
        <v>0</v>
      </c>
      <c r="AD206" s="43">
        <v>0</v>
      </c>
      <c r="AE206" s="40">
        <v>2.5071297515062603E-3</v>
      </c>
      <c r="AF206" s="41">
        <v>2.6359106102901968E-3</v>
      </c>
      <c r="AG206" s="41">
        <v>1.2878085878393654E-4</v>
      </c>
      <c r="AH206" s="42">
        <v>0.43167576515482836</v>
      </c>
      <c r="AI206" s="43">
        <v>10197.868300373928</v>
      </c>
      <c r="AJ206" s="42">
        <v>0.24392428102394048</v>
      </c>
      <c r="AK206" s="31">
        <v>5762.4446261266357</v>
      </c>
      <c r="AL206" s="44">
        <f>+$AL$6*W206/H206*10^6</f>
        <v>-76.395084086977946</v>
      </c>
      <c r="AM206" s="31">
        <v>89180.8984375</v>
      </c>
      <c r="AN206" s="45">
        <v>6.4615234058951407E-2</v>
      </c>
      <c r="AR206" s="33"/>
    </row>
    <row r="207" spans="1:44">
      <c r="A207" s="6" t="s">
        <v>915</v>
      </c>
      <c r="B207" s="6" t="s">
        <v>1405</v>
      </c>
      <c r="C207" s="6" t="s">
        <v>2201</v>
      </c>
      <c r="D207" s="30" t="s">
        <v>7241</v>
      </c>
      <c r="E207" s="6" t="s">
        <v>3583</v>
      </c>
      <c r="F207" s="31" t="s">
        <v>4236</v>
      </c>
      <c r="G207" s="6" t="s">
        <v>3887</v>
      </c>
      <c r="H207" s="32">
        <v>20.5</v>
      </c>
      <c r="I207" s="33">
        <v>12.984</v>
      </c>
      <c r="J207" s="33">
        <v>12.989000000000001</v>
      </c>
      <c r="K207" s="34">
        <v>1</v>
      </c>
      <c r="L207" s="34">
        <v>1</v>
      </c>
      <c r="M207" s="7">
        <v>0</v>
      </c>
      <c r="N207" s="7">
        <v>0</v>
      </c>
      <c r="O207" s="7">
        <v>1</v>
      </c>
      <c r="P207" s="7">
        <v>1</v>
      </c>
      <c r="Q207" s="35">
        <v>12.984</v>
      </c>
      <c r="R207" s="35">
        <v>12.989000000000001</v>
      </c>
      <c r="S207" s="35">
        <v>266.17200000000003</v>
      </c>
      <c r="T207" s="35">
        <v>266.27449999999999</v>
      </c>
      <c r="U207" s="36">
        <v>4.0343664455107334E-4</v>
      </c>
      <c r="V207" s="37">
        <v>4.0432450080275372E-4</v>
      </c>
      <c r="W207" s="37">
        <v>8.878562516803786E-7</v>
      </c>
      <c r="X207" s="38">
        <v>2.5774031700443373E-2</v>
      </c>
      <c r="Y207" s="39">
        <v>1257.269839046018</v>
      </c>
      <c r="Z207" s="40">
        <v>0</v>
      </c>
      <c r="AA207" s="41">
        <v>0</v>
      </c>
      <c r="AB207" s="41">
        <v>0</v>
      </c>
      <c r="AC207" s="42">
        <v>0</v>
      </c>
      <c r="AD207" s="43">
        <v>0</v>
      </c>
      <c r="AE207" s="40">
        <v>7.9406493278453064E-4</v>
      </c>
      <c r="AF207" s="41">
        <v>8.4095999425255372E-4</v>
      </c>
      <c r="AG207" s="41">
        <v>4.6895061468023086E-5</v>
      </c>
      <c r="AH207" s="42">
        <v>0.15719309323099995</v>
      </c>
      <c r="AI207" s="43">
        <v>7667.955767365851</v>
      </c>
      <c r="AJ207" s="42">
        <v>0.18296712493144332</v>
      </c>
      <c r="AK207" s="31">
        <v>8925.2256064118683</v>
      </c>
      <c r="AL207" s="44">
        <f>+$AL$6*W207/H207*10^6</f>
        <v>21.655030528789723</v>
      </c>
      <c r="AM207" s="31">
        <v>138360.65625</v>
      </c>
      <c r="AN207" s="45">
        <v>6.4506962082379313E-2</v>
      </c>
      <c r="AR207" s="33"/>
    </row>
    <row r="208" spans="1:44">
      <c r="A208" s="6" t="s">
        <v>1299</v>
      </c>
      <c r="B208" s="6" t="s">
        <v>2051</v>
      </c>
      <c r="C208" s="6" t="s">
        <v>2635</v>
      </c>
      <c r="D208" s="30" t="s">
        <v>7563</v>
      </c>
      <c r="E208" s="6" t="s">
        <v>815</v>
      </c>
      <c r="F208" s="31" t="s">
        <v>4221</v>
      </c>
      <c r="G208" s="6" t="s">
        <v>3887</v>
      </c>
      <c r="H208" s="32">
        <v>23.72</v>
      </c>
      <c r="I208" s="33">
        <v>49.999000000000002</v>
      </c>
      <c r="J208" s="33">
        <v>50.216000000000001</v>
      </c>
      <c r="K208" s="34">
        <v>1</v>
      </c>
      <c r="L208" s="34">
        <v>1</v>
      </c>
      <c r="M208" s="7">
        <v>0.55000000000000004</v>
      </c>
      <c r="N208" s="7">
        <v>0.46</v>
      </c>
      <c r="O208" s="7">
        <v>0.45</v>
      </c>
      <c r="P208" s="7">
        <v>0.54</v>
      </c>
      <c r="Q208" s="35">
        <v>49.999000000000002</v>
      </c>
      <c r="R208" s="35">
        <v>50.216000000000001</v>
      </c>
      <c r="S208" s="35">
        <v>1185.9762800000001</v>
      </c>
      <c r="T208" s="35">
        <v>1191.1235199999999</v>
      </c>
      <c r="U208" s="36">
        <v>1.7975831076159933E-3</v>
      </c>
      <c r="V208" s="37">
        <v>1.808661447560389E-3</v>
      </c>
      <c r="W208" s="37">
        <v>1.1078339944395636E-5</v>
      </c>
      <c r="X208" s="38">
        <v>0.32159877725108482</v>
      </c>
      <c r="Y208" s="39">
        <v>13558.127202828196</v>
      </c>
      <c r="Z208" s="40">
        <v>2.0097590571035218E-3</v>
      </c>
      <c r="AA208" s="41">
        <v>1.6024017606146241E-3</v>
      </c>
      <c r="AB208" s="41">
        <v>-4.0735729648889779E-4</v>
      </c>
      <c r="AC208" s="42">
        <v>-1.4543297321884112</v>
      </c>
      <c r="AD208" s="43">
        <v>-61312.383313170794</v>
      </c>
      <c r="AE208" s="40">
        <v>1.5921433463249757E-3</v>
      </c>
      <c r="AF208" s="41">
        <v>2.0314040713923869E-3</v>
      </c>
      <c r="AG208" s="41">
        <v>4.3926072506741119E-4</v>
      </c>
      <c r="AH208" s="42">
        <v>1.4724098859604082</v>
      </c>
      <c r="AI208" s="43">
        <v>62074.615765615861</v>
      </c>
      <c r="AJ208" s="42">
        <v>0.33967893102308189</v>
      </c>
      <c r="AK208" s="31">
        <v>14320.359655273263</v>
      </c>
      <c r="AL208" s="44">
        <f>+$AL$6*W208/H208*10^6</f>
        <v>233.5231860117124</v>
      </c>
      <c r="AM208" s="31">
        <v>222810.953125</v>
      </c>
      <c r="AN208" s="45">
        <v>6.427134507718453E-2</v>
      </c>
      <c r="AR208" s="33"/>
    </row>
    <row r="209" spans="1:44">
      <c r="A209" s="6" t="s">
        <v>1309</v>
      </c>
      <c r="B209" s="6" t="s">
        <v>2061</v>
      </c>
      <c r="C209" s="6" t="s">
        <v>2646</v>
      </c>
      <c r="D209" s="30" t="s">
        <v>7403</v>
      </c>
      <c r="E209" s="6" t="s">
        <v>825</v>
      </c>
      <c r="F209" s="31" t="s">
        <v>4234</v>
      </c>
      <c r="G209" s="6" t="s">
        <v>3887</v>
      </c>
      <c r="H209" s="32">
        <v>27.31</v>
      </c>
      <c r="I209" s="33">
        <v>30.983000000000001</v>
      </c>
      <c r="J209" s="33">
        <v>31.04</v>
      </c>
      <c r="K209" s="34">
        <v>0.95</v>
      </c>
      <c r="L209" s="34">
        <v>0.95</v>
      </c>
      <c r="M209" s="7">
        <v>0</v>
      </c>
      <c r="N209" s="7">
        <v>1</v>
      </c>
      <c r="O209" s="7">
        <v>1</v>
      </c>
      <c r="P209" s="7">
        <v>0</v>
      </c>
      <c r="Q209" s="35">
        <v>29.43385</v>
      </c>
      <c r="R209" s="35">
        <v>29.488</v>
      </c>
      <c r="S209" s="35">
        <v>803.83844349999993</v>
      </c>
      <c r="T209" s="35">
        <v>805.31727999999998</v>
      </c>
      <c r="U209" s="36">
        <v>1.2183771561501491E-3</v>
      </c>
      <c r="V209" s="37">
        <v>1.2228339823146094E-3</v>
      </c>
      <c r="W209" s="37">
        <v>4.4568261644603157E-6</v>
      </c>
      <c r="X209" s="38">
        <v>0.12937947852341988</v>
      </c>
      <c r="Y209" s="39">
        <v>4737.4397115862275</v>
      </c>
      <c r="Z209" s="40">
        <v>0</v>
      </c>
      <c r="AA209" s="41">
        <v>2.3551783447887634E-3</v>
      </c>
      <c r="AB209" s="41">
        <v>2.3551783447887634E-3</v>
      </c>
      <c r="AC209" s="42">
        <v>8.4083577757295416</v>
      </c>
      <c r="AD209" s="43">
        <v>307885.6746880096</v>
      </c>
      <c r="AE209" s="40">
        <v>2.3980731241732755E-3</v>
      </c>
      <c r="AF209" s="41">
        <v>0</v>
      </c>
      <c r="AG209" s="41">
        <v>-2.3980731241732755E-3</v>
      </c>
      <c r="AH209" s="42">
        <v>-8.0383844349999993</v>
      </c>
      <c r="AI209" s="43">
        <v>-294338.5</v>
      </c>
      <c r="AJ209" s="42">
        <v>0.49935281925296238</v>
      </c>
      <c r="AK209" s="31">
        <v>18284.614399595826</v>
      </c>
      <c r="AL209" s="44">
        <f>+$AL$6*W209/H209*10^6</f>
        <v>81.596963831203141</v>
      </c>
      <c r="AM209" s="31">
        <v>285102.25</v>
      </c>
      <c r="AN209" s="45">
        <v>6.4133532441767213E-2</v>
      </c>
      <c r="AR209" s="33"/>
    </row>
    <row r="210" spans="1:44">
      <c r="A210" s="6" t="s">
        <v>4025</v>
      </c>
      <c r="B210" s="6" t="s">
        <v>1541</v>
      </c>
      <c r="C210" s="6" t="s">
        <v>2339</v>
      </c>
      <c r="D210" s="30" t="s">
        <v>2172</v>
      </c>
      <c r="E210" s="6" t="s">
        <v>699</v>
      </c>
      <c r="F210" s="31" t="s">
        <v>4226</v>
      </c>
      <c r="G210" s="6" t="s">
        <v>3889</v>
      </c>
      <c r="H210" s="32">
        <v>10</v>
      </c>
      <c r="I210" s="33">
        <v>100.187</v>
      </c>
      <c r="J210" s="33">
        <v>100.187</v>
      </c>
      <c r="K210" s="34">
        <v>0.89</v>
      </c>
      <c r="L210" s="34">
        <v>0.89</v>
      </c>
      <c r="M210" s="7">
        <v>0.49</v>
      </c>
      <c r="N210" s="7">
        <v>0</v>
      </c>
      <c r="O210" s="7">
        <v>0.51</v>
      </c>
      <c r="P210" s="7">
        <v>1</v>
      </c>
      <c r="Q210" s="35">
        <v>89.166430000000005</v>
      </c>
      <c r="R210" s="35">
        <v>89.166430000000005</v>
      </c>
      <c r="S210" s="35">
        <v>891.66430000000003</v>
      </c>
      <c r="T210" s="35">
        <v>891.66430000000003</v>
      </c>
      <c r="U210" s="36">
        <v>1.351494722427534E-3</v>
      </c>
      <c r="V210" s="37">
        <v>1.353947610383784E-3</v>
      </c>
      <c r="W210" s="37">
        <v>2.452887956249988E-6</v>
      </c>
      <c r="X210" s="38">
        <v>7.1206134802080503E-2</v>
      </c>
      <c r="Y210" s="39">
        <v>7120.6134802080496</v>
      </c>
      <c r="Z210" s="40">
        <v>1.3461788435250952E-3</v>
      </c>
      <c r="AA210" s="41">
        <v>0</v>
      </c>
      <c r="AB210" s="41">
        <v>-1.3461788435250952E-3</v>
      </c>
      <c r="AC210" s="42">
        <v>-4.806070576999999</v>
      </c>
      <c r="AD210" s="43">
        <v>-480607.05769999989</v>
      </c>
      <c r="AE210" s="40">
        <v>1.3566418321513587E-3</v>
      </c>
      <c r="AF210" s="41">
        <v>2.8160939354057836E-3</v>
      </c>
      <c r="AG210" s="41">
        <v>1.4594521032544249E-3</v>
      </c>
      <c r="AH210" s="42">
        <v>4.8921098160727725</v>
      </c>
      <c r="AI210" s="43">
        <v>489210.9816072773</v>
      </c>
      <c r="AJ210" s="42">
        <v>0.15724537387485427</v>
      </c>
      <c r="AK210" s="31">
        <v>15724.537387485441</v>
      </c>
      <c r="AL210" s="44">
        <f>+$AL$6*W210/H210*10^6</f>
        <v>122.64439781249941</v>
      </c>
      <c r="AM210" s="31">
        <v>245269.5</v>
      </c>
      <c r="AN210" s="45">
        <v>6.411126286589014E-2</v>
      </c>
      <c r="AR210" s="33"/>
    </row>
    <row r="211" spans="1:44">
      <c r="A211" s="6" t="s">
        <v>4765</v>
      </c>
      <c r="B211" s="6" t="s">
        <v>4778</v>
      </c>
      <c r="C211" s="6" t="s">
        <v>4821</v>
      </c>
      <c r="D211" s="30" t="s">
        <v>7419</v>
      </c>
      <c r="E211" s="6" t="s">
        <v>4795</v>
      </c>
      <c r="F211" s="31" t="s">
        <v>4218</v>
      </c>
      <c r="G211" s="6" t="s">
        <v>3889</v>
      </c>
      <c r="H211" s="32">
        <v>41.07</v>
      </c>
      <c r="I211" s="33">
        <v>10.654999999999999</v>
      </c>
      <c r="J211" s="33">
        <v>10.547000000000001</v>
      </c>
      <c r="K211" s="34">
        <v>0.9</v>
      </c>
      <c r="L211" s="34">
        <v>0.9</v>
      </c>
      <c r="M211" s="7">
        <v>0</v>
      </c>
      <c r="N211" s="7">
        <v>0</v>
      </c>
      <c r="O211" s="7">
        <v>1</v>
      </c>
      <c r="P211" s="7">
        <v>1</v>
      </c>
      <c r="Q211" s="35">
        <v>9.5894999999999992</v>
      </c>
      <c r="R211" s="35">
        <v>9.4923000000000002</v>
      </c>
      <c r="S211" s="35">
        <v>393.84076499999998</v>
      </c>
      <c r="T211" s="35">
        <v>389.84876100000002</v>
      </c>
      <c r="U211" s="36">
        <v>5.9694406894424568E-4</v>
      </c>
      <c r="V211" s="37">
        <v>5.9196583104990171E-4</v>
      </c>
      <c r="W211" s="37">
        <v>-4.978237894343973E-6</v>
      </c>
      <c r="X211" s="38">
        <v>-0.14451580541143769</v>
      </c>
      <c r="Y211" s="39">
        <v>-3518.7680889076623</v>
      </c>
      <c r="Z211" s="40">
        <v>0</v>
      </c>
      <c r="AA211" s="41">
        <v>0</v>
      </c>
      <c r="AB211" s="41">
        <v>0</v>
      </c>
      <c r="AC211" s="42">
        <v>0</v>
      </c>
      <c r="AD211" s="43">
        <v>0</v>
      </c>
      <c r="AE211" s="40">
        <v>1.1749362840100877E-3</v>
      </c>
      <c r="AF211" s="41">
        <v>1.2312377332787225E-3</v>
      </c>
      <c r="AG211" s="41">
        <v>5.6301449268634802E-5</v>
      </c>
      <c r="AH211" s="42">
        <v>0.18872347507124429</v>
      </c>
      <c r="AI211" s="43">
        <v>4595.1661814279105</v>
      </c>
      <c r="AJ211" s="42">
        <v>4.4207669659806603E-2</v>
      </c>
      <c r="AK211" s="31">
        <v>1076.3980925202482</v>
      </c>
      <c r="AL211" s="44">
        <f>+$AL$6*W211/H211*10^6</f>
        <v>-60.606743296128229</v>
      </c>
      <c r="AM211" s="31">
        <v>17013.44921875</v>
      </c>
      <c r="AN211" s="45">
        <v>6.3267482018518784E-2</v>
      </c>
      <c r="AR211" s="33"/>
    </row>
    <row r="212" spans="1:44">
      <c r="A212" s="6" t="s">
        <v>1224</v>
      </c>
      <c r="B212" s="6" t="s">
        <v>1603</v>
      </c>
      <c r="C212" s="6" t="s">
        <v>2562</v>
      </c>
      <c r="D212" s="30" t="s">
        <v>2182</v>
      </c>
      <c r="E212" s="6" t="s">
        <v>760</v>
      </c>
      <c r="F212" s="31" t="s">
        <v>4219</v>
      </c>
      <c r="G212" s="6" t="s">
        <v>3887</v>
      </c>
      <c r="H212" s="32">
        <v>47.01</v>
      </c>
      <c r="I212" s="33">
        <v>17.96</v>
      </c>
      <c r="J212" s="33">
        <v>17.97</v>
      </c>
      <c r="K212" s="34">
        <v>0.72</v>
      </c>
      <c r="L212" s="34">
        <v>0.72</v>
      </c>
      <c r="M212" s="7">
        <v>0</v>
      </c>
      <c r="N212" s="7">
        <v>1</v>
      </c>
      <c r="O212" s="7">
        <v>1</v>
      </c>
      <c r="P212" s="7">
        <v>0</v>
      </c>
      <c r="Q212" s="35">
        <v>12.9312</v>
      </c>
      <c r="R212" s="35">
        <v>12.938399999999998</v>
      </c>
      <c r="S212" s="35">
        <v>607.895712</v>
      </c>
      <c r="T212" s="35">
        <v>608.23418399999991</v>
      </c>
      <c r="U212" s="36">
        <v>9.2138694635899199E-4</v>
      </c>
      <c r="V212" s="37">
        <v>9.2357316534993114E-4</v>
      </c>
      <c r="W212" s="37">
        <v>2.1862189909391478E-6</v>
      </c>
      <c r="X212" s="38">
        <v>6.346486547786527E-2</v>
      </c>
      <c r="Y212" s="39">
        <v>1350.0290465404228</v>
      </c>
      <c r="Z212" s="40">
        <v>0</v>
      </c>
      <c r="AA212" s="41">
        <v>1.7788019881022099E-3</v>
      </c>
      <c r="AB212" s="41">
        <v>1.7788019881022099E-3</v>
      </c>
      <c r="AC212" s="42">
        <v>6.350603367781841</v>
      </c>
      <c r="AD212" s="43">
        <v>135090.47793622295</v>
      </c>
      <c r="AE212" s="40">
        <v>1.8135215863775466E-3</v>
      </c>
      <c r="AF212" s="41">
        <v>0</v>
      </c>
      <c r="AG212" s="41">
        <v>-1.8135215863775466E-3</v>
      </c>
      <c r="AH212" s="42">
        <v>-6.0789571200000001</v>
      </c>
      <c r="AI212" s="43">
        <v>-129312.00000000001</v>
      </c>
      <c r="AJ212" s="42">
        <v>0.33511111325970599</v>
      </c>
      <c r="AK212" s="31">
        <v>7128.5069827633415</v>
      </c>
      <c r="AL212" s="44">
        <f>+$AL$6*W212/H212*10^6</f>
        <v>23.252701456489554</v>
      </c>
      <c r="AM212" s="31">
        <v>113356.703125</v>
      </c>
      <c r="AN212" s="45">
        <v>6.2885623754447395E-2</v>
      </c>
      <c r="AR212" s="33"/>
    </row>
    <row r="213" spans="1:44">
      <c r="A213" s="6" t="s">
        <v>5246</v>
      </c>
      <c r="B213" s="6" t="s">
        <v>5296</v>
      </c>
      <c r="C213" s="6" t="s">
        <v>5316</v>
      </c>
      <c r="D213" s="30" t="s">
        <v>5277</v>
      </c>
      <c r="E213" s="6" t="s">
        <v>5264</v>
      </c>
      <c r="F213" s="31" t="s">
        <v>4226</v>
      </c>
      <c r="G213" s="6" t="s">
        <v>3887</v>
      </c>
      <c r="H213" s="32">
        <v>16.190000000000001</v>
      </c>
      <c r="I213" s="33">
        <v>71.084000000000003</v>
      </c>
      <c r="J213" s="33">
        <v>71.126000000000005</v>
      </c>
      <c r="K213" s="34">
        <v>1</v>
      </c>
      <c r="L213" s="34">
        <v>1</v>
      </c>
      <c r="M213" s="7">
        <v>0</v>
      </c>
      <c r="N213" s="7">
        <v>0.41000000000000003</v>
      </c>
      <c r="O213" s="7">
        <v>1</v>
      </c>
      <c r="P213" s="7">
        <v>0.59</v>
      </c>
      <c r="Q213" s="35">
        <v>71.084000000000003</v>
      </c>
      <c r="R213" s="35">
        <v>71.126000000000005</v>
      </c>
      <c r="S213" s="35">
        <v>1150.8499600000002</v>
      </c>
      <c r="T213" s="35">
        <v>1151.5299400000001</v>
      </c>
      <c r="U213" s="36">
        <v>1.7443421781559931E-3</v>
      </c>
      <c r="V213" s="37">
        <v>1.7485405780498133E-3</v>
      </c>
      <c r="W213" s="37">
        <v>4.1983998938202767E-6</v>
      </c>
      <c r="X213" s="38">
        <v>0.1218774905843841</v>
      </c>
      <c r="Y213" s="39">
        <v>7527.9487698816611</v>
      </c>
      <c r="Z213" s="40">
        <v>0</v>
      </c>
      <c r="AA213" s="41">
        <v>1.3807526084702927E-3</v>
      </c>
      <c r="AB213" s="41">
        <v>1.3807526084702927E-3</v>
      </c>
      <c r="AC213" s="42">
        <v>4.9295043653398247</v>
      </c>
      <c r="AD213" s="43">
        <v>304478.34251635731</v>
      </c>
      <c r="AE213" s="40">
        <v>3.4333047658374276E-3</v>
      </c>
      <c r="AF213" s="41">
        <v>2.1457197775873612E-3</v>
      </c>
      <c r="AG213" s="41">
        <v>-1.2875849882500665E-3</v>
      </c>
      <c r="AH213" s="42">
        <v>-4.3160081416854794</v>
      </c>
      <c r="AI213" s="43">
        <v>-266584.81418687332</v>
      </c>
      <c r="AJ213" s="42">
        <v>0.73537371423872955</v>
      </c>
      <c r="AK213" s="31">
        <v>45421.477099365671</v>
      </c>
      <c r="AL213" s="44">
        <f>+$AL$6*W213/H213*10^6</f>
        <v>129.66028084682756</v>
      </c>
      <c r="AM213" s="31">
        <v>729382.625</v>
      </c>
      <c r="AN213" s="45">
        <v>6.2273867710196239E-2</v>
      </c>
      <c r="AR213" s="33"/>
    </row>
    <row r="214" spans="1:44">
      <c r="A214" s="6" t="s">
        <v>5714</v>
      </c>
      <c r="B214" s="6" t="s">
        <v>5669</v>
      </c>
      <c r="C214" s="6" t="s">
        <v>5756</v>
      </c>
      <c r="D214" s="30" t="s">
        <v>7201</v>
      </c>
      <c r="E214" s="6" t="s">
        <v>5833</v>
      </c>
      <c r="F214" s="31" t="s">
        <v>4228</v>
      </c>
      <c r="G214" s="6" t="s">
        <v>3887</v>
      </c>
      <c r="H214" s="32">
        <v>11.26</v>
      </c>
      <c r="I214" s="33">
        <v>88.597999999999999</v>
      </c>
      <c r="J214" s="33">
        <v>89.286000000000001</v>
      </c>
      <c r="K214" s="34">
        <v>1</v>
      </c>
      <c r="L214" s="34">
        <v>1</v>
      </c>
      <c r="M214" s="7">
        <v>0.45</v>
      </c>
      <c r="N214" s="7">
        <v>1</v>
      </c>
      <c r="O214" s="7">
        <v>0.55000000000000004</v>
      </c>
      <c r="P214" s="7">
        <v>0</v>
      </c>
      <c r="Q214" s="35">
        <v>88.597999999999999</v>
      </c>
      <c r="R214" s="35">
        <v>89.286000000000001</v>
      </c>
      <c r="S214" s="35">
        <v>997.61347999999998</v>
      </c>
      <c r="T214" s="35">
        <v>1005.36036</v>
      </c>
      <c r="U214" s="36">
        <v>1.5120817927134307E-3</v>
      </c>
      <c r="V214" s="37">
        <v>1.5265893868315471E-3</v>
      </c>
      <c r="W214" s="37">
        <v>1.4507594118116441E-5</v>
      </c>
      <c r="X214" s="38">
        <v>0.4211483446670678</v>
      </c>
      <c r="Y214" s="39">
        <v>37402.162048585065</v>
      </c>
      <c r="Z214" s="40">
        <v>1.3831845349360663E-3</v>
      </c>
      <c r="AA214" s="41">
        <v>2.9402112774495979E-3</v>
      </c>
      <c r="AB214" s="41">
        <v>1.5570267425135315E-3</v>
      </c>
      <c r="AC214" s="42">
        <v>5.5588307978463174</v>
      </c>
      <c r="AD214" s="43">
        <v>493679.4669490513</v>
      </c>
      <c r="AE214" s="40">
        <v>1.6368868044633841E-3</v>
      </c>
      <c r="AF214" s="41">
        <v>0</v>
      </c>
      <c r="AG214" s="41">
        <v>-1.6368868044633841E-3</v>
      </c>
      <c r="AH214" s="42">
        <v>-5.4868741400000003</v>
      </c>
      <c r="AI214" s="43">
        <v>-487289</v>
      </c>
      <c r="AJ214" s="42">
        <v>0.49310500251338496</v>
      </c>
      <c r="AK214" s="31">
        <v>43792.628997636377</v>
      </c>
      <c r="AL214" s="44">
        <f>+$AL$6*W214/H214*10^6</f>
        <v>644.20933028936236</v>
      </c>
      <c r="AM214" s="31">
        <v>703497.0625</v>
      </c>
      <c r="AN214" s="45">
        <v>6.2249910244133219E-2</v>
      </c>
      <c r="AR214" s="33"/>
    </row>
    <row r="215" spans="1:44">
      <c r="A215" s="6" t="s">
        <v>1288</v>
      </c>
      <c r="B215" s="6" t="s">
        <v>2041</v>
      </c>
      <c r="C215" s="6" t="s">
        <v>2625</v>
      </c>
      <c r="D215" s="30" t="s">
        <v>7557</v>
      </c>
      <c r="E215" s="6" t="s">
        <v>3988</v>
      </c>
      <c r="F215" s="31" t="s">
        <v>4217</v>
      </c>
      <c r="G215" s="6" t="s">
        <v>3889</v>
      </c>
      <c r="H215" s="32">
        <v>37.51</v>
      </c>
      <c r="I215" s="33">
        <v>33.637</v>
      </c>
      <c r="J215" s="33">
        <v>33.42</v>
      </c>
      <c r="K215" s="34">
        <v>1</v>
      </c>
      <c r="L215" s="34">
        <v>1</v>
      </c>
      <c r="M215" s="7">
        <v>0</v>
      </c>
      <c r="N215" s="7">
        <v>0</v>
      </c>
      <c r="O215" s="7">
        <v>1</v>
      </c>
      <c r="P215" s="7">
        <v>1</v>
      </c>
      <c r="Q215" s="35">
        <v>33.637</v>
      </c>
      <c r="R215" s="35">
        <v>33.42</v>
      </c>
      <c r="S215" s="35">
        <v>1261.72387</v>
      </c>
      <c r="T215" s="35">
        <v>1253.5842</v>
      </c>
      <c r="U215" s="36">
        <v>1.9123936569691575E-3</v>
      </c>
      <c r="V215" s="37">
        <v>1.9035048638875274E-3</v>
      </c>
      <c r="W215" s="37">
        <v>-8.8887930816301808E-6</v>
      </c>
      <c r="X215" s="38">
        <v>-0.25803730528564467</v>
      </c>
      <c r="Y215" s="39">
        <v>-6879.1603648532309</v>
      </c>
      <c r="Z215" s="40">
        <v>0</v>
      </c>
      <c r="AA215" s="41">
        <v>0</v>
      </c>
      <c r="AB215" s="41">
        <v>0</v>
      </c>
      <c r="AC215" s="42">
        <v>0</v>
      </c>
      <c r="AD215" s="43">
        <v>0</v>
      </c>
      <c r="AE215" s="40">
        <v>3.7640724044008676E-3</v>
      </c>
      <c r="AF215" s="41">
        <v>3.9591254950327283E-3</v>
      </c>
      <c r="AG215" s="41">
        <v>1.9505309063186068E-4</v>
      </c>
      <c r="AH215" s="42">
        <v>0.65382148356060799</v>
      </c>
      <c r="AI215" s="43">
        <v>17430.591403908507</v>
      </c>
      <c r="AJ215" s="42">
        <v>0.39578417827496332</v>
      </c>
      <c r="AK215" s="31">
        <v>10551.431039055276</v>
      </c>
      <c r="AL215" s="44">
        <f>+$AL$6*W215/H215*10^6</f>
        <v>-118.4856449164247</v>
      </c>
      <c r="AM215" s="31">
        <v>171152.90625</v>
      </c>
      <c r="AN215" s="45">
        <v>6.1649149116071618E-2</v>
      </c>
      <c r="AR215" s="33"/>
    </row>
    <row r="216" spans="1:44">
      <c r="A216" s="6" t="s">
        <v>5734</v>
      </c>
      <c r="B216" s="6" t="s">
        <v>5691</v>
      </c>
      <c r="C216" s="6" t="s">
        <v>5779</v>
      </c>
      <c r="D216" s="30" t="s">
        <v>5810</v>
      </c>
      <c r="E216" s="6" t="s">
        <v>5856</v>
      </c>
      <c r="F216" s="31" t="s">
        <v>4237</v>
      </c>
      <c r="G216" s="6" t="s">
        <v>3887</v>
      </c>
      <c r="H216" s="32">
        <v>10.64</v>
      </c>
      <c r="I216" s="33">
        <v>38.265000000000001</v>
      </c>
      <c r="J216" s="33">
        <v>38.265999999999998</v>
      </c>
      <c r="K216" s="34">
        <v>0.79</v>
      </c>
      <c r="L216" s="34">
        <v>0.79</v>
      </c>
      <c r="M216" s="7">
        <v>0</v>
      </c>
      <c r="N216" s="7">
        <v>0</v>
      </c>
      <c r="O216" s="7">
        <v>1</v>
      </c>
      <c r="P216" s="7">
        <v>1</v>
      </c>
      <c r="Q216" s="35">
        <v>30.22935</v>
      </c>
      <c r="R216" s="35">
        <v>30.230139999999999</v>
      </c>
      <c r="S216" s="35">
        <v>321.64028400000001</v>
      </c>
      <c r="T216" s="35">
        <v>321.64868960000001</v>
      </c>
      <c r="U216" s="36">
        <v>4.8750986929284171E-4</v>
      </c>
      <c r="V216" s="37">
        <v>4.8840743614720857E-4</v>
      </c>
      <c r="W216" s="37">
        <v>8.9756685436686006E-7</v>
      </c>
      <c r="X216" s="38">
        <v>2.6055925735652446E-2</v>
      </c>
      <c r="Y216" s="39">
        <v>2448.865200719215</v>
      </c>
      <c r="Z216" s="40">
        <v>0</v>
      </c>
      <c r="AA216" s="41">
        <v>0</v>
      </c>
      <c r="AB216" s="41">
        <v>0</v>
      </c>
      <c r="AC216" s="42">
        <v>0</v>
      </c>
      <c r="AD216" s="43">
        <v>0</v>
      </c>
      <c r="AE216" s="40">
        <v>9.5954221516634847E-4</v>
      </c>
      <c r="AF216" s="41">
        <v>1.0158452279784864E-3</v>
      </c>
      <c r="AG216" s="41">
        <v>5.6303012812137913E-5</v>
      </c>
      <c r="AH216" s="42">
        <v>0.18872871609731318</v>
      </c>
      <c r="AI216" s="43">
        <v>17737.66128734146</v>
      </c>
      <c r="AJ216" s="42">
        <v>0.21478464183296561</v>
      </c>
      <c r="AK216" s="31">
        <v>20186.526488060674</v>
      </c>
      <c r="AL216" s="44">
        <f>+$AL$6*W216/H216*10^6</f>
        <v>42.178893532277257</v>
      </c>
      <c r="AM216" s="31">
        <v>329251.65625</v>
      </c>
      <c r="AN216" s="45">
        <v>6.1310326325991482E-2</v>
      </c>
      <c r="AR216" s="33"/>
    </row>
    <row r="217" spans="1:44">
      <c r="A217" s="6" t="s">
        <v>1276</v>
      </c>
      <c r="B217" s="6" t="s">
        <v>5536</v>
      </c>
      <c r="C217" s="6" t="s">
        <v>2613</v>
      </c>
      <c r="D217" s="30" t="s">
        <v>7537</v>
      </c>
      <c r="E217" s="6" t="s">
        <v>3709</v>
      </c>
      <c r="F217" s="31" t="s">
        <v>4235</v>
      </c>
      <c r="G217" s="6" t="s">
        <v>3889</v>
      </c>
      <c r="H217" s="32">
        <v>14.56</v>
      </c>
      <c r="I217" s="33">
        <v>115.205</v>
      </c>
      <c r="J217" s="33">
        <v>114.523</v>
      </c>
      <c r="K217" s="34">
        <v>1</v>
      </c>
      <c r="L217" s="34">
        <v>1</v>
      </c>
      <c r="M217" s="7">
        <v>0</v>
      </c>
      <c r="N217" s="7">
        <v>0</v>
      </c>
      <c r="O217" s="7">
        <v>1</v>
      </c>
      <c r="P217" s="7">
        <v>1</v>
      </c>
      <c r="Q217" s="35">
        <v>115.205</v>
      </c>
      <c r="R217" s="35">
        <v>114.523</v>
      </c>
      <c r="S217" s="35">
        <v>1677.3848</v>
      </c>
      <c r="T217" s="35">
        <v>1667.45488</v>
      </c>
      <c r="U217" s="36">
        <v>2.5424105290300001E-3</v>
      </c>
      <c r="V217" s="37">
        <v>2.5319467766050283E-3</v>
      </c>
      <c r="W217" s="37">
        <v>-1.0463752424971773E-5</v>
      </c>
      <c r="X217" s="38">
        <v>-0.30375760287364756</v>
      </c>
      <c r="Y217" s="39">
        <v>-20862.47272483843</v>
      </c>
      <c r="Z217" s="40">
        <v>0</v>
      </c>
      <c r="AA217" s="41">
        <v>0</v>
      </c>
      <c r="AB217" s="41">
        <v>0</v>
      </c>
      <c r="AC217" s="42">
        <v>0</v>
      </c>
      <c r="AD217" s="43">
        <v>0</v>
      </c>
      <c r="AE217" s="40">
        <v>5.0041042952143474E-3</v>
      </c>
      <c r="AF217" s="41">
        <v>5.2662303235991156E-3</v>
      </c>
      <c r="AG217" s="41">
        <v>2.6212602838476817E-4</v>
      </c>
      <c r="AH217" s="42">
        <v>0.87865118262517161</v>
      </c>
      <c r="AI217" s="43">
        <v>60346.921883596951</v>
      </c>
      <c r="AJ217" s="42">
        <v>0.574893579751524</v>
      </c>
      <c r="AK217" s="31">
        <v>39484.449158758522</v>
      </c>
      <c r="AL217" s="44">
        <f>+$AL$6*W217/H217*10^6</f>
        <v>-359.33215745095373</v>
      </c>
      <c r="AM217" s="31">
        <v>644684.0625</v>
      </c>
      <c r="AN217" s="45">
        <v>6.1246200201759325E-2</v>
      </c>
      <c r="AR217" s="33"/>
    </row>
    <row r="218" spans="1:44">
      <c r="A218" s="6" t="s">
        <v>6354</v>
      </c>
      <c r="B218" s="6" t="s">
        <v>6309</v>
      </c>
      <c r="C218" s="6" t="s">
        <v>7371</v>
      </c>
      <c r="D218" s="30" t="s">
        <v>7372</v>
      </c>
      <c r="E218" s="6" t="s">
        <v>6400</v>
      </c>
      <c r="F218" s="31" t="s">
        <v>4230</v>
      </c>
      <c r="G218" s="6" t="s">
        <v>3889</v>
      </c>
      <c r="H218" s="32">
        <v>16.510000000000002</v>
      </c>
      <c r="I218" s="33">
        <v>34.722499999999997</v>
      </c>
      <c r="J218" s="33">
        <v>34.72</v>
      </c>
      <c r="K218" s="34">
        <v>1</v>
      </c>
      <c r="L218" s="34">
        <v>1</v>
      </c>
      <c r="M218" s="7">
        <v>0</v>
      </c>
      <c r="N218" s="7">
        <v>0</v>
      </c>
      <c r="O218" s="7">
        <v>1</v>
      </c>
      <c r="P218" s="7">
        <v>1</v>
      </c>
      <c r="Q218" s="35">
        <v>34.722499999999997</v>
      </c>
      <c r="R218" s="35">
        <v>34.72</v>
      </c>
      <c r="S218" s="35">
        <v>573.26847499999997</v>
      </c>
      <c r="T218" s="35">
        <v>573.22720000000004</v>
      </c>
      <c r="U218" s="36">
        <v>8.689024765223646E-4</v>
      </c>
      <c r="V218" s="37">
        <v>8.7041681229918857E-4</v>
      </c>
      <c r="W218" s="37">
        <v>1.5143357768239744E-6</v>
      </c>
      <c r="X218" s="38">
        <v>4.3960425173677049E-2</v>
      </c>
      <c r="Y218" s="39">
        <v>2662.6544623668715</v>
      </c>
      <c r="Z218" s="40">
        <v>0</v>
      </c>
      <c r="AA218" s="41">
        <v>0</v>
      </c>
      <c r="AB218" s="41">
        <v>0</v>
      </c>
      <c r="AC218" s="42">
        <v>0</v>
      </c>
      <c r="AD218" s="43">
        <v>0</v>
      </c>
      <c r="AE218" s="40">
        <v>1.7102189301217458E-3</v>
      </c>
      <c r="AF218" s="41">
        <v>1.8103916928485736E-3</v>
      </c>
      <c r="AG218" s="41">
        <v>1.0017276272682781E-4</v>
      </c>
      <c r="AH218" s="42">
        <v>0.33578091034729357</v>
      </c>
      <c r="AI218" s="43">
        <v>20338.032122791854</v>
      </c>
      <c r="AJ218" s="42">
        <v>0.37974133552097061</v>
      </c>
      <c r="AK218" s="31">
        <v>23000.686585158724</v>
      </c>
      <c r="AL218" s="44">
        <f>+$AL$6*W218/H218*10^6</f>
        <v>45.861168286613392</v>
      </c>
      <c r="AM218" s="31">
        <v>375827.15625</v>
      </c>
      <c r="AN218" s="45">
        <v>6.1200171947816039E-2</v>
      </c>
      <c r="AR218" s="33"/>
    </row>
    <row r="219" spans="1:44">
      <c r="A219" s="6" t="s">
        <v>1248</v>
      </c>
      <c r="B219" s="6" t="s">
        <v>1627</v>
      </c>
      <c r="C219" s="6" t="s">
        <v>2585</v>
      </c>
      <c r="D219" s="30" t="s">
        <v>2184</v>
      </c>
      <c r="E219" s="6" t="s">
        <v>780</v>
      </c>
      <c r="F219" s="31" t="s">
        <v>4226</v>
      </c>
      <c r="G219" s="6" t="s">
        <v>3887</v>
      </c>
      <c r="H219" s="32">
        <v>11.72</v>
      </c>
      <c r="I219" s="33">
        <v>233.91499999999999</v>
      </c>
      <c r="J219" s="33">
        <v>237.83699999999999</v>
      </c>
      <c r="K219" s="34">
        <v>1</v>
      </c>
      <c r="L219" s="34">
        <v>1</v>
      </c>
      <c r="M219" s="7">
        <v>1</v>
      </c>
      <c r="N219" s="7">
        <v>0</v>
      </c>
      <c r="O219" s="7">
        <v>0</v>
      </c>
      <c r="P219" s="7">
        <v>1</v>
      </c>
      <c r="Q219" s="35">
        <v>233.91499999999999</v>
      </c>
      <c r="R219" s="35">
        <v>237.83699999999999</v>
      </c>
      <c r="S219" s="35">
        <v>2741.4838</v>
      </c>
      <c r="T219" s="35">
        <v>2787.4496399999998</v>
      </c>
      <c r="U219" s="36">
        <v>4.1552643605004495E-3</v>
      </c>
      <c r="V219" s="37">
        <v>4.2326027622089819E-3</v>
      </c>
      <c r="W219" s="37">
        <v>7.733840170853247E-5</v>
      </c>
      <c r="X219" s="38">
        <v>2.2450958852007052</v>
      </c>
      <c r="Y219" s="39">
        <v>191561.08235500896</v>
      </c>
      <c r="Z219" s="40">
        <v>8.4467761667859128E-3</v>
      </c>
      <c r="AA219" s="41">
        <v>0</v>
      </c>
      <c r="AB219" s="41">
        <v>-8.4467761667859128E-3</v>
      </c>
      <c r="AC219" s="42">
        <v>-30.156321799999997</v>
      </c>
      <c r="AD219" s="43">
        <v>-2573064.9999999995</v>
      </c>
      <c r="AE219" s="40">
        <v>0</v>
      </c>
      <c r="AF219" s="41">
        <v>8.8034476948926129E-3</v>
      </c>
      <c r="AG219" s="41">
        <v>8.8034476948926129E-3</v>
      </c>
      <c r="AH219" s="42">
        <v>29.509315713363609</v>
      </c>
      <c r="AI219" s="43">
        <v>2517859.7025054274</v>
      </c>
      <c r="AJ219" s="42">
        <v>1.5980897985643168</v>
      </c>
      <c r="AK219" s="31">
        <v>136355.7848604368</v>
      </c>
      <c r="AL219" s="44">
        <f>+$AL$6*W219/H219*10^6</f>
        <v>3299.4198681114535</v>
      </c>
      <c r="AM219" s="31">
        <v>2241597.75</v>
      </c>
      <c r="AN219" s="45">
        <v>6.0829729535746009E-2</v>
      </c>
      <c r="AR219" s="33"/>
    </row>
    <row r="220" spans="1:44">
      <c r="A220" s="6" t="s">
        <v>1304</v>
      </c>
      <c r="B220" s="6" t="s">
        <v>2056</v>
      </c>
      <c r="C220" s="6" t="s">
        <v>2641</v>
      </c>
      <c r="D220" s="30" t="s">
        <v>7568</v>
      </c>
      <c r="E220" s="6" t="s">
        <v>821</v>
      </c>
      <c r="F220" s="31" t="s">
        <v>4219</v>
      </c>
      <c r="G220" s="6" t="s">
        <v>3887</v>
      </c>
      <c r="H220" s="32">
        <v>15.85</v>
      </c>
      <c r="I220" s="33">
        <v>60.317</v>
      </c>
      <c r="J220" s="33">
        <v>60.863</v>
      </c>
      <c r="K220" s="34">
        <v>0.73</v>
      </c>
      <c r="L220" s="34">
        <v>0.73</v>
      </c>
      <c r="M220" s="7">
        <v>0.39</v>
      </c>
      <c r="N220" s="7">
        <v>0.5</v>
      </c>
      <c r="O220" s="7">
        <v>0.61</v>
      </c>
      <c r="P220" s="7">
        <v>0.5</v>
      </c>
      <c r="Q220" s="35">
        <v>44.031410000000001</v>
      </c>
      <c r="R220" s="35">
        <v>44.429989999999997</v>
      </c>
      <c r="S220" s="35">
        <v>697.89784850000001</v>
      </c>
      <c r="T220" s="35">
        <v>704.21534149999991</v>
      </c>
      <c r="U220" s="36">
        <v>1.0578030981405005E-3</v>
      </c>
      <c r="V220" s="37">
        <v>1.0693157490094928E-3</v>
      </c>
      <c r="W220" s="37">
        <v>1.1512650868992363E-5</v>
      </c>
      <c r="X220" s="38">
        <v>0.33420661046419675</v>
      </c>
      <c r="Y220" s="39">
        <v>21085.590565564464</v>
      </c>
      <c r="Z220" s="40">
        <v>8.386133437260423E-4</v>
      </c>
      <c r="AA220" s="41">
        <v>1.0297511077676266E-3</v>
      </c>
      <c r="AB220" s="41">
        <v>1.9113776404158431E-4</v>
      </c>
      <c r="AC220" s="42">
        <v>0.68239193353264282</v>
      </c>
      <c r="AD220" s="43">
        <v>43053.118834867062</v>
      </c>
      <c r="AE220" s="40">
        <v>1.2700339892151272E-3</v>
      </c>
      <c r="AF220" s="41">
        <v>1.112042139860182E-3</v>
      </c>
      <c r="AG220" s="41">
        <v>-1.5799184935494522E-4</v>
      </c>
      <c r="AH220" s="42">
        <v>-0.52959153326464248</v>
      </c>
      <c r="AI220" s="43">
        <v>-33412.715032469554</v>
      </c>
      <c r="AJ220" s="42">
        <v>0.48700701073219721</v>
      </c>
      <c r="AK220" s="31">
        <v>30725.994367961976</v>
      </c>
      <c r="AL220" s="44">
        <f>+$AL$6*W220/H220*10^6</f>
        <v>363.17510627736164</v>
      </c>
      <c r="AM220" s="31">
        <v>511159.15625</v>
      </c>
      <c r="AN220" s="45">
        <v>6.0110425475650424E-2</v>
      </c>
      <c r="AR220" s="33"/>
    </row>
    <row r="221" spans="1:44">
      <c r="A221" s="6" t="s">
        <v>6359</v>
      </c>
      <c r="B221" s="6" t="s">
        <v>6314</v>
      </c>
      <c r="C221" s="6" t="s">
        <v>7421</v>
      </c>
      <c r="D221" s="30" t="s">
        <v>7422</v>
      </c>
      <c r="E221" s="6" t="s">
        <v>6405</v>
      </c>
      <c r="F221" s="31" t="s">
        <v>4219</v>
      </c>
      <c r="G221" s="6" t="s">
        <v>3887</v>
      </c>
      <c r="H221" s="32">
        <v>33.28</v>
      </c>
      <c r="I221" s="33">
        <v>56.722999999999999</v>
      </c>
      <c r="J221" s="33">
        <v>57.222000000000001</v>
      </c>
      <c r="K221" s="34">
        <v>0.61</v>
      </c>
      <c r="L221" s="34">
        <v>0.61</v>
      </c>
      <c r="M221" s="7">
        <v>0.59</v>
      </c>
      <c r="N221" s="7">
        <v>1</v>
      </c>
      <c r="O221" s="7">
        <v>0.41</v>
      </c>
      <c r="P221" s="7">
        <v>0</v>
      </c>
      <c r="Q221" s="35">
        <v>34.601030000000002</v>
      </c>
      <c r="R221" s="35">
        <v>34.905419999999999</v>
      </c>
      <c r="S221" s="35">
        <v>1151.5222784</v>
      </c>
      <c r="T221" s="35">
        <v>1161.6523775999999</v>
      </c>
      <c r="U221" s="36">
        <v>1.7453612105086292E-3</v>
      </c>
      <c r="V221" s="37">
        <v>1.7639109929018812E-3</v>
      </c>
      <c r="W221" s="37">
        <v>1.8549782393252048E-5</v>
      </c>
      <c r="X221" s="38">
        <v>0.5384910885462999</v>
      </c>
      <c r="Y221" s="39">
        <v>16180.621651030646</v>
      </c>
      <c r="Z221" s="40">
        <v>2.0932912507672517E-3</v>
      </c>
      <c r="AA221" s="41">
        <v>3.3972927091492433E-3</v>
      </c>
      <c r="AB221" s="41">
        <v>1.3040014583819916E-3</v>
      </c>
      <c r="AC221" s="42">
        <v>4.6554906665177791</v>
      </c>
      <c r="AD221" s="43">
        <v>139888.5416621929</v>
      </c>
      <c r="AE221" s="40">
        <v>1.4084772960529658E-3</v>
      </c>
      <c r="AF221" s="41">
        <v>0</v>
      </c>
      <c r="AG221" s="41">
        <v>-1.4084772960529658E-3</v>
      </c>
      <c r="AH221" s="42">
        <v>-4.7212413414399999</v>
      </c>
      <c r="AI221" s="43">
        <v>-141864.223</v>
      </c>
      <c r="AJ221" s="42">
        <v>0.47274041362407893</v>
      </c>
      <c r="AK221" s="31">
        <v>14204.940313223546</v>
      </c>
      <c r="AL221" s="44">
        <f>+$AL$6*W221/H221*10^6</f>
        <v>278.69264412938776</v>
      </c>
      <c r="AM221" s="31">
        <v>241789.296875</v>
      </c>
      <c r="AN221" s="45">
        <v>5.8749251918157497E-2</v>
      </c>
      <c r="AR221" s="33"/>
    </row>
    <row r="222" spans="1:44">
      <c r="A222" s="6" t="s">
        <v>5241</v>
      </c>
      <c r="B222" s="6" t="s">
        <v>5291</v>
      </c>
      <c r="C222" s="6" t="s">
        <v>6139</v>
      </c>
      <c r="D222" s="30" t="s">
        <v>6115</v>
      </c>
      <c r="E222" s="6" t="s">
        <v>5261</v>
      </c>
      <c r="F222" s="31" t="s">
        <v>4234</v>
      </c>
      <c r="G222" s="6" t="s">
        <v>3889</v>
      </c>
      <c r="H222" s="32">
        <v>33.950000000000003</v>
      </c>
      <c r="I222" s="33">
        <v>36.814</v>
      </c>
      <c r="J222" s="33">
        <v>36.734999999999999</v>
      </c>
      <c r="K222" s="34">
        <v>0.47</v>
      </c>
      <c r="L222" s="34">
        <v>0.47</v>
      </c>
      <c r="M222" s="7">
        <v>0</v>
      </c>
      <c r="N222" s="7">
        <v>0</v>
      </c>
      <c r="O222" s="7">
        <v>1</v>
      </c>
      <c r="P222" s="7">
        <v>1</v>
      </c>
      <c r="Q222" s="35">
        <v>17.302579999999999</v>
      </c>
      <c r="R222" s="35">
        <v>17.265449999999998</v>
      </c>
      <c r="S222" s="35">
        <v>587.42259100000001</v>
      </c>
      <c r="T222" s="35">
        <v>586.16202750000002</v>
      </c>
      <c r="U222" s="36">
        <v>8.9035585653839437E-4</v>
      </c>
      <c r="V222" s="37">
        <v>8.900577004499774E-4</v>
      </c>
      <c r="W222" s="37">
        <v>-2.9815608841696119E-7</v>
      </c>
      <c r="X222" s="38">
        <v>-8.6553250709163025E-3</v>
      </c>
      <c r="Y222" s="39">
        <v>-254.94330105791758</v>
      </c>
      <c r="Z222" s="40">
        <v>0</v>
      </c>
      <c r="AA222" s="41">
        <v>0</v>
      </c>
      <c r="AB222" s="41">
        <v>0</v>
      </c>
      <c r="AC222" s="42">
        <v>0</v>
      </c>
      <c r="AD222" s="43">
        <v>0</v>
      </c>
      <c r="AE222" s="40">
        <v>1.7524445856007761E-3</v>
      </c>
      <c r="AF222" s="41">
        <v>1.8512430415885308E-3</v>
      </c>
      <c r="AG222" s="41">
        <v>9.8798455987754701E-5</v>
      </c>
      <c r="AH222" s="42">
        <v>0.33117420933016367</v>
      </c>
      <c r="AI222" s="43">
        <v>9754.7631614186648</v>
      </c>
      <c r="AJ222" s="42">
        <v>0.32251888425924735</v>
      </c>
      <c r="AK222" s="31">
        <v>9499.819860360747</v>
      </c>
      <c r="AL222" s="44">
        <f>+$AL$6*W222/H222*10^6</f>
        <v>-4.3911058677019312</v>
      </c>
      <c r="AM222" s="31">
        <v>163723.703125</v>
      </c>
      <c r="AN222" s="45">
        <v>5.8023485170670804E-2</v>
      </c>
      <c r="AR222" s="33"/>
    </row>
    <row r="223" spans="1:44">
      <c r="A223" s="6" t="s">
        <v>6108</v>
      </c>
      <c r="B223" s="6" t="s">
        <v>6095</v>
      </c>
      <c r="C223" s="6" t="s">
        <v>6145</v>
      </c>
      <c r="D223" s="30" t="s">
        <v>7609</v>
      </c>
      <c r="E223" s="6" t="s">
        <v>6131</v>
      </c>
      <c r="F223" s="31" t="s">
        <v>4235</v>
      </c>
      <c r="G223" s="6" t="s">
        <v>3887</v>
      </c>
      <c r="H223" s="32">
        <v>27.17</v>
      </c>
      <c r="I223" s="33">
        <v>25.358000000000001</v>
      </c>
      <c r="J223" s="33">
        <v>25.373000000000001</v>
      </c>
      <c r="K223" s="34">
        <v>0.93</v>
      </c>
      <c r="L223" s="34">
        <v>0.93</v>
      </c>
      <c r="M223" s="7">
        <v>0.49</v>
      </c>
      <c r="N223" s="7">
        <v>0</v>
      </c>
      <c r="O223" s="7">
        <v>0.51</v>
      </c>
      <c r="P223" s="7">
        <v>1</v>
      </c>
      <c r="Q223" s="35">
        <v>23.582940000000001</v>
      </c>
      <c r="R223" s="35">
        <v>23.596890000000002</v>
      </c>
      <c r="S223" s="35">
        <v>640.74847980000004</v>
      </c>
      <c r="T223" s="35">
        <v>641.12750130000006</v>
      </c>
      <c r="U223" s="36">
        <v>9.7118185493482855E-4</v>
      </c>
      <c r="V223" s="37">
        <v>9.7352002130898514E-4</v>
      </c>
      <c r="W223" s="37">
        <v>2.3381663741565886E-6</v>
      </c>
      <c r="X223" s="38">
        <v>6.7875823518013842E-2</v>
      </c>
      <c r="Y223" s="39">
        <v>2498.1900448293645</v>
      </c>
      <c r="Z223" s="40">
        <v>9.6736187321576849E-4</v>
      </c>
      <c r="AA223" s="41">
        <v>0</v>
      </c>
      <c r="AB223" s="41">
        <v>-9.6736187321576849E-4</v>
      </c>
      <c r="AC223" s="42">
        <v>-3.4536343061219998</v>
      </c>
      <c r="AD223" s="43">
        <v>-127112.04659999997</v>
      </c>
      <c r="AE223" s="40">
        <v>9.7488055940343212E-4</v>
      </c>
      <c r="AF223" s="41">
        <v>2.0248374508576757E-3</v>
      </c>
      <c r="AG223" s="41">
        <v>1.0499568914542436E-3</v>
      </c>
      <c r="AH223" s="42">
        <v>3.5194744683177297</v>
      </c>
      <c r="AI223" s="43">
        <v>129535.31351923922</v>
      </c>
      <c r="AJ223" s="42">
        <v>0.13371598571374355</v>
      </c>
      <c r="AK223" s="31">
        <v>4921.4569640686095</v>
      </c>
      <c r="AL223" s="44">
        <f>+$AL$6*W223/H223*10^6</f>
        <v>43.028457382344278</v>
      </c>
      <c r="AM223" s="31">
        <v>87418.203125</v>
      </c>
      <c r="AN223" s="45">
        <v>5.6297850883887168E-2</v>
      </c>
      <c r="AR223" s="33"/>
    </row>
    <row r="224" spans="1:44">
      <c r="A224" s="6" t="s">
        <v>1201</v>
      </c>
      <c r="B224" s="6" t="s">
        <v>1581</v>
      </c>
      <c r="C224" s="6" t="s">
        <v>2541</v>
      </c>
      <c r="D224" s="30" t="s">
        <v>7440</v>
      </c>
      <c r="E224" s="6" t="s">
        <v>738</v>
      </c>
      <c r="F224" s="31" t="s">
        <v>4235</v>
      </c>
      <c r="G224" s="6" t="s">
        <v>3887</v>
      </c>
      <c r="H224" s="32">
        <v>50.86</v>
      </c>
      <c r="I224" s="33">
        <v>26.206</v>
      </c>
      <c r="J224" s="33">
        <v>26.236999999999998</v>
      </c>
      <c r="K224" s="34">
        <v>1</v>
      </c>
      <c r="L224" s="34">
        <v>1</v>
      </c>
      <c r="M224" s="7">
        <v>0.39</v>
      </c>
      <c r="N224" s="7">
        <v>1</v>
      </c>
      <c r="O224" s="7">
        <v>0.61</v>
      </c>
      <c r="P224" s="7">
        <v>0</v>
      </c>
      <c r="Q224" s="35">
        <v>26.206</v>
      </c>
      <c r="R224" s="35">
        <v>26.236999999999998</v>
      </c>
      <c r="S224" s="35">
        <v>1332.83716</v>
      </c>
      <c r="T224" s="35">
        <v>1334.41382</v>
      </c>
      <c r="U224" s="36">
        <v>2.0201800022668875E-3</v>
      </c>
      <c r="V224" s="37">
        <v>2.0262405962110366E-3</v>
      </c>
      <c r="W224" s="37">
        <v>6.0605939441490779E-6</v>
      </c>
      <c r="X224" s="38">
        <v>0.17593607089478083</v>
      </c>
      <c r="Y224" s="39">
        <v>3459.2227859768154</v>
      </c>
      <c r="Z224" s="40">
        <v>1.6015739693026466E-3</v>
      </c>
      <c r="AA224" s="41">
        <v>3.9025395454706387E-3</v>
      </c>
      <c r="AB224" s="41">
        <v>2.3009655761679921E-3</v>
      </c>
      <c r="AC224" s="42">
        <v>8.2148096499220351</v>
      </c>
      <c r="AD224" s="43">
        <v>161518.08198824292</v>
      </c>
      <c r="AE224" s="40">
        <v>2.4254960793004374E-3</v>
      </c>
      <c r="AF224" s="41">
        <v>0</v>
      </c>
      <c r="AG224" s="41">
        <v>-2.4254960793004374E-3</v>
      </c>
      <c r="AH224" s="42">
        <v>-8.130306676</v>
      </c>
      <c r="AI224" s="43">
        <v>-159856.6</v>
      </c>
      <c r="AJ224" s="42">
        <v>0.26043904481681679</v>
      </c>
      <c r="AK224" s="31">
        <v>5120.7047742197174</v>
      </c>
      <c r="AL224" s="44">
        <f>+$AL$6*W224/H224*10^6</f>
        <v>59.581143768669662</v>
      </c>
      <c r="AM224" s="31">
        <v>92265.703125</v>
      </c>
      <c r="AN224" s="45">
        <v>5.5499547510977874E-2</v>
      </c>
      <c r="AR224" s="33"/>
    </row>
    <row r="225" spans="1:44">
      <c r="A225" s="6" t="s">
        <v>6374</v>
      </c>
      <c r="B225" s="6" t="s">
        <v>6330</v>
      </c>
      <c r="C225" s="6" t="s">
        <v>7582</v>
      </c>
      <c r="D225" s="30" t="s">
        <v>7583</v>
      </c>
      <c r="E225" s="6" t="s">
        <v>6421</v>
      </c>
      <c r="F225" s="31" t="s">
        <v>4217</v>
      </c>
      <c r="G225" s="6" t="s">
        <v>3887</v>
      </c>
      <c r="H225" s="32">
        <v>11.55</v>
      </c>
      <c r="I225" s="33">
        <v>87.596999999999994</v>
      </c>
      <c r="J225" s="33">
        <v>88.69</v>
      </c>
      <c r="K225" s="34">
        <v>1</v>
      </c>
      <c r="L225" s="34">
        <v>1</v>
      </c>
      <c r="M225" s="7">
        <v>0.47</v>
      </c>
      <c r="N225" s="7">
        <v>1</v>
      </c>
      <c r="O225" s="7">
        <v>0.53</v>
      </c>
      <c r="P225" s="7">
        <v>0</v>
      </c>
      <c r="Q225" s="35">
        <v>87.596999999999994</v>
      </c>
      <c r="R225" s="35">
        <v>88.69</v>
      </c>
      <c r="S225" s="35">
        <v>1011.74535</v>
      </c>
      <c r="T225" s="35">
        <v>1024.3695</v>
      </c>
      <c r="U225" s="36">
        <v>1.5335014544886436E-3</v>
      </c>
      <c r="V225" s="37">
        <v>1.5554538144849262E-3</v>
      </c>
      <c r="W225" s="37">
        <v>2.1952359996282563E-5</v>
      </c>
      <c r="X225" s="38">
        <v>0.63726624819376243</v>
      </c>
      <c r="Y225" s="39">
        <v>55174.566943182894</v>
      </c>
      <c r="Z225" s="40">
        <v>1.4651239811598164E-3</v>
      </c>
      <c r="AA225" s="41">
        <v>2.9958041673489155E-3</v>
      </c>
      <c r="AB225" s="41">
        <v>1.5306801861890991E-3</v>
      </c>
      <c r="AC225" s="42">
        <v>5.4647694405718612</v>
      </c>
      <c r="AD225" s="43">
        <v>473140.211304923</v>
      </c>
      <c r="AE225" s="40">
        <v>1.5997080713662218E-3</v>
      </c>
      <c r="AF225" s="41">
        <v>0</v>
      </c>
      <c r="AG225" s="41">
        <v>-1.5997080713662218E-3</v>
      </c>
      <c r="AH225" s="42">
        <v>-5.3622503549999996</v>
      </c>
      <c r="AI225" s="43">
        <v>-464264.1</v>
      </c>
      <c r="AJ225" s="42">
        <v>0.73978533376562439</v>
      </c>
      <c r="AK225" s="31">
        <v>64050.67824810592</v>
      </c>
      <c r="AL225" s="44">
        <f>+$AL$6*W225/H225*10^6</f>
        <v>950.3186145576866</v>
      </c>
      <c r="AM225" s="31">
        <v>1154275.625</v>
      </c>
      <c r="AN225" s="45">
        <v>5.5489933999174519E-2</v>
      </c>
      <c r="AR225" s="33"/>
    </row>
    <row r="226" spans="1:44">
      <c r="A226" s="6" t="s">
        <v>1380</v>
      </c>
      <c r="B226" s="6" t="s">
        <v>2131</v>
      </c>
      <c r="C226" s="6" t="s">
        <v>2713</v>
      </c>
      <c r="D226" s="30" t="s">
        <v>7662</v>
      </c>
      <c r="E226" s="6" t="s">
        <v>892</v>
      </c>
      <c r="F226" s="31" t="s">
        <v>4233</v>
      </c>
      <c r="G226" s="6" t="s">
        <v>3887</v>
      </c>
      <c r="H226" s="32">
        <v>108.33</v>
      </c>
      <c r="I226" s="33">
        <v>15.246</v>
      </c>
      <c r="J226" s="33">
        <v>15.254</v>
      </c>
      <c r="K226" s="34">
        <v>1</v>
      </c>
      <c r="L226" s="34">
        <v>1</v>
      </c>
      <c r="M226" s="7">
        <v>0.47</v>
      </c>
      <c r="N226" s="7">
        <v>0</v>
      </c>
      <c r="O226" s="7">
        <v>0.53</v>
      </c>
      <c r="P226" s="7">
        <v>1</v>
      </c>
      <c r="Q226" s="35">
        <v>15.246</v>
      </c>
      <c r="R226" s="35">
        <v>15.254</v>
      </c>
      <c r="S226" s="35">
        <v>1651.5991799999999</v>
      </c>
      <c r="T226" s="35">
        <v>1652.4658199999999</v>
      </c>
      <c r="U226" s="36">
        <v>2.5033272895815641E-3</v>
      </c>
      <c r="V226" s="37">
        <v>2.5091866392204778E-3</v>
      </c>
      <c r="W226" s="37">
        <v>5.8593496389137273E-6</v>
      </c>
      <c r="X226" s="38">
        <v>0.17009404737706296</v>
      </c>
      <c r="Y226" s="39">
        <v>1570.1472110870761</v>
      </c>
      <c r="Z226" s="40">
        <v>2.3917061401684601E-3</v>
      </c>
      <c r="AA226" s="41">
        <v>0</v>
      </c>
      <c r="AB226" s="41">
        <v>-2.3917061401684601E-3</v>
      </c>
      <c r="AC226" s="42">
        <v>-8.5387677605999972</v>
      </c>
      <c r="AD226" s="43">
        <v>-78821.819999999978</v>
      </c>
      <c r="AE226" s="40">
        <v>2.6114046769850074E-3</v>
      </c>
      <c r="AF226" s="41">
        <v>5.2188912062166729E-3</v>
      </c>
      <c r="AG226" s="41">
        <v>2.6074865292316654E-3</v>
      </c>
      <c r="AH226" s="42">
        <v>8.7403419519468759</v>
      </c>
      <c r="AI226" s="43">
        <v>80682.562096804904</v>
      </c>
      <c r="AJ226" s="42">
        <v>0.37166823872394161</v>
      </c>
      <c r="AK226" s="31">
        <v>3430.8893078920082</v>
      </c>
      <c r="AL226" s="44">
        <f>+$AL$6*W226/H226*10^6</f>
        <v>27.043984302195732</v>
      </c>
      <c r="AM226" s="31">
        <v>62287</v>
      </c>
      <c r="AN226" s="45">
        <v>5.5081948205757354E-2</v>
      </c>
      <c r="AR226" s="33"/>
    </row>
    <row r="227" spans="1:44">
      <c r="A227" s="6" t="s">
        <v>5731</v>
      </c>
      <c r="B227" s="6" t="s">
        <v>5687</v>
      </c>
      <c r="C227" s="6" t="s">
        <v>5775</v>
      </c>
      <c r="D227" s="30" t="s">
        <v>7212</v>
      </c>
      <c r="E227" s="6" t="s">
        <v>5852</v>
      </c>
      <c r="F227" s="31" t="s">
        <v>4219</v>
      </c>
      <c r="G227" s="6" t="s">
        <v>3887</v>
      </c>
      <c r="H227" s="32">
        <v>27.23</v>
      </c>
      <c r="I227" s="33">
        <v>29.116</v>
      </c>
      <c r="J227" s="33">
        <v>29.501999999999999</v>
      </c>
      <c r="K227" s="34">
        <v>1</v>
      </c>
      <c r="L227" s="34">
        <v>1</v>
      </c>
      <c r="M227" s="7">
        <v>0.47</v>
      </c>
      <c r="N227" s="7">
        <v>1</v>
      </c>
      <c r="O227" s="7">
        <v>0.53</v>
      </c>
      <c r="P227" s="7">
        <v>0</v>
      </c>
      <c r="Q227" s="35">
        <v>29.116</v>
      </c>
      <c r="R227" s="35">
        <v>29.501999999999999</v>
      </c>
      <c r="S227" s="35">
        <v>792.82867999999996</v>
      </c>
      <c r="T227" s="35">
        <v>803.33946000000003</v>
      </c>
      <c r="U227" s="36">
        <v>1.2016896681959657E-3</v>
      </c>
      <c r="V227" s="37">
        <v>1.2198307616375348E-3</v>
      </c>
      <c r="W227" s="37">
        <v>1.8141093441569099E-5</v>
      </c>
      <c r="X227" s="38">
        <v>0.52662704864528975</v>
      </c>
      <c r="Y227" s="39">
        <v>19339.95771741791</v>
      </c>
      <c r="Z227" s="40">
        <v>1.1481073888990761E-3</v>
      </c>
      <c r="AA227" s="41">
        <v>2.3493941415317688E-3</v>
      </c>
      <c r="AB227" s="41">
        <v>1.2012867526326927E-3</v>
      </c>
      <c r="AC227" s="42">
        <v>4.2887829831358015</v>
      </c>
      <c r="AD227" s="43">
        <v>157502.1293843482</v>
      </c>
      <c r="AE227" s="40">
        <v>1.2535708106853442E-3</v>
      </c>
      <c r="AF227" s="41">
        <v>0</v>
      </c>
      <c r="AG227" s="41">
        <v>-1.2535708106853442E-3</v>
      </c>
      <c r="AH227" s="42">
        <v>-4.2019920040000001</v>
      </c>
      <c r="AI227" s="43">
        <v>-154314.79999999999</v>
      </c>
      <c r="AJ227" s="42">
        <v>0.61341802778109145</v>
      </c>
      <c r="AK227" s="31">
        <v>22527.287101766124</v>
      </c>
      <c r="AL227" s="44">
        <f>+$AL$6*W227/H227*10^6</f>
        <v>333.10858320912774</v>
      </c>
      <c r="AM227" s="31">
        <v>415052.59375</v>
      </c>
      <c r="AN227" s="45">
        <v>5.4275741053036425E-2</v>
      </c>
      <c r="AR227" s="33"/>
    </row>
    <row r="228" spans="1:44">
      <c r="A228" s="6" t="s">
        <v>4774</v>
      </c>
      <c r="B228" s="6" t="s">
        <v>4787</v>
      </c>
      <c r="C228" s="6" t="s">
        <v>4830</v>
      </c>
      <c r="D228" s="30" t="s">
        <v>4791</v>
      </c>
      <c r="E228" s="6" t="s">
        <v>4804</v>
      </c>
      <c r="F228" s="31" t="s">
        <v>4221</v>
      </c>
      <c r="G228" s="6" t="s">
        <v>3887</v>
      </c>
      <c r="H228" s="32">
        <v>25.89</v>
      </c>
      <c r="I228" s="33">
        <v>39.753</v>
      </c>
      <c r="J228" s="33">
        <v>39.905999999999999</v>
      </c>
      <c r="K228" s="34">
        <v>1</v>
      </c>
      <c r="L228" s="34">
        <v>1</v>
      </c>
      <c r="M228" s="7">
        <v>0.61</v>
      </c>
      <c r="N228" s="7">
        <v>0.54</v>
      </c>
      <c r="O228" s="7">
        <v>0.39</v>
      </c>
      <c r="P228" s="7">
        <v>0.46</v>
      </c>
      <c r="Q228" s="35">
        <v>39.753</v>
      </c>
      <c r="R228" s="35">
        <v>39.905999999999999</v>
      </c>
      <c r="S228" s="35">
        <v>1029.20517</v>
      </c>
      <c r="T228" s="35">
        <v>1033.16634</v>
      </c>
      <c r="U228" s="36">
        <v>1.5599652868799759E-3</v>
      </c>
      <c r="V228" s="37">
        <v>1.5688113757295879E-3</v>
      </c>
      <c r="W228" s="37">
        <v>8.8460888496119834E-6</v>
      </c>
      <c r="X228" s="38">
        <v>0.25679762236659448</v>
      </c>
      <c r="Y228" s="39">
        <v>9918.795765415005</v>
      </c>
      <c r="Z228" s="40">
        <v>1.9343590786201964E-3</v>
      </c>
      <c r="AA228" s="41">
        <v>1.6316266489248051E-3</v>
      </c>
      <c r="AB228" s="41">
        <v>-3.0273242969539125E-4</v>
      </c>
      <c r="AC228" s="42">
        <v>-1.0808024729112582</v>
      </c>
      <c r="AD228" s="43">
        <v>-41745.943333768184</v>
      </c>
      <c r="AE228" s="40">
        <v>1.1974577953865963E-3</v>
      </c>
      <c r="AF228" s="41">
        <v>1.5009763131664231E-3</v>
      </c>
      <c r="AG228" s="41">
        <v>3.0351851777982684E-4</v>
      </c>
      <c r="AH228" s="42">
        <v>1.0173995548600046</v>
      </c>
      <c r="AI228" s="43">
        <v>39297.00868520682</v>
      </c>
      <c r="AJ228" s="42">
        <v>0.19339470431534078</v>
      </c>
      <c r="AK228" s="31">
        <v>7469.8611168536409</v>
      </c>
      <c r="AL228" s="44">
        <f>+$AL$6*W228/H228*10^6</f>
        <v>170.83987735828472</v>
      </c>
      <c r="AM228" s="31">
        <v>138032</v>
      </c>
      <c r="AN228" s="45">
        <v>5.4116879541364619E-2</v>
      </c>
      <c r="AR228" s="33"/>
    </row>
    <row r="229" spans="1:44">
      <c r="A229" s="6" t="s">
        <v>929</v>
      </c>
      <c r="B229" s="6" t="s">
        <v>1419</v>
      </c>
      <c r="C229" s="6" t="s">
        <v>2215</v>
      </c>
      <c r="D229" s="30" t="s">
        <v>2154</v>
      </c>
      <c r="E229" s="6" t="s">
        <v>3597</v>
      </c>
      <c r="F229" s="31" t="s">
        <v>4225</v>
      </c>
      <c r="G229" s="6" t="s">
        <v>3887</v>
      </c>
      <c r="H229" s="32">
        <v>54.19</v>
      </c>
      <c r="I229" s="33">
        <v>19.010000000000002</v>
      </c>
      <c r="J229" s="33">
        <v>19.094000000000001</v>
      </c>
      <c r="K229" s="34">
        <v>1</v>
      </c>
      <c r="L229" s="34">
        <v>1</v>
      </c>
      <c r="M229" s="7">
        <v>0.51</v>
      </c>
      <c r="N229" s="7">
        <v>1</v>
      </c>
      <c r="O229" s="7">
        <v>0.49</v>
      </c>
      <c r="P229" s="7">
        <v>0</v>
      </c>
      <c r="Q229" s="35">
        <v>19.010000000000002</v>
      </c>
      <c r="R229" s="35">
        <v>19.094000000000001</v>
      </c>
      <c r="S229" s="35">
        <v>1030.1519000000001</v>
      </c>
      <c r="T229" s="35">
        <v>1034.7038600000001</v>
      </c>
      <c r="U229" s="36">
        <v>1.5614002446309634E-3</v>
      </c>
      <c r="V229" s="37">
        <v>1.5711460228943531E-3</v>
      </c>
      <c r="W229" s="37">
        <v>9.7457782633897372E-6</v>
      </c>
      <c r="X229" s="38">
        <v>0.28291516496132618</v>
      </c>
      <c r="Y229" s="39">
        <v>5220.8002391829896</v>
      </c>
      <c r="Z229" s="40">
        <v>1.6187386858589152E-3</v>
      </c>
      <c r="AA229" s="41">
        <v>3.0260273619626601E-3</v>
      </c>
      <c r="AB229" s="41">
        <v>1.4072886761037449E-3</v>
      </c>
      <c r="AC229" s="42">
        <v>5.0242423078471194</v>
      </c>
      <c r="AD229" s="43">
        <v>92715.303706350242</v>
      </c>
      <c r="AE229" s="40">
        <v>1.5058821913024837E-3</v>
      </c>
      <c r="AF229" s="41">
        <v>0</v>
      </c>
      <c r="AG229" s="41">
        <v>-1.5058821913024837E-3</v>
      </c>
      <c r="AH229" s="42">
        <v>-5.0477443100000006</v>
      </c>
      <c r="AI229" s="43">
        <v>-93149.000000000015</v>
      </c>
      <c r="AJ229" s="42">
        <v>0.25941316280844529</v>
      </c>
      <c r="AK229" s="31">
        <v>4787.1039455332211</v>
      </c>
      <c r="AL229" s="44">
        <f>+$AL$6*W229/H229*10^6</f>
        <v>89.922294366024531</v>
      </c>
      <c r="AM229" s="31">
        <v>91070.703125</v>
      </c>
      <c r="AN229" s="45">
        <v>5.2564697331507738E-2</v>
      </c>
      <c r="AR229" s="33"/>
    </row>
    <row r="230" spans="1:44">
      <c r="A230" s="6" t="s">
        <v>3321</v>
      </c>
      <c r="B230" s="6" t="s">
        <v>350</v>
      </c>
      <c r="C230" s="6" t="s">
        <v>3475</v>
      </c>
      <c r="D230" s="30" t="s">
        <v>7525</v>
      </c>
      <c r="E230" s="6" t="s">
        <v>2488</v>
      </c>
      <c r="F230" s="31" t="s">
        <v>4233</v>
      </c>
      <c r="G230" s="6" t="s">
        <v>3889</v>
      </c>
      <c r="H230" s="32">
        <v>17.47</v>
      </c>
      <c r="I230" s="33">
        <v>47.893999999999998</v>
      </c>
      <c r="J230" s="33">
        <v>47.581000000000003</v>
      </c>
      <c r="K230" s="34">
        <v>1</v>
      </c>
      <c r="L230" s="34">
        <v>1</v>
      </c>
      <c r="M230" s="7">
        <v>0</v>
      </c>
      <c r="N230" s="7">
        <v>0</v>
      </c>
      <c r="O230" s="7">
        <v>1</v>
      </c>
      <c r="P230" s="7">
        <v>1</v>
      </c>
      <c r="Q230" s="35">
        <v>47.893999999999998</v>
      </c>
      <c r="R230" s="35">
        <v>47.581000000000003</v>
      </c>
      <c r="S230" s="35">
        <v>836.70817999999997</v>
      </c>
      <c r="T230" s="35">
        <v>831.24006999999995</v>
      </c>
      <c r="U230" s="36">
        <v>1.268197784168265E-3</v>
      </c>
      <c r="V230" s="37">
        <v>1.2621964414541989E-3</v>
      </c>
      <c r="W230" s="37">
        <v>-6.0013427140661636E-6</v>
      </c>
      <c r="X230" s="38">
        <v>-0.17421603673434441</v>
      </c>
      <c r="Y230" s="39">
        <v>-9972.2974661902936</v>
      </c>
      <c r="Z230" s="40">
        <v>0</v>
      </c>
      <c r="AA230" s="41">
        <v>0</v>
      </c>
      <c r="AB230" s="41">
        <v>0</v>
      </c>
      <c r="AC230" s="42">
        <v>0</v>
      </c>
      <c r="AD230" s="43">
        <v>0</v>
      </c>
      <c r="AE230" s="40">
        <v>2.4961326687704447E-3</v>
      </c>
      <c r="AF230" s="41">
        <v>2.6252594389988239E-3</v>
      </c>
      <c r="AG230" s="41">
        <v>1.2912677022837915E-4</v>
      </c>
      <c r="AH230" s="42">
        <v>0.43283526656571819</v>
      </c>
      <c r="AI230" s="43">
        <v>24775.916803990742</v>
      </c>
      <c r="AJ230" s="42">
        <v>0.25861922983137375</v>
      </c>
      <c r="AK230" s="31">
        <v>14803.619337800448</v>
      </c>
      <c r="AL230" s="44">
        <f>+$AL$6*W230/H230*10^6</f>
        <v>-171.76138277235731</v>
      </c>
      <c r="AM230" s="31">
        <v>286598.90625</v>
      </c>
      <c r="AN230" s="45">
        <v>5.1652741915516116E-2</v>
      </c>
      <c r="AR230" s="33"/>
    </row>
    <row r="231" spans="1:44">
      <c r="A231" s="6" t="s">
        <v>6104</v>
      </c>
      <c r="B231" s="6" t="s">
        <v>6091</v>
      </c>
      <c r="C231" s="6" t="s">
        <v>6141</v>
      </c>
      <c r="D231" s="30" t="s">
        <v>6117</v>
      </c>
      <c r="E231" s="6" t="s">
        <v>6127</v>
      </c>
      <c r="F231" s="31" t="s">
        <v>4228</v>
      </c>
      <c r="G231" s="6" t="s">
        <v>3887</v>
      </c>
      <c r="H231" s="32">
        <v>7.95</v>
      </c>
      <c r="I231" s="33">
        <v>94.85</v>
      </c>
      <c r="J231" s="33">
        <v>94.948999999999998</v>
      </c>
      <c r="K231" s="34">
        <v>0.85</v>
      </c>
      <c r="L231" s="34">
        <v>0.85</v>
      </c>
      <c r="M231" s="7">
        <v>0.35</v>
      </c>
      <c r="N231" s="7">
        <v>0</v>
      </c>
      <c r="O231" s="7">
        <v>0.65</v>
      </c>
      <c r="P231" s="7">
        <v>1</v>
      </c>
      <c r="Q231" s="35">
        <v>80.622499999999988</v>
      </c>
      <c r="R231" s="35">
        <v>80.706649999999996</v>
      </c>
      <c r="S231" s="35">
        <v>640.94887499999993</v>
      </c>
      <c r="T231" s="35">
        <v>641.61786749999999</v>
      </c>
      <c r="U231" s="36">
        <v>9.7148559374684521E-4</v>
      </c>
      <c r="V231" s="37">
        <v>9.7426461784010446E-4</v>
      </c>
      <c r="W231" s="37">
        <v>2.7790240932592429E-6</v>
      </c>
      <c r="X231" s="38">
        <v>8.0673706965961281E-2</v>
      </c>
      <c r="Y231" s="39">
        <v>10147.636096347331</v>
      </c>
      <c r="Z231" s="40">
        <v>6.9118886951561947E-4</v>
      </c>
      <c r="AA231" s="41">
        <v>0</v>
      </c>
      <c r="AB231" s="41">
        <v>-6.9118886951561947E-4</v>
      </c>
      <c r="AC231" s="42">
        <v>-2.4676531687499992</v>
      </c>
      <c r="AD231" s="43">
        <v>-310396.62499999988</v>
      </c>
      <c r="AE231" s="40">
        <v>1.2428834230286318E-3</v>
      </c>
      <c r="AF231" s="41">
        <v>2.0263861472470542E-3</v>
      </c>
      <c r="AG231" s="41">
        <v>7.8350272421842237E-4</v>
      </c>
      <c r="AH231" s="42">
        <v>2.6263152860731478</v>
      </c>
      <c r="AI231" s="43">
        <v>330354.12403435819</v>
      </c>
      <c r="AJ231" s="42">
        <v>0.23933582428910993</v>
      </c>
      <c r="AK231" s="31">
        <v>30105.135130705661</v>
      </c>
      <c r="AL231" s="44">
        <f>+$AL$6*W231/H231*10^6</f>
        <v>174.78138951315992</v>
      </c>
      <c r="AM231" s="31">
        <v>584160.875</v>
      </c>
      <c r="AN231" s="45">
        <v>5.1535692339384528E-2</v>
      </c>
      <c r="AR231" s="33"/>
    </row>
    <row r="232" spans="1:44">
      <c r="A232" s="6" t="s">
        <v>5521</v>
      </c>
      <c r="B232" s="6" t="s">
        <v>5530</v>
      </c>
      <c r="C232" s="6" t="s">
        <v>5550</v>
      </c>
      <c r="D232" s="30" t="s">
        <v>7281</v>
      </c>
      <c r="E232" s="6" t="s">
        <v>5541</v>
      </c>
      <c r="F232" s="31" t="s">
        <v>4217</v>
      </c>
      <c r="G232" s="6" t="s">
        <v>3887</v>
      </c>
      <c r="H232" s="32">
        <v>18.78</v>
      </c>
      <c r="I232" s="33">
        <v>36.265999999999998</v>
      </c>
      <c r="J232" s="33">
        <v>36.554000000000002</v>
      </c>
      <c r="K232" s="34">
        <v>1</v>
      </c>
      <c r="L232" s="34">
        <v>1</v>
      </c>
      <c r="M232" s="7">
        <v>0.65</v>
      </c>
      <c r="N232" s="7">
        <v>0.57999999999999996</v>
      </c>
      <c r="O232" s="7">
        <v>0.35</v>
      </c>
      <c r="P232" s="7">
        <v>0.42</v>
      </c>
      <c r="Q232" s="35">
        <v>36.265999999999998</v>
      </c>
      <c r="R232" s="35">
        <v>36.554000000000002</v>
      </c>
      <c r="S232" s="35">
        <v>681.07547999999997</v>
      </c>
      <c r="T232" s="35">
        <v>686.48412000000008</v>
      </c>
      <c r="U232" s="36">
        <v>1.0323054503749891E-3</v>
      </c>
      <c r="V232" s="37">
        <v>1.0423917766365827E-3</v>
      </c>
      <c r="W232" s="37">
        <v>1.0086326261593559E-5</v>
      </c>
      <c r="X232" s="38">
        <v>0.29280110639003798</v>
      </c>
      <c r="Y232" s="39">
        <v>15591.113226306601</v>
      </c>
      <c r="Z232" s="40">
        <v>1.3639985346475798E-3</v>
      </c>
      <c r="AA232" s="41">
        <v>1.1644350527408468E-3</v>
      </c>
      <c r="AB232" s="41">
        <v>-1.9956348190673309E-4</v>
      </c>
      <c r="AC232" s="42">
        <v>-0.7124730738778261</v>
      </c>
      <c r="AD232" s="43">
        <v>-37937.863358776674</v>
      </c>
      <c r="AE232" s="40">
        <v>7.1114299902539388E-4</v>
      </c>
      <c r="AF232" s="41">
        <v>9.1059559317944897E-4</v>
      </c>
      <c r="AG232" s="41">
        <v>1.9945259415405509E-4</v>
      </c>
      <c r="AH232" s="42">
        <v>0.66856869884693382</v>
      </c>
      <c r="AI232" s="43">
        <v>35600.037212296789</v>
      </c>
      <c r="AJ232" s="42">
        <v>0.2488967313591457</v>
      </c>
      <c r="AK232" s="31">
        <v>13253.287079826718</v>
      </c>
      <c r="AL232" s="44">
        <f>+$AL$6*W232/H232*10^6</f>
        <v>268.53903784860381</v>
      </c>
      <c r="AM232" s="31">
        <v>258095.75</v>
      </c>
      <c r="AN232" s="45">
        <v>5.135027244666647E-2</v>
      </c>
      <c r="AR232" s="33"/>
    </row>
    <row r="233" spans="1:44">
      <c r="A233" s="6" t="s">
        <v>5711</v>
      </c>
      <c r="B233" s="6" t="s">
        <v>5666</v>
      </c>
      <c r="C233" s="6" t="s">
        <v>5754</v>
      </c>
      <c r="D233" s="30" t="s">
        <v>5795</v>
      </c>
      <c r="E233" s="6" t="s">
        <v>5830</v>
      </c>
      <c r="F233" s="31" t="s">
        <v>4227</v>
      </c>
      <c r="G233" s="6" t="s">
        <v>3887</v>
      </c>
      <c r="H233" s="32">
        <v>16.57</v>
      </c>
      <c r="I233" s="33">
        <v>52.075000000000003</v>
      </c>
      <c r="J233" s="33">
        <v>52.277000000000001</v>
      </c>
      <c r="K233" s="34">
        <v>0.9</v>
      </c>
      <c r="L233" s="34">
        <v>0.9</v>
      </c>
      <c r="M233" s="7">
        <v>0.4</v>
      </c>
      <c r="N233" s="7">
        <v>0</v>
      </c>
      <c r="O233" s="7">
        <v>0.6</v>
      </c>
      <c r="P233" s="7">
        <v>1</v>
      </c>
      <c r="Q233" s="35">
        <v>46.867500000000007</v>
      </c>
      <c r="R233" s="35">
        <v>47.049300000000002</v>
      </c>
      <c r="S233" s="35">
        <v>776.5944750000001</v>
      </c>
      <c r="T233" s="35">
        <v>779.60690100000011</v>
      </c>
      <c r="U233" s="36">
        <v>1.1770834992820523E-3</v>
      </c>
      <c r="V233" s="37">
        <v>1.1837940586470236E-3</v>
      </c>
      <c r="W233" s="37">
        <v>6.710559364971275E-6</v>
      </c>
      <c r="X233" s="38">
        <v>0.19480424840522539</v>
      </c>
      <c r="Y233" s="39">
        <v>11756.442269476487</v>
      </c>
      <c r="Z233" s="40">
        <v>9.5710501046004644E-4</v>
      </c>
      <c r="AA233" s="41">
        <v>0</v>
      </c>
      <c r="AB233" s="41">
        <v>-9.5710501046004644E-4</v>
      </c>
      <c r="AC233" s="42">
        <v>-3.4170156900000004</v>
      </c>
      <c r="AD233" s="43">
        <v>-206217</v>
      </c>
      <c r="AE233" s="40">
        <v>1.3900780839270386E-3</v>
      </c>
      <c r="AF233" s="41">
        <v>2.462189263276098E-3</v>
      </c>
      <c r="AG233" s="41">
        <v>1.0721111793490594E-3</v>
      </c>
      <c r="AH233" s="42">
        <v>3.5937360415729613</v>
      </c>
      <c r="AI233" s="43">
        <v>216882.0785499675</v>
      </c>
      <c r="AJ233" s="42">
        <v>0.37152459997818621</v>
      </c>
      <c r="AK233" s="31">
        <v>22421.520819443977</v>
      </c>
      <c r="AL233" s="44">
        <f>+$AL$6*W233/H233*10^6</f>
        <v>202.49123008362326</v>
      </c>
      <c r="AM233" s="31">
        <v>436990.4375</v>
      </c>
      <c r="AN233" s="45">
        <v>5.1308950712323026E-2</v>
      </c>
      <c r="AR233" s="33"/>
    </row>
    <row r="234" spans="1:44">
      <c r="A234" s="6" t="s">
        <v>6031</v>
      </c>
      <c r="B234" s="6" t="s">
        <v>6032</v>
      </c>
      <c r="C234" s="6" t="s">
        <v>6033</v>
      </c>
      <c r="D234" s="30" t="s">
        <v>6034</v>
      </c>
      <c r="E234" s="6" t="s">
        <v>6035</v>
      </c>
      <c r="F234" s="31" t="s">
        <v>4235</v>
      </c>
      <c r="G234" s="6" t="s">
        <v>3889</v>
      </c>
      <c r="H234" s="32">
        <v>7.88</v>
      </c>
      <c r="I234" s="33">
        <v>43.868000000000002</v>
      </c>
      <c r="J234" s="33">
        <v>43.868000000000002</v>
      </c>
      <c r="K234" s="34">
        <v>1</v>
      </c>
      <c r="L234" s="34">
        <v>1</v>
      </c>
      <c r="M234" s="7">
        <v>0</v>
      </c>
      <c r="N234" s="7">
        <v>0</v>
      </c>
      <c r="O234" s="7">
        <v>1</v>
      </c>
      <c r="P234" s="7">
        <v>1</v>
      </c>
      <c r="Q234" s="35">
        <v>43.868000000000002</v>
      </c>
      <c r="R234" s="35">
        <v>43.868000000000002</v>
      </c>
      <c r="S234" s="35">
        <v>345.67984000000001</v>
      </c>
      <c r="T234" s="35">
        <v>345.67984000000001</v>
      </c>
      <c r="U234" s="36">
        <v>5.2394660121482311E-4</v>
      </c>
      <c r="V234" s="37">
        <v>5.2489753523366227E-4</v>
      </c>
      <c r="W234" s="37">
        <v>9.5093401883915556E-7</v>
      </c>
      <c r="X234" s="38">
        <v>2.760514835617062E-2</v>
      </c>
      <c r="Y234" s="39">
        <v>3503.191415757693</v>
      </c>
      <c r="Z234" s="40">
        <v>0</v>
      </c>
      <c r="AA234" s="41">
        <v>0</v>
      </c>
      <c r="AB234" s="41">
        <v>0</v>
      </c>
      <c r="AC234" s="42">
        <v>0</v>
      </c>
      <c r="AD234" s="43">
        <v>0</v>
      </c>
      <c r="AE234" s="40">
        <v>1.0312588811541683E-3</v>
      </c>
      <c r="AF234" s="41">
        <v>1.0917414782850919E-3</v>
      </c>
      <c r="AG234" s="41">
        <v>6.0482597130923641E-5</v>
      </c>
      <c r="AH234" s="42">
        <v>0.20273875824082777</v>
      </c>
      <c r="AI234" s="43">
        <v>25728.268812287788</v>
      </c>
      <c r="AJ234" s="42">
        <v>0.23034390659699838</v>
      </c>
      <c r="AK234" s="31">
        <v>29231.460228045482</v>
      </c>
      <c r="AL234" s="44">
        <f>+$AL$6*W234/H234*10^6</f>
        <v>60.338452972027639</v>
      </c>
      <c r="AM234" s="31">
        <v>601175.125</v>
      </c>
      <c r="AN234" s="45">
        <v>4.8623868507609129E-2</v>
      </c>
      <c r="AR234" s="33"/>
    </row>
    <row r="235" spans="1:44">
      <c r="A235" s="6" t="s">
        <v>3160</v>
      </c>
      <c r="B235" s="6" t="s">
        <v>191</v>
      </c>
      <c r="C235" s="6" t="s">
        <v>472</v>
      </c>
      <c r="D235" s="30" t="s">
        <v>7204</v>
      </c>
      <c r="E235" s="6" t="s">
        <v>2021</v>
      </c>
      <c r="F235" s="31" t="s">
        <v>4217</v>
      </c>
      <c r="G235" s="6" t="s">
        <v>3889</v>
      </c>
      <c r="H235" s="32">
        <v>16.510000000000002</v>
      </c>
      <c r="I235" s="33">
        <v>49.927999999999997</v>
      </c>
      <c r="J235" s="33">
        <v>49.56</v>
      </c>
      <c r="K235" s="34">
        <v>1</v>
      </c>
      <c r="L235" s="34">
        <v>1</v>
      </c>
      <c r="M235" s="7">
        <v>0</v>
      </c>
      <c r="N235" s="7">
        <v>0</v>
      </c>
      <c r="O235" s="7">
        <v>1</v>
      </c>
      <c r="P235" s="7">
        <v>1</v>
      </c>
      <c r="Q235" s="35">
        <v>49.927999999999997</v>
      </c>
      <c r="R235" s="35">
        <v>49.56</v>
      </c>
      <c r="S235" s="35">
        <v>824.31128000000001</v>
      </c>
      <c r="T235" s="35">
        <v>818.23560000000009</v>
      </c>
      <c r="U235" s="36">
        <v>1.2494078147543702E-3</v>
      </c>
      <c r="V235" s="37">
        <v>1.2424498046528741E-3</v>
      </c>
      <c r="W235" s="37">
        <v>-6.9580101014960795E-6</v>
      </c>
      <c r="X235" s="38">
        <v>-0.20198762196982845</v>
      </c>
      <c r="Y235" s="39">
        <v>-12234.259356137396</v>
      </c>
      <c r="Z235" s="40">
        <v>0</v>
      </c>
      <c r="AA235" s="41">
        <v>0</v>
      </c>
      <c r="AB235" s="41">
        <v>0</v>
      </c>
      <c r="AC235" s="42">
        <v>0</v>
      </c>
      <c r="AD235" s="43">
        <v>0</v>
      </c>
      <c r="AE235" s="40">
        <v>2.459149276207604E-3</v>
      </c>
      <c r="AF235" s="41">
        <v>2.5841881422112704E-3</v>
      </c>
      <c r="AG235" s="41">
        <v>1.2503886600366641E-4</v>
      </c>
      <c r="AH235" s="42">
        <v>0.41913253775379755</v>
      </c>
      <c r="AI235" s="43">
        <v>25386.586175275439</v>
      </c>
      <c r="AJ235" s="42">
        <v>0.21714491578396911</v>
      </c>
      <c r="AK235" s="31">
        <v>13152.326819138043</v>
      </c>
      <c r="AL235" s="44">
        <f>+$AL$6*W235/H235*10^6</f>
        <v>-210.72108120823981</v>
      </c>
      <c r="AM235" s="31">
        <v>273842.25</v>
      </c>
      <c r="AN235" s="45">
        <v>4.8028844413665325E-2</v>
      </c>
      <c r="AR235" s="33"/>
    </row>
    <row r="236" spans="1:44">
      <c r="A236" s="6" t="s">
        <v>3262</v>
      </c>
      <c r="B236" s="6" t="s">
        <v>291</v>
      </c>
      <c r="C236" s="6" t="s">
        <v>570</v>
      </c>
      <c r="D236" s="30" t="s">
        <v>7415</v>
      </c>
      <c r="E236" s="6" t="s">
        <v>2432</v>
      </c>
      <c r="F236" s="31" t="s">
        <v>4238</v>
      </c>
      <c r="G236" s="6" t="s">
        <v>3889</v>
      </c>
      <c r="H236" s="32">
        <v>3.45</v>
      </c>
      <c r="I236" s="33">
        <v>61.676000000000002</v>
      </c>
      <c r="J236" s="33">
        <v>61.25</v>
      </c>
      <c r="K236" s="34">
        <v>0.77</v>
      </c>
      <c r="L236" s="34">
        <v>0.77</v>
      </c>
      <c r="M236" s="7">
        <v>0</v>
      </c>
      <c r="N236" s="7">
        <v>0.43</v>
      </c>
      <c r="O236" s="7">
        <v>1</v>
      </c>
      <c r="P236" s="7">
        <v>0.57000000000000006</v>
      </c>
      <c r="Q236" s="35">
        <v>47.490520000000004</v>
      </c>
      <c r="R236" s="35">
        <v>47.162500000000001</v>
      </c>
      <c r="S236" s="35">
        <v>163.84229400000001</v>
      </c>
      <c r="T236" s="35">
        <v>162.71062500000002</v>
      </c>
      <c r="U236" s="36">
        <v>2.483356075278784E-4</v>
      </c>
      <c r="V236" s="37">
        <v>2.4706794014608637E-4</v>
      </c>
      <c r="W236" s="37">
        <v>-1.2676673817920282E-6</v>
      </c>
      <c r="X236" s="38">
        <v>-3.6799762599056159E-2</v>
      </c>
      <c r="Y236" s="39">
        <v>-10666.597854798885</v>
      </c>
      <c r="Z236" s="40">
        <v>0</v>
      </c>
      <c r="AA236" s="41">
        <v>2.0461673491077882E-4</v>
      </c>
      <c r="AB236" s="41">
        <v>2.0461673491077882E-4</v>
      </c>
      <c r="AC236" s="42">
        <v>0.73051398329910711</v>
      </c>
      <c r="AD236" s="43">
        <v>211743.18356495857</v>
      </c>
      <c r="AE236" s="40">
        <v>4.8878702557884858E-4</v>
      </c>
      <c r="AF236" s="41">
        <v>2.9291157046939452E-4</v>
      </c>
      <c r="AG236" s="41">
        <v>-1.9587545510945406E-4</v>
      </c>
      <c r="AH236" s="42">
        <v>-0.65657806414605724</v>
      </c>
      <c r="AI236" s="43">
        <v>-190312.48236117602</v>
      </c>
      <c r="AJ236" s="42">
        <v>3.7136156553993716E-2</v>
      </c>
      <c r="AK236" s="31">
        <v>10764.103348983655</v>
      </c>
      <c r="AL236" s="44">
        <f>+$AL$6*W236/H236*10^6</f>
        <v>-183.71991040464175</v>
      </c>
      <c r="AM236" s="31">
        <v>227462.09375</v>
      </c>
      <c r="AN236" s="45">
        <v>4.7322624932901181E-2</v>
      </c>
      <c r="AR236" s="33"/>
    </row>
    <row r="237" spans="1:44">
      <c r="A237" s="6" t="s">
        <v>1365</v>
      </c>
      <c r="B237" s="6" t="s">
        <v>2116</v>
      </c>
      <c r="C237" s="6" t="s">
        <v>2700</v>
      </c>
      <c r="D237" s="30" t="s">
        <v>7639</v>
      </c>
      <c r="E237" s="6" t="s">
        <v>878</v>
      </c>
      <c r="F237" s="31" t="s">
        <v>4230</v>
      </c>
      <c r="G237" s="6" t="s">
        <v>3887</v>
      </c>
      <c r="H237" s="32">
        <v>8.52</v>
      </c>
      <c r="I237" s="33">
        <v>80.191999999999993</v>
      </c>
      <c r="J237" s="33">
        <v>80.23</v>
      </c>
      <c r="K237" s="34">
        <v>1</v>
      </c>
      <c r="L237" s="34">
        <v>1</v>
      </c>
      <c r="M237" s="7">
        <v>0</v>
      </c>
      <c r="N237" s="7">
        <v>0.47000000000000003</v>
      </c>
      <c r="O237" s="7">
        <v>1</v>
      </c>
      <c r="P237" s="7">
        <v>0.53</v>
      </c>
      <c r="Q237" s="35">
        <v>80.191999999999993</v>
      </c>
      <c r="R237" s="35">
        <v>80.23</v>
      </c>
      <c r="S237" s="35">
        <v>683.23583999999994</v>
      </c>
      <c r="T237" s="35">
        <v>683.55960000000005</v>
      </c>
      <c r="U237" s="36">
        <v>1.0355799059504154E-3</v>
      </c>
      <c r="V237" s="37">
        <v>1.0379510393932953E-3</v>
      </c>
      <c r="W237" s="37">
        <v>2.3711334428799368E-6</v>
      </c>
      <c r="X237" s="38">
        <v>6.8832841360415828E-2</v>
      </c>
      <c r="Y237" s="39">
        <v>8078.9719906591354</v>
      </c>
      <c r="Z237" s="40">
        <v>0</v>
      </c>
      <c r="AA237" s="41">
        <v>9.3957407771935644E-4</v>
      </c>
      <c r="AB237" s="41">
        <v>9.3957407771935644E-4</v>
      </c>
      <c r="AC237" s="42">
        <v>3.3544274979201374</v>
      </c>
      <c r="AD237" s="43">
        <v>393712.14764320862</v>
      </c>
      <c r="AE237" s="40">
        <v>2.0382820934041982E-3</v>
      </c>
      <c r="AF237" s="41">
        <v>1.1441896500125146E-3</v>
      </c>
      <c r="AG237" s="41">
        <v>-8.9409244339168359E-4</v>
      </c>
      <c r="AH237" s="42">
        <v>-2.9970140226180688</v>
      </c>
      <c r="AI237" s="43">
        <v>-351762.20922747289</v>
      </c>
      <c r="AJ237" s="42">
        <v>0.42624631666248458</v>
      </c>
      <c r="AK237" s="31">
        <v>50028.910406394862</v>
      </c>
      <c r="AL237" s="44">
        <f>+$AL$6*W237/H237*10^6</f>
        <v>139.15102364318878</v>
      </c>
      <c r="AM237" s="31">
        <v>1066632</v>
      </c>
      <c r="AN237" s="45">
        <v>4.6903627873901087E-2</v>
      </c>
      <c r="AR237" s="33"/>
    </row>
    <row r="238" spans="1:44">
      <c r="A238" s="6" t="s">
        <v>1384</v>
      </c>
      <c r="B238" s="6" t="s">
        <v>2135</v>
      </c>
      <c r="C238" s="6" t="s">
        <v>2717</v>
      </c>
      <c r="D238" s="30" t="s">
        <v>7675</v>
      </c>
      <c r="E238" s="6" t="s">
        <v>896</v>
      </c>
      <c r="F238" s="31" t="s">
        <v>4222</v>
      </c>
      <c r="G238" s="6" t="s">
        <v>3887</v>
      </c>
      <c r="H238" s="32">
        <v>19.7</v>
      </c>
      <c r="I238" s="33">
        <v>40.789000000000001</v>
      </c>
      <c r="J238" s="33">
        <v>40.942999999999998</v>
      </c>
      <c r="K238" s="34">
        <v>1</v>
      </c>
      <c r="L238" s="34">
        <v>1</v>
      </c>
      <c r="M238" s="7">
        <v>0.45</v>
      </c>
      <c r="N238" s="7">
        <v>0</v>
      </c>
      <c r="O238" s="7">
        <v>0.55000000000000004</v>
      </c>
      <c r="P238" s="7">
        <v>1</v>
      </c>
      <c r="Q238" s="35">
        <v>40.789000000000001</v>
      </c>
      <c r="R238" s="35">
        <v>40.942999999999998</v>
      </c>
      <c r="S238" s="35">
        <v>803.54330000000004</v>
      </c>
      <c r="T238" s="35">
        <v>806.57709999999997</v>
      </c>
      <c r="U238" s="36">
        <v>1.217929807430896E-3</v>
      </c>
      <c r="V238" s="37">
        <v>1.2247469559286855E-3</v>
      </c>
      <c r="W238" s="37">
        <v>6.8171484977894766E-6</v>
      </c>
      <c r="X238" s="38">
        <v>0.1978984786738974</v>
      </c>
      <c r="Y238" s="39">
        <v>10045.608054512559</v>
      </c>
      <c r="Z238" s="40">
        <v>1.1141075055556508E-3</v>
      </c>
      <c r="AA238" s="41">
        <v>0</v>
      </c>
      <c r="AB238" s="41">
        <v>-1.1141075055556508E-3</v>
      </c>
      <c r="AC238" s="42">
        <v>-3.9775393349999999</v>
      </c>
      <c r="AD238" s="43">
        <v>-201905.55</v>
      </c>
      <c r="AE238" s="40">
        <v>1.3184559460693761E-3</v>
      </c>
      <c r="AF238" s="41">
        <v>2.547367747870117E-3</v>
      </c>
      <c r="AG238" s="41">
        <v>1.2289118018007409E-3</v>
      </c>
      <c r="AH238" s="42">
        <v>4.1193345607375651</v>
      </c>
      <c r="AI238" s="43">
        <v>209103.27719480026</v>
      </c>
      <c r="AJ238" s="42">
        <v>0.33969370441146252</v>
      </c>
      <c r="AK238" s="31">
        <v>17243.335249312833</v>
      </c>
      <c r="AL238" s="44">
        <f>+$AL$6*W238/H238*10^6</f>
        <v>173.02407354795628</v>
      </c>
      <c r="AM238" s="31">
        <v>370565.09375</v>
      </c>
      <c r="AN238" s="45">
        <v>4.6532540544539168E-2</v>
      </c>
      <c r="AR238" s="33"/>
    </row>
    <row r="239" spans="1:44">
      <c r="A239" s="6" t="s">
        <v>1386</v>
      </c>
      <c r="B239" s="6" t="s">
        <v>2137</v>
      </c>
      <c r="C239" s="6" t="s">
        <v>2719</v>
      </c>
      <c r="D239" s="30" t="s">
        <v>7499</v>
      </c>
      <c r="E239" s="6" t="s">
        <v>898</v>
      </c>
      <c r="F239" s="31" t="s">
        <v>4219</v>
      </c>
      <c r="G239" s="6" t="s">
        <v>3887</v>
      </c>
      <c r="H239" s="32">
        <v>19.600000000000001</v>
      </c>
      <c r="I239" s="33">
        <v>41.715000000000003</v>
      </c>
      <c r="J239" s="33">
        <v>41.845999999999997</v>
      </c>
      <c r="K239" s="34">
        <v>1</v>
      </c>
      <c r="L239" s="34">
        <v>1</v>
      </c>
      <c r="M239" s="7">
        <v>0.45</v>
      </c>
      <c r="N239" s="7">
        <v>1</v>
      </c>
      <c r="O239" s="7">
        <v>0.55000000000000004</v>
      </c>
      <c r="P239" s="7">
        <v>0</v>
      </c>
      <c r="Q239" s="35">
        <v>41.715000000000003</v>
      </c>
      <c r="R239" s="35">
        <v>41.845999999999997</v>
      </c>
      <c r="S239" s="35">
        <v>817.61400000000015</v>
      </c>
      <c r="T239" s="35">
        <v>820.1816</v>
      </c>
      <c r="U239" s="36">
        <v>1.2392567538959066E-3</v>
      </c>
      <c r="V239" s="37">
        <v>1.2454047082525884E-3</v>
      </c>
      <c r="W239" s="37">
        <v>6.1479543566817559E-6</v>
      </c>
      <c r="X239" s="38">
        <v>0.17847210084075416</v>
      </c>
      <c r="Y239" s="39">
        <v>9105.7194306507208</v>
      </c>
      <c r="Z239" s="40">
        <v>1.1336164386503852E-3</v>
      </c>
      <c r="AA239" s="41">
        <v>2.3986495646960409E-3</v>
      </c>
      <c r="AB239" s="41">
        <v>1.2650331260456557E-3</v>
      </c>
      <c r="AC239" s="42">
        <v>4.5163675801780778</v>
      </c>
      <c r="AD239" s="43">
        <v>230426.91735602435</v>
      </c>
      <c r="AE239" s="40">
        <v>1.3415431873921007E-3</v>
      </c>
      <c r="AF239" s="41">
        <v>0</v>
      </c>
      <c r="AG239" s="41">
        <v>-1.3415431873921007E-3</v>
      </c>
      <c r="AH239" s="42">
        <v>-4.4968770000000013</v>
      </c>
      <c r="AI239" s="43">
        <v>-229432.50000000003</v>
      </c>
      <c r="AJ239" s="42">
        <v>0.19796268101883108</v>
      </c>
      <c r="AK239" s="31">
        <v>10100.136786675052</v>
      </c>
      <c r="AL239" s="44">
        <f>+$AL$6*W239/H239*10^6</f>
        <v>156.83557032351416</v>
      </c>
      <c r="AM239" s="31">
        <v>217252.203125</v>
      </c>
      <c r="AN239" s="45">
        <v>4.6490376812720995E-2</v>
      </c>
      <c r="AR239" s="33"/>
    </row>
    <row r="240" spans="1:44">
      <c r="A240" s="6" t="s">
        <v>6347</v>
      </c>
      <c r="B240" s="6" t="s">
        <v>6302</v>
      </c>
      <c r="C240" s="6" t="s">
        <v>7303</v>
      </c>
      <c r="D240" s="30" t="s">
        <v>7304</v>
      </c>
      <c r="E240" s="6" t="s">
        <v>6392</v>
      </c>
      <c r="F240" s="31" t="s">
        <v>4234</v>
      </c>
      <c r="G240" s="6" t="s">
        <v>3889</v>
      </c>
      <c r="H240" s="32">
        <v>19.93</v>
      </c>
      <c r="I240" s="33">
        <v>30.545000000000002</v>
      </c>
      <c r="J240" s="33">
        <v>30.545000000000002</v>
      </c>
      <c r="K240" s="34">
        <v>1</v>
      </c>
      <c r="L240" s="34">
        <v>1</v>
      </c>
      <c r="M240" s="7">
        <v>0</v>
      </c>
      <c r="N240" s="7">
        <v>0</v>
      </c>
      <c r="O240" s="7">
        <v>1</v>
      </c>
      <c r="P240" s="7">
        <v>1</v>
      </c>
      <c r="Q240" s="35">
        <v>30.545000000000002</v>
      </c>
      <c r="R240" s="35">
        <v>30.545000000000002</v>
      </c>
      <c r="S240" s="35">
        <v>608.76184999999998</v>
      </c>
      <c r="T240" s="35">
        <v>608.76184999999998</v>
      </c>
      <c r="U240" s="36">
        <v>9.2269975089304579E-4</v>
      </c>
      <c r="V240" s="37">
        <v>9.2437439976043834E-4</v>
      </c>
      <c r="W240" s="37">
        <v>1.6746488673925536E-6</v>
      </c>
      <c r="X240" s="38">
        <v>4.8614235596806291E-2</v>
      </c>
      <c r="Y240" s="39">
        <v>2439.2491518718657</v>
      </c>
      <c r="Z240" s="40">
        <v>0</v>
      </c>
      <c r="AA240" s="41">
        <v>0</v>
      </c>
      <c r="AB240" s="41">
        <v>0</v>
      </c>
      <c r="AC240" s="42">
        <v>0</v>
      </c>
      <c r="AD240" s="43">
        <v>0</v>
      </c>
      <c r="AE240" s="40">
        <v>1.8161055163654946E-3</v>
      </c>
      <c r="AF240" s="41">
        <v>1.9226188083243945E-3</v>
      </c>
      <c r="AG240" s="41">
        <v>1.065132919588999E-4</v>
      </c>
      <c r="AH240" s="42">
        <v>0.35703447887903783</v>
      </c>
      <c r="AI240" s="43">
        <v>17914.424429454983</v>
      </c>
      <c r="AJ240" s="42">
        <v>0.40564871447584411</v>
      </c>
      <c r="AK240" s="31">
        <v>20353.67358132685</v>
      </c>
      <c r="AL240" s="44">
        <f>+$AL$6*W240/H240*10^6</f>
        <v>42.013268123245197</v>
      </c>
      <c r="AM240" s="31">
        <v>442071.5625</v>
      </c>
      <c r="AN240" s="45">
        <v>4.6041580838683441E-2</v>
      </c>
      <c r="AR240" s="33"/>
    </row>
    <row r="241" spans="1:44">
      <c r="A241" s="6" t="s">
        <v>4441</v>
      </c>
      <c r="B241" s="6" t="s">
        <v>1878</v>
      </c>
      <c r="C241" s="6" t="s">
        <v>3070</v>
      </c>
      <c r="D241" s="30" t="s">
        <v>7510</v>
      </c>
      <c r="E241" s="6" t="s">
        <v>62</v>
      </c>
      <c r="F241" s="31" t="s">
        <v>4221</v>
      </c>
      <c r="G241" s="6" t="s">
        <v>3887</v>
      </c>
      <c r="H241" s="32">
        <v>6.31</v>
      </c>
      <c r="I241" s="33">
        <v>91.21</v>
      </c>
      <c r="J241" s="33">
        <v>91.29</v>
      </c>
      <c r="K241" s="34">
        <v>1</v>
      </c>
      <c r="L241" s="34">
        <v>1</v>
      </c>
      <c r="M241" s="7">
        <v>0</v>
      </c>
      <c r="N241" s="7">
        <v>0.37</v>
      </c>
      <c r="O241" s="7">
        <v>1</v>
      </c>
      <c r="P241" s="7">
        <v>0.63</v>
      </c>
      <c r="Q241" s="35">
        <v>91.21</v>
      </c>
      <c r="R241" s="35">
        <v>91.29</v>
      </c>
      <c r="S241" s="35">
        <v>575.53509999999994</v>
      </c>
      <c r="T241" s="35">
        <v>576.03989999999999</v>
      </c>
      <c r="U241" s="36">
        <v>8.7233799785614715E-4</v>
      </c>
      <c r="V241" s="37">
        <v>8.7468775646923824E-4</v>
      </c>
      <c r="W241" s="37">
        <v>2.3497586130910878E-6</v>
      </c>
      <c r="X241" s="38">
        <v>6.8212340531000365E-2</v>
      </c>
      <c r="Y241" s="39">
        <v>10810.196597622878</v>
      </c>
      <c r="Z241" s="40">
        <v>0</v>
      </c>
      <c r="AA241" s="41">
        <v>6.2332001411826831E-4</v>
      </c>
      <c r="AB241" s="41">
        <v>6.2332001411826831E-4</v>
      </c>
      <c r="AC241" s="42">
        <v>2.2253506614800607</v>
      </c>
      <c r="AD241" s="43">
        <v>352670.46933122992</v>
      </c>
      <c r="AE241" s="40">
        <v>1.7169809014345536E-3</v>
      </c>
      <c r="AF241" s="41">
        <v>1.1461431790342005E-3</v>
      </c>
      <c r="AG241" s="41">
        <v>-5.7083772240035312E-4</v>
      </c>
      <c r="AH241" s="42">
        <v>-1.9134583580455879</v>
      </c>
      <c r="AI241" s="43">
        <v>-303242.21205159876</v>
      </c>
      <c r="AJ241" s="42">
        <v>0.38010464396547294</v>
      </c>
      <c r="AK241" s="31">
        <v>60238.45387725404</v>
      </c>
      <c r="AL241" s="44">
        <f>+$AL$6*W241/H241*10^6</f>
        <v>186.19323400087859</v>
      </c>
      <c r="AM241" s="31">
        <v>1308684.125</v>
      </c>
      <c r="AN241" s="45">
        <v>4.6029788798159402E-2</v>
      </c>
      <c r="AR241" s="33"/>
    </row>
    <row r="242" spans="1:44">
      <c r="A242" s="6" t="s">
        <v>665</v>
      </c>
      <c r="B242" s="6" t="s">
        <v>639</v>
      </c>
      <c r="C242" s="6" t="s">
        <v>651</v>
      </c>
      <c r="D242" s="30" t="s">
        <v>7315</v>
      </c>
      <c r="E242" s="6" t="s">
        <v>626</v>
      </c>
      <c r="F242" s="31" t="s">
        <v>4234</v>
      </c>
      <c r="G242" s="6" t="s">
        <v>3889</v>
      </c>
      <c r="H242" s="32">
        <v>33.130000000000003</v>
      </c>
      <c r="I242" s="33">
        <v>37.549999999999997</v>
      </c>
      <c r="J242" s="33">
        <v>37.448999999999998</v>
      </c>
      <c r="K242" s="34">
        <v>1</v>
      </c>
      <c r="L242" s="34">
        <v>1</v>
      </c>
      <c r="M242" s="7">
        <v>0</v>
      </c>
      <c r="N242" s="7">
        <v>1</v>
      </c>
      <c r="O242" s="7">
        <v>1</v>
      </c>
      <c r="P242" s="7">
        <v>0</v>
      </c>
      <c r="Q242" s="35">
        <v>37.549999999999997</v>
      </c>
      <c r="R242" s="35">
        <v>37.448999999999998</v>
      </c>
      <c r="S242" s="35">
        <v>1244.0315000000001</v>
      </c>
      <c r="T242" s="35">
        <v>1240.6853699999999</v>
      </c>
      <c r="U242" s="36">
        <v>1.8855773487663561E-3</v>
      </c>
      <c r="V242" s="37">
        <v>1.8839186361387583E-3</v>
      </c>
      <c r="W242" s="37">
        <v>-1.6587126275978588E-6</v>
      </c>
      <c r="X242" s="38">
        <v>-4.8151614368564723E-2</v>
      </c>
      <c r="Y242" s="39">
        <v>-1453.4142580309303</v>
      </c>
      <c r="Z242" s="40">
        <v>0</v>
      </c>
      <c r="AA242" s="41">
        <v>3.6284274393320291E-3</v>
      </c>
      <c r="AB242" s="41">
        <v>3.6284274393320291E-3</v>
      </c>
      <c r="AC242" s="42">
        <v>12.954057657962316</v>
      </c>
      <c r="AD242" s="43">
        <v>391006.87165597087</v>
      </c>
      <c r="AE242" s="40">
        <v>3.7112911554533861E-3</v>
      </c>
      <c r="AF242" s="41">
        <v>0</v>
      </c>
      <c r="AG242" s="41">
        <v>-3.7112911554533861E-3</v>
      </c>
      <c r="AH242" s="42">
        <v>-12.440315</v>
      </c>
      <c r="AI242" s="43">
        <v>-375499.99999999994</v>
      </c>
      <c r="AJ242" s="42">
        <v>0.46559104359375247</v>
      </c>
      <c r="AK242" s="31">
        <v>14053.457397939987</v>
      </c>
      <c r="AL242" s="44">
        <f>+$AL$6*W242/H242*10^6</f>
        <v>-25.03339311195078</v>
      </c>
      <c r="AM242" s="31">
        <v>305959.0625</v>
      </c>
      <c r="AN242" s="45">
        <v>4.5932476335588154E-2</v>
      </c>
      <c r="AR242" s="33"/>
    </row>
    <row r="243" spans="1:44">
      <c r="A243" s="6" t="s">
        <v>1013</v>
      </c>
      <c r="B243" s="6" t="s">
        <v>1502</v>
      </c>
      <c r="C243" s="6" t="s">
        <v>2300</v>
      </c>
      <c r="D243" s="30" t="s">
        <v>7335</v>
      </c>
      <c r="E243" s="6" t="s">
        <v>5848</v>
      </c>
      <c r="F243" s="31" t="s">
        <v>4223</v>
      </c>
      <c r="G243" s="6" t="s">
        <v>3889</v>
      </c>
      <c r="H243" s="32">
        <v>10.96</v>
      </c>
      <c r="I243" s="33">
        <v>165.20699999999999</v>
      </c>
      <c r="J243" s="33">
        <v>164.726</v>
      </c>
      <c r="K243" s="34">
        <v>1</v>
      </c>
      <c r="L243" s="34">
        <v>1</v>
      </c>
      <c r="M243" s="7">
        <v>0</v>
      </c>
      <c r="N243" s="7">
        <v>0</v>
      </c>
      <c r="O243" s="7">
        <v>1</v>
      </c>
      <c r="P243" s="7">
        <v>1</v>
      </c>
      <c r="Q243" s="35">
        <v>165.20699999999999</v>
      </c>
      <c r="R243" s="35">
        <v>164.726</v>
      </c>
      <c r="S243" s="35">
        <v>1810.6687200000001</v>
      </c>
      <c r="T243" s="35">
        <v>1805.39696</v>
      </c>
      <c r="U243" s="36">
        <v>2.7444288384592926E-3</v>
      </c>
      <c r="V243" s="37">
        <v>2.7414049208722923E-3</v>
      </c>
      <c r="W243" s="37">
        <v>-3.023917587000307E-6</v>
      </c>
      <c r="X243" s="38">
        <v>-8.7782845026281822E-2</v>
      </c>
      <c r="Y243" s="39">
        <v>-8009.3836702811886</v>
      </c>
      <c r="Z243" s="40">
        <v>0</v>
      </c>
      <c r="AA243" s="41">
        <v>0</v>
      </c>
      <c r="AB243" s="41">
        <v>0</v>
      </c>
      <c r="AC243" s="42">
        <v>0</v>
      </c>
      <c r="AD243" s="43">
        <v>0</v>
      </c>
      <c r="AE243" s="40">
        <v>5.4017272118849916E-3</v>
      </c>
      <c r="AF243" s="41">
        <v>5.7018851489916535E-3</v>
      </c>
      <c r="AG243" s="41">
        <v>3.0015793710666192E-4</v>
      </c>
      <c r="AH243" s="42">
        <v>1.0061348277324513</v>
      </c>
      <c r="AI243" s="43">
        <v>91800.622968289346</v>
      </c>
      <c r="AJ243" s="42">
        <v>0.91835198270616947</v>
      </c>
      <c r="AK243" s="31">
        <v>83791.239298008164</v>
      </c>
      <c r="AL243" s="44">
        <f>+$AL$6*W243/H243*10^6</f>
        <v>-137.95244466242278</v>
      </c>
      <c r="AM243" s="31">
        <v>1830332.875</v>
      </c>
      <c r="AN243" s="45">
        <v>4.5779235265065193E-2</v>
      </c>
      <c r="AR243" s="33"/>
    </row>
    <row r="244" spans="1:44">
      <c r="A244" s="6" t="s">
        <v>4055</v>
      </c>
      <c r="B244" s="6" t="s">
        <v>1571</v>
      </c>
      <c r="C244" s="6" t="s">
        <v>2531</v>
      </c>
      <c r="D244" s="30" t="s">
        <v>7433</v>
      </c>
      <c r="E244" s="6" t="s">
        <v>728</v>
      </c>
      <c r="F244" s="31" t="s">
        <v>4237</v>
      </c>
      <c r="G244" s="6" t="s">
        <v>3889</v>
      </c>
      <c r="H244" s="32">
        <v>36.86</v>
      </c>
      <c r="I244" s="33">
        <v>35.965000000000003</v>
      </c>
      <c r="J244" s="33">
        <v>35.698</v>
      </c>
      <c r="K244" s="34">
        <v>1</v>
      </c>
      <c r="L244" s="34">
        <v>1</v>
      </c>
      <c r="M244" s="7">
        <v>0</v>
      </c>
      <c r="N244" s="7">
        <v>0</v>
      </c>
      <c r="O244" s="7">
        <v>1</v>
      </c>
      <c r="P244" s="7">
        <v>1</v>
      </c>
      <c r="Q244" s="35">
        <v>35.965000000000003</v>
      </c>
      <c r="R244" s="35">
        <v>35.698</v>
      </c>
      <c r="S244" s="35">
        <v>1325.6699000000001</v>
      </c>
      <c r="T244" s="35">
        <v>1315.8282799999999</v>
      </c>
      <c r="U244" s="36">
        <v>2.0093165931741766E-3</v>
      </c>
      <c r="V244" s="37">
        <v>1.9980193839558278E-3</v>
      </c>
      <c r="W244" s="37">
        <v>-1.1297209218348765E-5</v>
      </c>
      <c r="X244" s="38">
        <v>-0.32795244496975484</v>
      </c>
      <c r="Y244" s="39">
        <v>-8897.2448445402842</v>
      </c>
      <c r="Z244" s="40">
        <v>0</v>
      </c>
      <c r="AA244" s="41">
        <v>0</v>
      </c>
      <c r="AB244" s="41">
        <v>0</v>
      </c>
      <c r="AC244" s="42">
        <v>0</v>
      </c>
      <c r="AD244" s="43">
        <v>0</v>
      </c>
      <c r="AE244" s="40">
        <v>3.954841155485834E-3</v>
      </c>
      <c r="AF244" s="41">
        <v>4.1557075228238066E-3</v>
      </c>
      <c r="AG244" s="41">
        <v>2.0086636733797261E-4</v>
      </c>
      <c r="AH244" s="42">
        <v>0.6733076921001695</v>
      </c>
      <c r="AI244" s="43">
        <v>18266.622140536339</v>
      </c>
      <c r="AJ244" s="42">
        <v>0.34535524713041466</v>
      </c>
      <c r="AK244" s="31">
        <v>9369.3772959960552</v>
      </c>
      <c r="AL244" s="44">
        <f>+$AL$6*W244/H244*10^6</f>
        <v>-153.24483475785087</v>
      </c>
      <c r="AM244" s="31">
        <v>205309.84375</v>
      </c>
      <c r="AN244" s="45">
        <v>4.5635304790377619E-2</v>
      </c>
      <c r="AR244" s="33"/>
    </row>
    <row r="245" spans="1:44">
      <c r="A245" s="6" t="s">
        <v>3293</v>
      </c>
      <c r="B245" s="6" t="s">
        <v>324</v>
      </c>
      <c r="C245" s="6" t="s">
        <v>3447</v>
      </c>
      <c r="D245" s="30" t="s">
        <v>7457</v>
      </c>
      <c r="E245" s="6" t="s">
        <v>2462</v>
      </c>
      <c r="F245" s="31" t="s">
        <v>4219</v>
      </c>
      <c r="G245" s="6" t="s">
        <v>3889</v>
      </c>
      <c r="H245" s="32">
        <v>13.06</v>
      </c>
      <c r="I245" s="33">
        <v>83.876000000000005</v>
      </c>
      <c r="J245" s="33">
        <v>83.796999999999997</v>
      </c>
      <c r="K245" s="34">
        <v>1</v>
      </c>
      <c r="L245" s="34">
        <v>1</v>
      </c>
      <c r="M245" s="7">
        <v>0</v>
      </c>
      <c r="N245" s="7">
        <v>0</v>
      </c>
      <c r="O245" s="7">
        <v>1</v>
      </c>
      <c r="P245" s="7">
        <v>1</v>
      </c>
      <c r="Q245" s="35">
        <v>83.876000000000005</v>
      </c>
      <c r="R245" s="35">
        <v>83.796999999999997</v>
      </c>
      <c r="S245" s="35">
        <v>1095.42056</v>
      </c>
      <c r="T245" s="35">
        <v>1094.3888199999999</v>
      </c>
      <c r="U245" s="36">
        <v>1.6603278898556484E-3</v>
      </c>
      <c r="V245" s="37">
        <v>1.6617746473305355E-3</v>
      </c>
      <c r="W245" s="37">
        <v>1.4467574748870671E-6</v>
      </c>
      <c r="X245" s="38">
        <v>4.1998660199800392E-2</v>
      </c>
      <c r="Y245" s="39">
        <v>3215.8239050383149</v>
      </c>
      <c r="Z245" s="40">
        <v>0</v>
      </c>
      <c r="AA245" s="41">
        <v>0</v>
      </c>
      <c r="AB245" s="41">
        <v>0</v>
      </c>
      <c r="AC245" s="42">
        <v>0</v>
      </c>
      <c r="AD245" s="43">
        <v>0</v>
      </c>
      <c r="AE245" s="40">
        <v>3.2679434852170507E-3</v>
      </c>
      <c r="AF245" s="41">
        <v>3.4563475502808528E-3</v>
      </c>
      <c r="AG245" s="41">
        <v>1.8840406506380209E-4</v>
      </c>
      <c r="AH245" s="42">
        <v>0.63153382973744743</v>
      </c>
      <c r="AI245" s="43">
        <v>48356.342246358916</v>
      </c>
      <c r="AJ245" s="42">
        <v>0.67353248993724779</v>
      </c>
      <c r="AK245" s="31">
        <v>51572.166151397229</v>
      </c>
      <c r="AL245" s="44">
        <f>+$AL$6*W245/H245*10^6</f>
        <v>55.388877292766729</v>
      </c>
      <c r="AM245" s="31">
        <v>1134285.75</v>
      </c>
      <c r="AN245" s="45">
        <v>4.5466643790065445E-2</v>
      </c>
      <c r="AR245" s="33"/>
    </row>
    <row r="246" spans="1:44">
      <c r="A246" s="6" t="s">
        <v>5993</v>
      </c>
      <c r="B246" s="6" t="s">
        <v>5988</v>
      </c>
      <c r="C246" s="6" t="s">
        <v>6009</v>
      </c>
      <c r="D246" s="30" t="s">
        <v>7226</v>
      </c>
      <c r="E246" s="6" t="s">
        <v>6003</v>
      </c>
      <c r="F246" s="31" t="s">
        <v>4225</v>
      </c>
      <c r="G246" s="6" t="s">
        <v>3887</v>
      </c>
      <c r="H246" s="32">
        <v>26.28</v>
      </c>
      <c r="I246" s="33">
        <v>81.358000000000004</v>
      </c>
      <c r="J246" s="33">
        <v>81.549000000000007</v>
      </c>
      <c r="K246" s="34">
        <v>1</v>
      </c>
      <c r="L246" s="34">
        <v>1</v>
      </c>
      <c r="M246" s="7">
        <v>0.47</v>
      </c>
      <c r="N246" s="7">
        <v>0</v>
      </c>
      <c r="O246" s="7">
        <v>0.53</v>
      </c>
      <c r="P246" s="7">
        <v>1</v>
      </c>
      <c r="Q246" s="35">
        <v>81.358000000000004</v>
      </c>
      <c r="R246" s="35">
        <v>81.549000000000007</v>
      </c>
      <c r="S246" s="35">
        <v>2138.08824</v>
      </c>
      <c r="T246" s="35">
        <v>2143.1077200000004</v>
      </c>
      <c r="U246" s="36">
        <v>3.240698290202237E-3</v>
      </c>
      <c r="V246" s="37">
        <v>3.2542018069906353E-3</v>
      </c>
      <c r="W246" s="37">
        <v>1.3503516788398312E-5</v>
      </c>
      <c r="X246" s="38">
        <v>0.3920004720504453</v>
      </c>
      <c r="Y246" s="39">
        <v>14916.304111508573</v>
      </c>
      <c r="Z246" s="40">
        <v>3.096198420145726E-3</v>
      </c>
      <c r="AA246" s="41">
        <v>0</v>
      </c>
      <c r="AB246" s="41">
        <v>-3.096198420145726E-3</v>
      </c>
      <c r="AC246" s="42">
        <v>-11.053916200799998</v>
      </c>
      <c r="AD246" s="43">
        <v>-420620.85999999993</v>
      </c>
      <c r="AE246" s="40">
        <v>3.3806105605735672E-3</v>
      </c>
      <c r="AF246" s="41">
        <v>6.7684583236239442E-3</v>
      </c>
      <c r="AG246" s="41">
        <v>3.387847763050377E-3</v>
      </c>
      <c r="AH246" s="42">
        <v>11.3561269054471</v>
      </c>
      <c r="AI246" s="43">
        <v>432120.50629555172</v>
      </c>
      <c r="AJ246" s="42">
        <v>0.69421117669754828</v>
      </c>
      <c r="AK246" s="31">
        <v>26415.950407060387</v>
      </c>
      <c r="AL246" s="44">
        <f>+$AL$6*W246/H246*10^6</f>
        <v>256.91622504562997</v>
      </c>
      <c r="AM246" s="31">
        <v>582298.5</v>
      </c>
      <c r="AN246" s="45">
        <v>4.5364963857987592E-2</v>
      </c>
      <c r="AR246" s="33"/>
    </row>
    <row r="247" spans="1:44">
      <c r="A247" s="6" t="s">
        <v>5252</v>
      </c>
      <c r="B247" s="6" t="s">
        <v>5303</v>
      </c>
      <c r="C247" s="6" t="s">
        <v>5321</v>
      </c>
      <c r="D247" s="30" t="s">
        <v>5281</v>
      </c>
      <c r="E247" s="6" t="s">
        <v>5270</v>
      </c>
      <c r="F247" s="31" t="s">
        <v>4230</v>
      </c>
      <c r="G247" s="6" t="s">
        <v>3887</v>
      </c>
      <c r="H247" s="32">
        <v>2.63</v>
      </c>
      <c r="I247" s="33">
        <v>64.497</v>
      </c>
      <c r="J247" s="33">
        <v>64.498000000000005</v>
      </c>
      <c r="K247" s="34">
        <v>1</v>
      </c>
      <c r="L247" s="34">
        <v>1</v>
      </c>
      <c r="M247" s="7">
        <v>0</v>
      </c>
      <c r="N247" s="7">
        <v>0</v>
      </c>
      <c r="O247" s="7">
        <v>1</v>
      </c>
      <c r="P247" s="7">
        <v>1</v>
      </c>
      <c r="Q247" s="35">
        <v>64.497</v>
      </c>
      <c r="R247" s="35">
        <v>64.498000000000005</v>
      </c>
      <c r="S247" s="35">
        <v>169.62710999999999</v>
      </c>
      <c r="T247" s="35">
        <v>169.62974</v>
      </c>
      <c r="U247" s="36">
        <v>2.5710364757861758E-4</v>
      </c>
      <c r="V247" s="37">
        <v>2.575742699612652E-4</v>
      </c>
      <c r="W247" s="37">
        <v>4.7062238264761712E-7</v>
      </c>
      <c r="X247" s="38">
        <v>1.3661937038051655E-2</v>
      </c>
      <c r="Y247" s="39">
        <v>5194.6528661793363</v>
      </c>
      <c r="Z247" s="40">
        <v>0</v>
      </c>
      <c r="AA247" s="41">
        <v>0</v>
      </c>
      <c r="AB247" s="41">
        <v>0</v>
      </c>
      <c r="AC247" s="42">
        <v>0</v>
      </c>
      <c r="AD247" s="43">
        <v>0</v>
      </c>
      <c r="AE247" s="40">
        <v>5.0604473686407343E-4</v>
      </c>
      <c r="AF247" s="41">
        <v>5.3573220558281837E-4</v>
      </c>
      <c r="AG247" s="41">
        <v>2.9687468718744944E-5</v>
      </c>
      <c r="AH247" s="42">
        <v>9.9512931468917792E-2</v>
      </c>
      <c r="AI247" s="43">
        <v>37837.616528105624</v>
      </c>
      <c r="AJ247" s="42">
        <v>0.11317486850696945</v>
      </c>
      <c r="AK247" s="31">
        <v>43032.269394284958</v>
      </c>
      <c r="AL247" s="44">
        <f>+$AL$6*W247/H247*10^6</f>
        <v>89.471935864565992</v>
      </c>
      <c r="AM247" s="31">
        <v>962957.875</v>
      </c>
      <c r="AN247" s="45">
        <v>4.4687592792452067E-2</v>
      </c>
      <c r="AR247" s="33"/>
    </row>
    <row r="248" spans="1:44">
      <c r="A248" s="6" t="s">
        <v>5594</v>
      </c>
      <c r="B248" s="6" t="s">
        <v>5574</v>
      </c>
      <c r="C248" s="6" t="s">
        <v>5610</v>
      </c>
      <c r="D248" s="30" t="s">
        <v>5626</v>
      </c>
      <c r="E248" s="6" t="s">
        <v>5640</v>
      </c>
      <c r="F248" s="31" t="s">
        <v>4218</v>
      </c>
      <c r="G248" s="6" t="s">
        <v>3889</v>
      </c>
      <c r="H248" s="32">
        <v>10.58</v>
      </c>
      <c r="I248" s="33">
        <v>42.884</v>
      </c>
      <c r="J248" s="33">
        <v>42.872999999999998</v>
      </c>
      <c r="K248" s="34">
        <v>1</v>
      </c>
      <c r="L248" s="34">
        <v>1</v>
      </c>
      <c r="M248" s="7">
        <v>0</v>
      </c>
      <c r="N248" s="7">
        <v>0</v>
      </c>
      <c r="O248" s="7">
        <v>1</v>
      </c>
      <c r="P248" s="7">
        <v>1</v>
      </c>
      <c r="Q248" s="35">
        <v>42.884</v>
      </c>
      <c r="R248" s="35">
        <v>42.872999999999998</v>
      </c>
      <c r="S248" s="35">
        <v>453.71271999999999</v>
      </c>
      <c r="T248" s="35">
        <v>453.59634</v>
      </c>
      <c r="U248" s="36">
        <v>6.8769193358783284E-4</v>
      </c>
      <c r="V248" s="37">
        <v>6.8876333909727056E-4</v>
      </c>
      <c r="W248" s="37">
        <v>1.0714055094377187E-6</v>
      </c>
      <c r="X248" s="38">
        <v>3.1102376665156861E-2</v>
      </c>
      <c r="Y248" s="39">
        <v>2939.733144154713</v>
      </c>
      <c r="Z248" s="40">
        <v>0</v>
      </c>
      <c r="AA248" s="41">
        <v>0</v>
      </c>
      <c r="AB248" s="41">
        <v>0</v>
      </c>
      <c r="AC248" s="42">
        <v>0</v>
      </c>
      <c r="AD248" s="43">
        <v>0</v>
      </c>
      <c r="AE248" s="40">
        <v>1.3535509389052437E-3</v>
      </c>
      <c r="AF248" s="41">
        <v>1.4325681786253638E-3</v>
      </c>
      <c r="AG248" s="41">
        <v>7.9017239720120076E-5</v>
      </c>
      <c r="AH248" s="42">
        <v>0.26486721504034583</v>
      </c>
      <c r="AI248" s="43">
        <v>25034.708415911704</v>
      </c>
      <c r="AJ248" s="42">
        <v>0.29596959170550269</v>
      </c>
      <c r="AK248" s="31">
        <v>27974.441560066418</v>
      </c>
      <c r="AL248" s="44">
        <f>+$AL$6*W248/H248*10^6</f>
        <v>50.633530691763639</v>
      </c>
      <c r="AM248" s="31">
        <v>636662.8125</v>
      </c>
      <c r="AN248" s="45">
        <v>4.3939179438199742E-2</v>
      </c>
      <c r="AR248" s="33"/>
    </row>
    <row r="249" spans="1:44">
      <c r="A249" s="6" t="s">
        <v>1298</v>
      </c>
      <c r="B249" s="6" t="s">
        <v>2050</v>
      </c>
      <c r="C249" s="6" t="s">
        <v>2634</v>
      </c>
      <c r="D249" s="30" t="s">
        <v>7548</v>
      </c>
      <c r="E249" s="6" t="s">
        <v>814</v>
      </c>
      <c r="F249" s="31" t="s">
        <v>4221</v>
      </c>
      <c r="G249" s="6" t="s">
        <v>3887</v>
      </c>
      <c r="H249" s="32">
        <v>17.809999999999999</v>
      </c>
      <c r="I249" s="33">
        <v>35.290999999999997</v>
      </c>
      <c r="J249" s="33">
        <v>35.322000000000003</v>
      </c>
      <c r="K249" s="34">
        <v>1</v>
      </c>
      <c r="L249" s="34">
        <v>1</v>
      </c>
      <c r="M249" s="7">
        <v>0.5</v>
      </c>
      <c r="N249" s="7">
        <v>0.51</v>
      </c>
      <c r="O249" s="7">
        <v>0.5</v>
      </c>
      <c r="P249" s="7">
        <v>0.49</v>
      </c>
      <c r="Q249" s="35">
        <v>35.290999999999997</v>
      </c>
      <c r="R249" s="35">
        <v>35.322000000000003</v>
      </c>
      <c r="S249" s="35">
        <v>628.53270999999995</v>
      </c>
      <c r="T249" s="35">
        <v>629.08482000000004</v>
      </c>
      <c r="U249" s="36">
        <v>9.5266642439096824E-4</v>
      </c>
      <c r="V249" s="37">
        <v>9.5523381250961026E-4</v>
      </c>
      <c r="W249" s="37">
        <v>2.5673881186420201E-6</v>
      </c>
      <c r="X249" s="38">
        <v>7.4530018380771043E-2</v>
      </c>
      <c r="Y249" s="39">
        <v>4184.7287131258308</v>
      </c>
      <c r="Z249" s="40">
        <v>9.6828496941571592E-4</v>
      </c>
      <c r="AA249" s="41">
        <v>9.3828800246365278E-4</v>
      </c>
      <c r="AB249" s="41">
        <v>-2.999696695206314E-5</v>
      </c>
      <c r="AC249" s="42">
        <v>-0.10709389837834311</v>
      </c>
      <c r="AD249" s="43">
        <v>-6013.1329802550881</v>
      </c>
      <c r="AE249" s="40">
        <v>9.3754373885876193E-4</v>
      </c>
      <c r="AF249" s="41">
        <v>9.7353382182547969E-4</v>
      </c>
      <c r="AG249" s="41">
        <v>3.5990082966717764E-5</v>
      </c>
      <c r="AH249" s="42">
        <v>0.12063940828900213</v>
      </c>
      <c r="AI249" s="43">
        <v>6773.6894042112381</v>
      </c>
      <c r="AJ249" s="42">
        <v>8.8075528291430061E-2</v>
      </c>
      <c r="AK249" s="31">
        <v>4945.2851370819808</v>
      </c>
      <c r="AL249" s="44">
        <f>+$AL$6*W249/H249*10^6</f>
        <v>72.077151000618201</v>
      </c>
      <c r="AM249" s="31">
        <v>114159.8515625</v>
      </c>
      <c r="AN249" s="45">
        <v>4.3318952060607284E-2</v>
      </c>
      <c r="AR249" s="33"/>
    </row>
    <row r="250" spans="1:44">
      <c r="A250" s="6" t="s">
        <v>966</v>
      </c>
      <c r="B250" s="6" t="s">
        <v>1456</v>
      </c>
      <c r="C250" s="6" t="s">
        <v>2252</v>
      </c>
      <c r="D250" s="30" t="s">
        <v>7268</v>
      </c>
      <c r="E250" s="6" t="s">
        <v>3632</v>
      </c>
      <c r="F250" s="31" t="s">
        <v>4235</v>
      </c>
      <c r="G250" s="6" t="s">
        <v>3887</v>
      </c>
      <c r="H250" s="32">
        <v>11.72</v>
      </c>
      <c r="I250" s="33">
        <v>70.120999999999995</v>
      </c>
      <c r="J250" s="33">
        <v>70.177000000000007</v>
      </c>
      <c r="K250" s="34">
        <v>1</v>
      </c>
      <c r="L250" s="34">
        <v>1</v>
      </c>
      <c r="M250" s="7">
        <v>0.49</v>
      </c>
      <c r="N250" s="7">
        <v>0.61</v>
      </c>
      <c r="O250" s="7">
        <v>0.51</v>
      </c>
      <c r="P250" s="7">
        <v>0.39</v>
      </c>
      <c r="Q250" s="35">
        <v>70.120999999999995</v>
      </c>
      <c r="R250" s="35">
        <v>70.177000000000007</v>
      </c>
      <c r="S250" s="35">
        <v>821.81812000000002</v>
      </c>
      <c r="T250" s="35">
        <v>822.47444000000007</v>
      </c>
      <c r="U250" s="36">
        <v>1.2456289345388369E-3</v>
      </c>
      <c r="V250" s="37">
        <v>1.2488862710324288E-3</v>
      </c>
      <c r="W250" s="37">
        <v>3.2573364935918874E-6</v>
      </c>
      <c r="X250" s="38">
        <v>9.4558881447254162E-2</v>
      </c>
      <c r="Y250" s="39">
        <v>8068.1639460114457</v>
      </c>
      <c r="Z250" s="40">
        <v>1.2407294610421971E-3</v>
      </c>
      <c r="AA250" s="41">
        <v>1.4672665834768403E-3</v>
      </c>
      <c r="AB250" s="41">
        <v>2.2653712243464312E-4</v>
      </c>
      <c r="AC250" s="42">
        <v>0.80877322056286527</v>
      </c>
      <c r="AD250" s="43">
        <v>69007.953972940726</v>
      </c>
      <c r="AE250" s="40">
        <v>1.2503728589470108E-3</v>
      </c>
      <c r="AF250" s="41">
        <v>1.0130544198965964E-3</v>
      </c>
      <c r="AG250" s="41">
        <v>-2.3731843905041433E-4</v>
      </c>
      <c r="AH250" s="42">
        <v>-0.79549569501096939</v>
      </c>
      <c r="AI250" s="43">
        <v>-67875.059301277259</v>
      </c>
      <c r="AJ250" s="42">
        <v>0.10783640699915009</v>
      </c>
      <c r="AK250" s="31">
        <v>9201.0586176749057</v>
      </c>
      <c r="AL250" s="44">
        <f>+$AL$6*W250/H250*10^6</f>
        <v>138.9648674740566</v>
      </c>
      <c r="AM250" s="31">
        <v>215926.546875</v>
      </c>
      <c r="AN250" s="45">
        <v>4.261198426426651E-2</v>
      </c>
      <c r="AR250" s="33"/>
    </row>
    <row r="251" spans="1:44">
      <c r="A251" s="6" t="s">
        <v>1372</v>
      </c>
      <c r="B251" s="6" t="s">
        <v>2123</v>
      </c>
      <c r="C251" s="6" t="s">
        <v>2707</v>
      </c>
      <c r="D251" s="30" t="s">
        <v>7664</v>
      </c>
      <c r="E251" s="6" t="s">
        <v>885</v>
      </c>
      <c r="F251" s="31" t="s">
        <v>4235</v>
      </c>
      <c r="G251" s="6" t="s">
        <v>3887</v>
      </c>
      <c r="H251" s="32">
        <v>41.34</v>
      </c>
      <c r="I251" s="33">
        <v>69.537000000000006</v>
      </c>
      <c r="J251" s="33">
        <v>69.572999999999993</v>
      </c>
      <c r="K251" s="34">
        <v>0.93</v>
      </c>
      <c r="L251" s="34">
        <v>0.93</v>
      </c>
      <c r="M251" s="7">
        <v>0.4</v>
      </c>
      <c r="N251" s="7">
        <v>0.64</v>
      </c>
      <c r="O251" s="7">
        <v>0.6</v>
      </c>
      <c r="P251" s="7">
        <v>0.36</v>
      </c>
      <c r="Q251" s="35">
        <v>64.669410000000013</v>
      </c>
      <c r="R251" s="35">
        <v>64.702889999999996</v>
      </c>
      <c r="S251" s="35">
        <v>2673.433409400001</v>
      </c>
      <c r="T251" s="35">
        <v>2674.8174726000002</v>
      </c>
      <c r="U251" s="36">
        <v>4.0521204488791918E-3</v>
      </c>
      <c r="V251" s="37">
        <v>4.0615764534248627E-3</v>
      </c>
      <c r="W251" s="37">
        <v>9.4560045456708319E-6</v>
      </c>
      <c r="X251" s="38">
        <v>0.2745031760021821</v>
      </c>
      <c r="Y251" s="39">
        <v>6640.1348815235142</v>
      </c>
      <c r="Z251" s="40">
        <v>3.2948425383376896E-3</v>
      </c>
      <c r="AA251" s="41">
        <v>5.0064618011764067E-3</v>
      </c>
      <c r="AB251" s="41">
        <v>1.7116192628387171E-3</v>
      </c>
      <c r="AC251" s="42">
        <v>6.1107504531972952</v>
      </c>
      <c r="AD251" s="43">
        <v>147816.89533617065</v>
      </c>
      <c r="AE251" s="40">
        <v>4.7853562069769843E-3</v>
      </c>
      <c r="AF251" s="41">
        <v>3.0411819948900761E-3</v>
      </c>
      <c r="AG251" s="41">
        <v>-1.7441742120869082E-3</v>
      </c>
      <c r="AH251" s="42">
        <v>-5.8465034685717674</v>
      </c>
      <c r="AI251" s="43">
        <v>-141424.85410188115</v>
      </c>
      <c r="AJ251" s="42">
        <v>0.53875016062770964</v>
      </c>
      <c r="AK251" s="31">
        <v>13032.176115813025</v>
      </c>
      <c r="AL251" s="44">
        <f>+$AL$6*W251/H251*10^6</f>
        <v>114.36870519679283</v>
      </c>
      <c r="AM251" s="31">
        <v>306209.59375</v>
      </c>
      <c r="AN251" s="45">
        <v>4.2559659729188432E-2</v>
      </c>
      <c r="AR251" s="33"/>
    </row>
    <row r="252" spans="1:44">
      <c r="A252" s="6" t="s">
        <v>920</v>
      </c>
      <c r="B252" s="6" t="s">
        <v>1410</v>
      </c>
      <c r="C252" s="6" t="s">
        <v>2206</v>
      </c>
      <c r="D252" s="30" t="s">
        <v>7222</v>
      </c>
      <c r="E252" s="6" t="s">
        <v>3588</v>
      </c>
      <c r="F252" s="31" t="s">
        <v>4234</v>
      </c>
      <c r="G252" s="6" t="s">
        <v>3889</v>
      </c>
      <c r="H252" s="32">
        <v>38.68</v>
      </c>
      <c r="I252" s="33">
        <v>28.8</v>
      </c>
      <c r="J252" s="33">
        <v>28.8</v>
      </c>
      <c r="K252" s="34">
        <v>1</v>
      </c>
      <c r="L252" s="34">
        <v>1</v>
      </c>
      <c r="M252" s="7">
        <v>0.43</v>
      </c>
      <c r="N252" s="7">
        <v>0.52</v>
      </c>
      <c r="O252" s="7">
        <v>0.56999999999999995</v>
      </c>
      <c r="P252" s="7">
        <v>0.48</v>
      </c>
      <c r="Q252" s="35">
        <v>28.8</v>
      </c>
      <c r="R252" s="35">
        <v>28.8</v>
      </c>
      <c r="S252" s="35">
        <v>1113.9839999999999</v>
      </c>
      <c r="T252" s="35">
        <v>1113.9839999999999</v>
      </c>
      <c r="U252" s="36">
        <v>1.6884644780201629E-3</v>
      </c>
      <c r="V252" s="37">
        <v>1.6915289473917133E-3</v>
      </c>
      <c r="W252" s="37">
        <v>3.0644693715504122E-6</v>
      </c>
      <c r="X252" s="38">
        <v>8.8960043450605375E-2</v>
      </c>
      <c r="Y252" s="39">
        <v>2299.8977107188566</v>
      </c>
      <c r="Z252" s="40">
        <v>1.4758856519939167E-3</v>
      </c>
      <c r="AA252" s="41">
        <v>1.6941001396187678E-3</v>
      </c>
      <c r="AB252" s="41">
        <v>2.1821448762485108E-4</v>
      </c>
      <c r="AC252" s="42">
        <v>0.7790601029672003</v>
      </c>
      <c r="AD252" s="43">
        <v>20141.160883329892</v>
      </c>
      <c r="AE252" s="40">
        <v>1.8942943252758897E-3</v>
      </c>
      <c r="AF252" s="41">
        <v>1.6887522821523264E-3</v>
      </c>
      <c r="AG252" s="41">
        <v>-2.0554204312356328E-4</v>
      </c>
      <c r="AH252" s="42">
        <v>-0.68898064180263352</v>
      </c>
      <c r="AI252" s="43">
        <v>-17812.32269396674</v>
      </c>
      <c r="AJ252" s="42">
        <v>0.17903950461517215</v>
      </c>
      <c r="AK252" s="31">
        <v>4628.7359000820106</v>
      </c>
      <c r="AL252" s="44">
        <f>+$AL$6*W252/H252*10^6</f>
        <v>39.61309942541898</v>
      </c>
      <c r="AM252" s="31">
        <v>108976.953125</v>
      </c>
      <c r="AN252" s="45">
        <v>4.247444773733676E-2</v>
      </c>
      <c r="AR252" s="33"/>
    </row>
    <row r="253" spans="1:44">
      <c r="A253" s="6" t="s">
        <v>4976</v>
      </c>
      <c r="B253" s="6" t="s">
        <v>4962</v>
      </c>
      <c r="C253" s="6" t="s">
        <v>4987</v>
      </c>
      <c r="D253" s="30" t="s">
        <v>4988</v>
      </c>
      <c r="E253" s="6" t="s">
        <v>4969</v>
      </c>
      <c r="F253" s="31" t="s">
        <v>4235</v>
      </c>
      <c r="G253" s="6" t="s">
        <v>3887</v>
      </c>
      <c r="H253" s="32">
        <v>16.760000000000002</v>
      </c>
      <c r="I253" s="33">
        <v>44.012</v>
      </c>
      <c r="J253" s="33">
        <v>44.112000000000002</v>
      </c>
      <c r="K253" s="34">
        <v>0.85</v>
      </c>
      <c r="L253" s="34">
        <v>0.85</v>
      </c>
      <c r="M253" s="7">
        <v>0.53</v>
      </c>
      <c r="N253" s="7">
        <v>0.61</v>
      </c>
      <c r="O253" s="7">
        <v>0.47</v>
      </c>
      <c r="P253" s="7">
        <v>0.39</v>
      </c>
      <c r="Q253" s="35">
        <v>37.410199999999996</v>
      </c>
      <c r="R253" s="35">
        <v>37.495200000000004</v>
      </c>
      <c r="S253" s="35">
        <v>626.99495200000001</v>
      </c>
      <c r="T253" s="35">
        <v>628.41955200000018</v>
      </c>
      <c r="U253" s="36">
        <v>9.5033564606848676E-4</v>
      </c>
      <c r="V253" s="37">
        <v>9.5422363634929447E-4</v>
      </c>
      <c r="W253" s="37">
        <v>3.8879902808077122E-6</v>
      </c>
      <c r="X253" s="38">
        <v>0.11286645170194537</v>
      </c>
      <c r="Y253" s="39">
        <v>6734.2751612139236</v>
      </c>
      <c r="Z253" s="40">
        <v>1.0238709377534164E-3</v>
      </c>
      <c r="AA253" s="41">
        <v>1.1210792265509025E-3</v>
      </c>
      <c r="AB253" s="41">
        <v>9.7208288797486029E-5</v>
      </c>
      <c r="AC253" s="42">
        <v>0.34704890726609239</v>
      </c>
      <c r="AD253" s="43">
        <v>20706.975373871861</v>
      </c>
      <c r="AE253" s="40">
        <v>8.7913496188771298E-4</v>
      </c>
      <c r="AF253" s="41">
        <v>7.7403402919492441E-4</v>
      </c>
      <c r="AG253" s="41">
        <v>-1.0510093269278857E-4</v>
      </c>
      <c r="AH253" s="42">
        <v>-0.35230022510383185</v>
      </c>
      <c r="AI253" s="43">
        <v>-21020.299827197603</v>
      </c>
      <c r="AJ253" s="42">
        <v>0.1076151338642059</v>
      </c>
      <c r="AK253" s="31">
        <v>6420.9507078881797</v>
      </c>
      <c r="AL253" s="44">
        <f>+$AL$6*W253/H253*10^6</f>
        <v>115.99016350858329</v>
      </c>
      <c r="AM253" s="31">
        <v>153787.796875</v>
      </c>
      <c r="AN253" s="45">
        <v>4.1752016989405095E-2</v>
      </c>
      <c r="AR253" s="33"/>
    </row>
    <row r="254" spans="1:44">
      <c r="A254" s="6" t="s">
        <v>992</v>
      </c>
      <c r="B254" s="6" t="s">
        <v>1482</v>
      </c>
      <c r="C254" s="6" t="s">
        <v>2278</v>
      </c>
      <c r="D254" s="30" t="s">
        <v>7318</v>
      </c>
      <c r="E254" s="6" t="s">
        <v>3657</v>
      </c>
      <c r="F254" s="31" t="s">
        <v>4217</v>
      </c>
      <c r="G254" s="6" t="s">
        <v>3887</v>
      </c>
      <c r="H254" s="32">
        <v>21.74</v>
      </c>
      <c r="I254" s="33">
        <v>16.119</v>
      </c>
      <c r="J254" s="33">
        <v>16.135999999999999</v>
      </c>
      <c r="K254" s="34">
        <v>1</v>
      </c>
      <c r="L254" s="34">
        <v>1</v>
      </c>
      <c r="M254" s="7">
        <v>0.46</v>
      </c>
      <c r="N254" s="7">
        <v>0</v>
      </c>
      <c r="O254" s="7">
        <v>0.54</v>
      </c>
      <c r="P254" s="7">
        <v>1</v>
      </c>
      <c r="Q254" s="35">
        <v>16.119</v>
      </c>
      <c r="R254" s="35">
        <v>16.135999999999999</v>
      </c>
      <c r="S254" s="35">
        <v>350.42705999999998</v>
      </c>
      <c r="T254" s="35">
        <v>350.79663999999997</v>
      </c>
      <c r="U254" s="36">
        <v>5.311419580057167E-4</v>
      </c>
      <c r="V254" s="37">
        <v>5.3266713992997192E-4</v>
      </c>
      <c r="W254" s="37">
        <v>1.5251819242552249E-6</v>
      </c>
      <c r="X254" s="38">
        <v>4.4275283516107648E-2</v>
      </c>
      <c r="Y254" s="39">
        <v>2036.5815784778129</v>
      </c>
      <c r="Z254" s="40">
        <v>4.9666181202976073E-4</v>
      </c>
      <c r="AA254" s="41">
        <v>0</v>
      </c>
      <c r="AB254" s="41">
        <v>-4.9666181202976073E-4</v>
      </c>
      <c r="AC254" s="42">
        <v>-1.7731609235999997</v>
      </c>
      <c r="AD254" s="43">
        <v>-81562.139999999985</v>
      </c>
      <c r="AE254" s="40">
        <v>5.6452742405730717E-4</v>
      </c>
      <c r="AF254" s="41">
        <v>1.1079015841104392E-3</v>
      </c>
      <c r="AG254" s="41">
        <v>5.4337416005313199E-4</v>
      </c>
      <c r="AH254" s="42">
        <v>1.8214000009103519</v>
      </c>
      <c r="AI254" s="43">
        <v>83781.048799924189</v>
      </c>
      <c r="AJ254" s="42">
        <v>9.2514360826459807E-2</v>
      </c>
      <c r="AK254" s="31">
        <v>4255.4903784020134</v>
      </c>
      <c r="AL254" s="44">
        <f>+$AL$6*W254/H254*10^6</f>
        <v>35.077781146624311</v>
      </c>
      <c r="AM254" s="31">
        <v>102257.953125</v>
      </c>
      <c r="AN254" s="45">
        <v>4.1615250925276265E-2</v>
      </c>
      <c r="AR254" s="33"/>
    </row>
    <row r="255" spans="1:44">
      <c r="A255" s="6" t="s">
        <v>1252</v>
      </c>
      <c r="B255" s="6" t="s">
        <v>1631</v>
      </c>
      <c r="C255" s="6" t="s">
        <v>2589</v>
      </c>
      <c r="D255" s="30" t="s">
        <v>7494</v>
      </c>
      <c r="E255" s="6" t="s">
        <v>783</v>
      </c>
      <c r="F255" s="31" t="s">
        <v>4230</v>
      </c>
      <c r="G255" s="6" t="s">
        <v>3889</v>
      </c>
      <c r="H255" s="32">
        <v>22.11</v>
      </c>
      <c r="I255" s="33">
        <v>26.719000000000001</v>
      </c>
      <c r="J255" s="33">
        <v>26.538</v>
      </c>
      <c r="K255" s="34">
        <v>1</v>
      </c>
      <c r="L255" s="34">
        <v>1</v>
      </c>
      <c r="M255" s="7">
        <v>0</v>
      </c>
      <c r="N255" s="7">
        <v>0</v>
      </c>
      <c r="O255" s="7">
        <v>1</v>
      </c>
      <c r="P255" s="7">
        <v>1</v>
      </c>
      <c r="Q255" s="35">
        <v>26.719000000000001</v>
      </c>
      <c r="R255" s="35">
        <v>26.538</v>
      </c>
      <c r="S255" s="35">
        <v>590.75709000000006</v>
      </c>
      <c r="T255" s="35">
        <v>586.75518</v>
      </c>
      <c r="U255" s="36">
        <v>8.9540995346751892E-4</v>
      </c>
      <c r="V255" s="37">
        <v>8.9095837283303481E-4</v>
      </c>
      <c r="W255" s="37">
        <v>-4.4515806344841121E-6</v>
      </c>
      <c r="X255" s="38">
        <v>-0.12922720335991633</v>
      </c>
      <c r="Y255" s="39">
        <v>-5844.7400886438863</v>
      </c>
      <c r="Z255" s="40">
        <v>0</v>
      </c>
      <c r="AA255" s="41">
        <v>0</v>
      </c>
      <c r="AB255" s="41">
        <v>0</v>
      </c>
      <c r="AC255" s="42">
        <v>0</v>
      </c>
      <c r="AD255" s="43">
        <v>0</v>
      </c>
      <c r="AE255" s="40">
        <v>1.7623923213667663E-3</v>
      </c>
      <c r="AF255" s="41">
        <v>1.8531163622519473E-3</v>
      </c>
      <c r="AG255" s="41">
        <v>9.0724040885181018E-5</v>
      </c>
      <c r="AH255" s="42">
        <v>0.3041086240367073</v>
      </c>
      <c r="AI255" s="43">
        <v>13754.347536712225</v>
      </c>
      <c r="AJ255" s="42">
        <v>0.17488142067679097</v>
      </c>
      <c r="AK255" s="31">
        <v>7909.6074480683383</v>
      </c>
      <c r="AL255" s="44">
        <f>+$AL$6*W255/H255*10^6</f>
        <v>-100.66894243519023</v>
      </c>
      <c r="AM255" s="31">
        <v>192375.15625</v>
      </c>
      <c r="AN255" s="45">
        <v>4.1115534886373033E-2</v>
      </c>
      <c r="AR255" s="33"/>
    </row>
    <row r="256" spans="1:44">
      <c r="A256" s="6" t="s">
        <v>4817</v>
      </c>
      <c r="B256" s="6" t="s">
        <v>4812</v>
      </c>
      <c r="C256" s="6" t="s">
        <v>4833</v>
      </c>
      <c r="D256" s="30" t="s">
        <v>7658</v>
      </c>
      <c r="E256" s="6" t="s">
        <v>4809</v>
      </c>
      <c r="F256" s="31" t="s">
        <v>4237</v>
      </c>
      <c r="G256" s="6" t="s">
        <v>3887</v>
      </c>
      <c r="H256" s="32">
        <v>6.9649999999999999</v>
      </c>
      <c r="I256" s="33">
        <v>106.001</v>
      </c>
      <c r="J256" s="33">
        <v>106.06100000000001</v>
      </c>
      <c r="K256" s="34">
        <v>0.87</v>
      </c>
      <c r="L256" s="34">
        <v>0.87</v>
      </c>
      <c r="M256" s="7">
        <v>0</v>
      </c>
      <c r="N256" s="7">
        <v>0</v>
      </c>
      <c r="O256" s="7">
        <v>1</v>
      </c>
      <c r="P256" s="7">
        <v>1</v>
      </c>
      <c r="Q256" s="35">
        <v>92.220870000000005</v>
      </c>
      <c r="R256" s="35">
        <v>92.273070000000004</v>
      </c>
      <c r="S256" s="35">
        <v>642.31835954999997</v>
      </c>
      <c r="T256" s="35">
        <v>642.68193255000006</v>
      </c>
      <c r="U256" s="36">
        <v>9.7356132016290905E-4</v>
      </c>
      <c r="V256" s="37">
        <v>9.7588034736044134E-4</v>
      </c>
      <c r="W256" s="37">
        <v>2.3190271975322878E-6</v>
      </c>
      <c r="X256" s="38">
        <v>6.7320222603900221E-2</v>
      </c>
      <c r="Y256" s="39">
        <v>9665.5021685427455</v>
      </c>
      <c r="Z256" s="40">
        <v>0</v>
      </c>
      <c r="AA256" s="41">
        <v>0</v>
      </c>
      <c r="AB256" s="41">
        <v>0</v>
      </c>
      <c r="AC256" s="42">
        <v>0</v>
      </c>
      <c r="AD256" s="43">
        <v>0</v>
      </c>
      <c r="AE256" s="40">
        <v>1.9162138955349948E-3</v>
      </c>
      <c r="AF256" s="41">
        <v>2.0297467249153342E-3</v>
      </c>
      <c r="AG256" s="41">
        <v>1.1353282938033932E-4</v>
      </c>
      <c r="AH256" s="42">
        <v>0.38056409512827172</v>
      </c>
      <c r="AI256" s="43">
        <v>54639.496787978715</v>
      </c>
      <c r="AJ256" s="42">
        <v>0.44788431773217197</v>
      </c>
      <c r="AK256" s="31">
        <v>64304.998956521464</v>
      </c>
      <c r="AL256" s="44">
        <f>+$AL$6*W256/H256*10^6</f>
        <v>166.47718575249735</v>
      </c>
      <c r="AM256" s="31">
        <v>1565851</v>
      </c>
      <c r="AN256" s="45">
        <v>4.106712513292865E-2</v>
      </c>
      <c r="AR256" s="33"/>
    </row>
    <row r="257" spans="1:44">
      <c r="A257" s="6" t="s">
        <v>1284</v>
      </c>
      <c r="B257" s="6" t="s">
        <v>2037</v>
      </c>
      <c r="C257" s="6" t="s">
        <v>2621</v>
      </c>
      <c r="D257" s="30" t="s">
        <v>7556</v>
      </c>
      <c r="E257" s="6" t="s">
        <v>3985</v>
      </c>
      <c r="F257" s="31" t="s">
        <v>4227</v>
      </c>
      <c r="G257" s="6" t="s">
        <v>3887</v>
      </c>
      <c r="H257" s="32">
        <v>42.81</v>
      </c>
      <c r="I257" s="33">
        <v>15.103</v>
      </c>
      <c r="J257" s="33">
        <v>15.186999999999999</v>
      </c>
      <c r="K257" s="34">
        <v>1</v>
      </c>
      <c r="L257" s="34">
        <v>1</v>
      </c>
      <c r="M257" s="7">
        <v>0.53</v>
      </c>
      <c r="N257" s="7">
        <v>0</v>
      </c>
      <c r="O257" s="7">
        <v>0.47</v>
      </c>
      <c r="P257" s="7">
        <v>1</v>
      </c>
      <c r="Q257" s="35">
        <v>15.103</v>
      </c>
      <c r="R257" s="35">
        <v>15.186999999999999</v>
      </c>
      <c r="S257" s="35">
        <v>646.55943000000002</v>
      </c>
      <c r="T257" s="35">
        <v>650.15547000000004</v>
      </c>
      <c r="U257" s="36">
        <v>9.7998950656738712E-4</v>
      </c>
      <c r="V257" s="37">
        <v>9.8722853991625096E-4</v>
      </c>
      <c r="W257" s="37">
        <v>7.2390333488638482E-6</v>
      </c>
      <c r="X257" s="38">
        <v>0.21014558906473815</v>
      </c>
      <c r="Y257" s="39">
        <v>4908.7967546072914</v>
      </c>
      <c r="Z257" s="40">
        <v>1.0558193615367644E-3</v>
      </c>
      <c r="AA257" s="41">
        <v>0</v>
      </c>
      <c r="AB257" s="41">
        <v>-1.0558193615367644E-3</v>
      </c>
      <c r="AC257" s="42">
        <v>-3.7694414768999995</v>
      </c>
      <c r="AD257" s="43">
        <v>-88050.489999999976</v>
      </c>
      <c r="AE257" s="40">
        <v>9.0656710718014122E-4</v>
      </c>
      <c r="AF257" s="41">
        <v>2.0533499839994682E-3</v>
      </c>
      <c r="AG257" s="41">
        <v>1.1467828768193271E-3</v>
      </c>
      <c r="AH257" s="42">
        <v>3.844036920486718</v>
      </c>
      <c r="AI257" s="43">
        <v>89792.967075139401</v>
      </c>
      <c r="AJ257" s="42">
        <v>0.28474103265145656</v>
      </c>
      <c r="AK257" s="31">
        <v>6651.2738297467149</v>
      </c>
      <c r="AL257" s="44">
        <f>+$AL$6*W257/H257*10^6</f>
        <v>84.548392301609994</v>
      </c>
      <c r="AM257" s="31">
        <v>162787</v>
      </c>
      <c r="AN257" s="45">
        <v>4.0858753031548678E-2</v>
      </c>
      <c r="AR257" s="33"/>
    </row>
    <row r="258" spans="1:44">
      <c r="A258" s="6" t="s">
        <v>923</v>
      </c>
      <c r="B258" s="6" t="s">
        <v>1413</v>
      </c>
      <c r="C258" s="6" t="s">
        <v>2209</v>
      </c>
      <c r="D258" s="30" t="s">
        <v>7238</v>
      </c>
      <c r="E258" s="6" t="s">
        <v>3591</v>
      </c>
      <c r="F258" s="31" t="s">
        <v>4234</v>
      </c>
      <c r="G258" s="6" t="s">
        <v>3889</v>
      </c>
      <c r="H258" s="32">
        <v>41.62</v>
      </c>
      <c r="I258" s="33">
        <v>39.677999999999997</v>
      </c>
      <c r="J258" s="33">
        <v>39.328000000000003</v>
      </c>
      <c r="K258" s="34">
        <v>1</v>
      </c>
      <c r="L258" s="34">
        <v>1</v>
      </c>
      <c r="M258" s="7">
        <v>0</v>
      </c>
      <c r="N258" s="7">
        <v>0</v>
      </c>
      <c r="O258" s="7">
        <v>1</v>
      </c>
      <c r="P258" s="7">
        <v>1</v>
      </c>
      <c r="Q258" s="35">
        <v>39.677999999999997</v>
      </c>
      <c r="R258" s="35">
        <v>39.328000000000003</v>
      </c>
      <c r="S258" s="35">
        <v>1651.3983599999997</v>
      </c>
      <c r="T258" s="35">
        <v>1636.8313600000001</v>
      </c>
      <c r="U258" s="36">
        <v>2.5030229069005951E-3</v>
      </c>
      <c r="V258" s="37">
        <v>2.4854464942391874E-3</v>
      </c>
      <c r="W258" s="37">
        <v>-1.7576412661407699E-5</v>
      </c>
      <c r="X258" s="38">
        <v>-0.51023464244105843</v>
      </c>
      <c r="Y258" s="39">
        <v>-12259.361903917792</v>
      </c>
      <c r="Z258" s="40">
        <v>0</v>
      </c>
      <c r="AA258" s="41">
        <v>0</v>
      </c>
      <c r="AB258" s="41">
        <v>0</v>
      </c>
      <c r="AC258" s="42">
        <v>0</v>
      </c>
      <c r="AD258" s="43">
        <v>0</v>
      </c>
      <c r="AE258" s="40">
        <v>4.9265795340377042E-3</v>
      </c>
      <c r="AF258" s="41">
        <v>5.169513757787546E-3</v>
      </c>
      <c r="AG258" s="41">
        <v>2.4293422374984178E-4</v>
      </c>
      <c r="AH258" s="42">
        <v>0.81431990677630128</v>
      </c>
      <c r="AI258" s="43">
        <v>19565.591224803011</v>
      </c>
      <c r="AJ258" s="42">
        <v>0.30408526433524286</v>
      </c>
      <c r="AK258" s="31">
        <v>7306.2293208852188</v>
      </c>
      <c r="AL258" s="44">
        <f>+$AL$6*W258/H258*10^6</f>
        <v>-211.15344379394162</v>
      </c>
      <c r="AM258" s="31">
        <v>181858.546875</v>
      </c>
      <c r="AN258" s="45">
        <v>4.0175342025069276E-2</v>
      </c>
      <c r="AR258" s="33"/>
    </row>
    <row r="259" spans="1:44">
      <c r="A259" s="6" t="s">
        <v>5085</v>
      </c>
      <c r="B259" s="6" t="s">
        <v>5058</v>
      </c>
      <c r="C259" s="6" t="s">
        <v>5065</v>
      </c>
      <c r="D259" s="30" t="s">
        <v>5074</v>
      </c>
      <c r="E259" s="6" t="s">
        <v>5051</v>
      </c>
      <c r="F259" s="31" t="s">
        <v>4230</v>
      </c>
      <c r="G259" s="6" t="s">
        <v>3887</v>
      </c>
      <c r="H259" s="32">
        <v>2.6</v>
      </c>
      <c r="I259" s="33">
        <v>61.033999999999999</v>
      </c>
      <c r="J259" s="33">
        <v>61.171999999999997</v>
      </c>
      <c r="K259" s="34">
        <v>1</v>
      </c>
      <c r="L259" s="34">
        <v>1</v>
      </c>
      <c r="M259" s="7">
        <v>0</v>
      </c>
      <c r="N259" s="7">
        <v>0</v>
      </c>
      <c r="O259" s="7">
        <v>1</v>
      </c>
      <c r="P259" s="7">
        <v>1</v>
      </c>
      <c r="Q259" s="35">
        <v>61.033999999999999</v>
      </c>
      <c r="R259" s="35">
        <v>61.171999999999997</v>
      </c>
      <c r="S259" s="35">
        <v>158.6884</v>
      </c>
      <c r="T259" s="35">
        <v>159.0472</v>
      </c>
      <c r="U259" s="36">
        <v>2.4052385534608649E-4</v>
      </c>
      <c r="V259" s="37">
        <v>2.4150521264362806E-4</v>
      </c>
      <c r="W259" s="37">
        <v>9.813572975415658E-7</v>
      </c>
      <c r="X259" s="38">
        <v>2.8488321221398837E-2</v>
      </c>
      <c r="Y259" s="39">
        <v>10957.046623614937</v>
      </c>
      <c r="Z259" s="40">
        <v>0</v>
      </c>
      <c r="AA259" s="41">
        <v>0</v>
      </c>
      <c r="AB259" s="41">
        <v>0</v>
      </c>
      <c r="AC259" s="42">
        <v>0</v>
      </c>
      <c r="AD259" s="43">
        <v>0</v>
      </c>
      <c r="AE259" s="40">
        <v>4.7341152968638587E-4</v>
      </c>
      <c r="AF259" s="41">
        <v>5.0230995607121508E-4</v>
      </c>
      <c r="AG259" s="41">
        <v>2.8898426384829212E-5</v>
      </c>
      <c r="AH259" s="42">
        <v>9.686804731106255E-2</v>
      </c>
      <c r="AI259" s="43">
        <v>37256.941273485594</v>
      </c>
      <c r="AJ259" s="42">
        <v>0.12535636853246138</v>
      </c>
      <c r="AK259" s="31">
        <v>48213.987897100531</v>
      </c>
      <c r="AL259" s="44">
        <f>+$AL$6*W259/H259*10^6</f>
        <v>188.72255721953189</v>
      </c>
      <c r="AM259" s="31">
        <v>1210927.75</v>
      </c>
      <c r="AN259" s="45">
        <v>3.9815742844360888E-2</v>
      </c>
      <c r="AR259" s="33"/>
    </row>
    <row r="260" spans="1:44">
      <c r="A260" s="6" t="s">
        <v>6109</v>
      </c>
      <c r="B260" s="6" t="s">
        <v>6096</v>
      </c>
      <c r="C260" s="6" t="s">
        <v>6146</v>
      </c>
      <c r="D260" s="30" t="s">
        <v>6121</v>
      </c>
      <c r="E260" s="6" t="s">
        <v>6132</v>
      </c>
      <c r="F260" s="31" t="s">
        <v>4226</v>
      </c>
      <c r="G260" s="6" t="s">
        <v>3887</v>
      </c>
      <c r="H260" s="32">
        <v>12.57</v>
      </c>
      <c r="I260" s="33">
        <v>86.593999999999994</v>
      </c>
      <c r="J260" s="33">
        <v>86.73</v>
      </c>
      <c r="K260" s="34">
        <v>1</v>
      </c>
      <c r="L260" s="34">
        <v>1</v>
      </c>
      <c r="M260" s="7">
        <v>0.52</v>
      </c>
      <c r="N260" s="7">
        <v>0.68</v>
      </c>
      <c r="O260" s="7">
        <v>0.48</v>
      </c>
      <c r="P260" s="7">
        <v>0.32</v>
      </c>
      <c r="Q260" s="35">
        <v>86.593999999999994</v>
      </c>
      <c r="R260" s="35">
        <v>86.73</v>
      </c>
      <c r="S260" s="35">
        <v>1088.48658</v>
      </c>
      <c r="T260" s="35">
        <v>1090.1961000000001</v>
      </c>
      <c r="U260" s="36">
        <v>1.6498180630347046E-3</v>
      </c>
      <c r="V260" s="37">
        <v>1.6554082118626044E-3</v>
      </c>
      <c r="W260" s="37">
        <v>5.5901488278998525E-6</v>
      </c>
      <c r="X260" s="38">
        <v>0.16227927981336679</v>
      </c>
      <c r="Y260" s="39">
        <v>12910.046126759489</v>
      </c>
      <c r="Z260" s="40">
        <v>1.7439407451327489E-3</v>
      </c>
      <c r="AA260" s="41">
        <v>2.1680551142269698E-3</v>
      </c>
      <c r="AB260" s="41">
        <v>4.2411436909422086E-4</v>
      </c>
      <c r="AC260" s="42">
        <v>1.5141551216546472</v>
      </c>
      <c r="AD260" s="43">
        <v>120457.84579591465</v>
      </c>
      <c r="AE260" s="40">
        <v>1.5586835994491925E-3</v>
      </c>
      <c r="AF260" s="41">
        <v>1.1017938928318339E-3</v>
      </c>
      <c r="AG260" s="41">
        <v>-4.5688970661735863E-4</v>
      </c>
      <c r="AH260" s="42">
        <v>-1.5315025505950002</v>
      </c>
      <c r="AI260" s="43">
        <v>-121837.91174184567</v>
      </c>
      <c r="AJ260" s="42">
        <v>0.14493185087301375</v>
      </c>
      <c r="AK260" s="31">
        <v>11529.980180828468</v>
      </c>
      <c r="AL260" s="44">
        <f>+$AL$6*W260/H260*10^6</f>
        <v>222.36073301113174</v>
      </c>
      <c r="AM260" s="31">
        <v>290489.3125</v>
      </c>
      <c r="AN260" s="45">
        <v>3.969158135836226E-2</v>
      </c>
      <c r="AR260" s="33"/>
    </row>
    <row r="261" spans="1:44">
      <c r="A261" s="6" t="s">
        <v>924</v>
      </c>
      <c r="B261" s="6" t="s">
        <v>1414</v>
      </c>
      <c r="C261" s="6" t="s">
        <v>2210</v>
      </c>
      <c r="D261" s="30" t="s">
        <v>7211</v>
      </c>
      <c r="E261" s="6" t="s">
        <v>3592</v>
      </c>
      <c r="F261" s="31" t="s">
        <v>4226</v>
      </c>
      <c r="G261" s="6" t="s">
        <v>3887</v>
      </c>
      <c r="H261" s="32">
        <v>32.74</v>
      </c>
      <c r="I261" s="33">
        <v>68.828999999999994</v>
      </c>
      <c r="J261" s="33">
        <v>69.022000000000006</v>
      </c>
      <c r="K261" s="34">
        <v>1</v>
      </c>
      <c r="L261" s="34">
        <v>1</v>
      </c>
      <c r="M261" s="7">
        <v>0.62</v>
      </c>
      <c r="N261" s="7">
        <v>0.57999999999999996</v>
      </c>
      <c r="O261" s="7">
        <v>0.38</v>
      </c>
      <c r="P261" s="7">
        <v>0.42</v>
      </c>
      <c r="Q261" s="35">
        <v>68.828999999999994</v>
      </c>
      <c r="R261" s="35">
        <v>69.022000000000006</v>
      </c>
      <c r="S261" s="35">
        <v>2253.46146</v>
      </c>
      <c r="T261" s="35">
        <v>2259.7802800000004</v>
      </c>
      <c r="U261" s="36">
        <v>3.4155693688575905E-3</v>
      </c>
      <c r="V261" s="37">
        <v>3.4313632497100068E-3</v>
      </c>
      <c r="W261" s="37">
        <v>1.5793880852416238E-5</v>
      </c>
      <c r="X261" s="38">
        <v>0.45848861794098683</v>
      </c>
      <c r="Y261" s="39">
        <v>14003.928464904911</v>
      </c>
      <c r="Z261" s="40">
        <v>4.3047419878684398E-3</v>
      </c>
      <c r="AA261" s="41">
        <v>3.8331074133579742E-3</v>
      </c>
      <c r="AB261" s="41">
        <v>-4.7163457451046553E-4</v>
      </c>
      <c r="AC261" s="42">
        <v>-1.683809742333398</v>
      </c>
      <c r="AD261" s="43">
        <v>-51429.741671759257</v>
      </c>
      <c r="AE261" s="40">
        <v>2.5546263117518877E-3</v>
      </c>
      <c r="AF261" s="41">
        <v>2.997514297230679E-3</v>
      </c>
      <c r="AG261" s="41">
        <v>4.4288798547879133E-4</v>
      </c>
      <c r="AH261" s="42">
        <v>1.484568528388204</v>
      </c>
      <c r="AI261" s="43">
        <v>45344.182296524246</v>
      </c>
      <c r="AJ261" s="42">
        <v>0.25924740399579282</v>
      </c>
      <c r="AK261" s="31">
        <v>7918.3690896698972</v>
      </c>
      <c r="AL261" s="44">
        <f>+$AL$6*W261/H261*10^6</f>
        <v>241.20160128919116</v>
      </c>
      <c r="AM261" s="31">
        <v>202070.046875</v>
      </c>
      <c r="AN261" s="45">
        <v>3.9186258488711982E-2</v>
      </c>
      <c r="AR261" s="33"/>
    </row>
    <row r="262" spans="1:44">
      <c r="A262" s="6" t="s">
        <v>4000</v>
      </c>
      <c r="B262" s="6" t="s">
        <v>1517</v>
      </c>
      <c r="C262" s="6" t="s">
        <v>2316</v>
      </c>
      <c r="D262" s="30" t="s">
        <v>2168</v>
      </c>
      <c r="E262" s="6" t="s">
        <v>3694</v>
      </c>
      <c r="F262" s="31" t="s">
        <v>4225</v>
      </c>
      <c r="G262" s="6" t="s">
        <v>3887</v>
      </c>
      <c r="H262" s="32">
        <v>11.62</v>
      </c>
      <c r="I262" s="33">
        <v>18.079999999999998</v>
      </c>
      <c r="J262" s="33">
        <v>18.117000000000001</v>
      </c>
      <c r="K262" s="34">
        <v>0.92</v>
      </c>
      <c r="L262" s="34">
        <v>0.92</v>
      </c>
      <c r="M262" s="7">
        <v>0.48</v>
      </c>
      <c r="N262" s="7">
        <v>0</v>
      </c>
      <c r="O262" s="7">
        <v>0.52</v>
      </c>
      <c r="P262" s="7">
        <v>1</v>
      </c>
      <c r="Q262" s="35">
        <v>16.633599999999998</v>
      </c>
      <c r="R262" s="35">
        <v>16.667640000000002</v>
      </c>
      <c r="S262" s="35">
        <v>193.28243199999997</v>
      </c>
      <c r="T262" s="35">
        <v>193.67797680000001</v>
      </c>
      <c r="U262" s="36">
        <v>2.9295799639613102E-4</v>
      </c>
      <c r="V262" s="37">
        <v>2.940903138909183E-4</v>
      </c>
      <c r="W262" s="37">
        <v>1.1323174947872852E-6</v>
      </c>
      <c r="X262" s="38">
        <v>3.2870621736772167E-2</v>
      </c>
      <c r="Y262" s="39">
        <v>2828.7970513573296</v>
      </c>
      <c r="Z262" s="40">
        <v>2.8585047675149092E-4</v>
      </c>
      <c r="AA262" s="41">
        <v>0</v>
      </c>
      <c r="AB262" s="41">
        <v>-2.8585047675149092E-4</v>
      </c>
      <c r="AC262" s="42">
        <v>-1.0205312409599998</v>
      </c>
      <c r="AD262" s="43">
        <v>-87825.407999999996</v>
      </c>
      <c r="AE262" s="40">
        <v>2.9983986563104123E-4</v>
      </c>
      <c r="AF262" s="41">
        <v>6.1168241891947691E-4</v>
      </c>
      <c r="AG262" s="41">
        <v>3.1184255328843568E-4</v>
      </c>
      <c r="AH262" s="42">
        <v>1.0453018722640479</v>
      </c>
      <c r="AI262" s="43">
        <v>89957.1318643759</v>
      </c>
      <c r="AJ262" s="42">
        <v>5.7641253040820239E-2</v>
      </c>
      <c r="AK262" s="31">
        <v>4960.5209157332283</v>
      </c>
      <c r="AL262" s="44">
        <f>+$AL$6*W262/H262*10^6</f>
        <v>48.722783768816065</v>
      </c>
      <c r="AM262" s="31">
        <v>127245.203125</v>
      </c>
      <c r="AN262" s="45">
        <v>3.8983952195512109E-2</v>
      </c>
      <c r="AR262" s="33"/>
    </row>
    <row r="263" spans="1:44">
      <c r="A263" s="6" t="s">
        <v>1198</v>
      </c>
      <c r="B263" s="6" t="s">
        <v>1578</v>
      </c>
      <c r="C263" s="6" t="s">
        <v>2538</v>
      </c>
      <c r="D263" s="30" t="s">
        <v>7434</v>
      </c>
      <c r="E263" s="6" t="s">
        <v>735</v>
      </c>
      <c r="F263" s="31" t="s">
        <v>4219</v>
      </c>
      <c r="G263" s="6" t="s">
        <v>3887</v>
      </c>
      <c r="H263" s="32">
        <v>115.15</v>
      </c>
      <c r="I263" s="33">
        <v>15.831</v>
      </c>
      <c r="J263" s="33">
        <v>15.976000000000001</v>
      </c>
      <c r="K263" s="34">
        <v>0.9</v>
      </c>
      <c r="L263" s="34">
        <v>0.9</v>
      </c>
      <c r="M263" s="7">
        <v>0.62</v>
      </c>
      <c r="N263" s="7">
        <v>1</v>
      </c>
      <c r="O263" s="7">
        <v>0.38</v>
      </c>
      <c r="P263" s="7">
        <v>0</v>
      </c>
      <c r="Q263" s="35">
        <v>14.2479</v>
      </c>
      <c r="R263" s="35">
        <v>14.378400000000001</v>
      </c>
      <c r="S263" s="35">
        <v>1640.645685</v>
      </c>
      <c r="T263" s="35">
        <v>1655.6727600000002</v>
      </c>
      <c r="U263" s="36">
        <v>2.4867250877387446E-3</v>
      </c>
      <c r="V263" s="37">
        <v>2.5140562170982111E-3</v>
      </c>
      <c r="W263" s="37">
        <v>2.7331129359466511E-5</v>
      </c>
      <c r="X263" s="38">
        <v>0.79340928577861614</v>
      </c>
      <c r="Y263" s="39">
        <v>6890.2239320765621</v>
      </c>
      <c r="Z263" s="40">
        <v>3.1340923698045752E-3</v>
      </c>
      <c r="AA263" s="41">
        <v>4.8420724691374366E-3</v>
      </c>
      <c r="AB263" s="41">
        <v>1.7079800993328614E-3</v>
      </c>
      <c r="AC263" s="42">
        <v>6.0977580660902557</v>
      </c>
      <c r="AD263" s="43">
        <v>52954.911559620108</v>
      </c>
      <c r="AE263" s="40">
        <v>1.8599105019365179E-3</v>
      </c>
      <c r="AF263" s="41">
        <v>0</v>
      </c>
      <c r="AG263" s="41">
        <v>-1.8599105019365179E-3</v>
      </c>
      <c r="AH263" s="42">
        <v>-6.2344536029999995</v>
      </c>
      <c r="AI263" s="43">
        <v>-54142.01999999999</v>
      </c>
      <c r="AJ263" s="42">
        <v>0.65671374886887257</v>
      </c>
      <c r="AK263" s="31">
        <v>5703.1154916966771</v>
      </c>
      <c r="AL263" s="44">
        <f>+$AL$6*W263/H263*10^6</f>
        <v>118.67620216876469</v>
      </c>
      <c r="AM263" s="31">
        <v>146830.25</v>
      </c>
      <c r="AN263" s="45">
        <v>3.8841556775233148E-2</v>
      </c>
      <c r="AR263" s="33"/>
    </row>
    <row r="264" spans="1:44">
      <c r="A264" s="6" t="s">
        <v>5528</v>
      </c>
      <c r="B264" s="6" t="s">
        <v>5539</v>
      </c>
      <c r="C264" s="6" t="s">
        <v>5557</v>
      </c>
      <c r="D264" s="30" t="s">
        <v>5560</v>
      </c>
      <c r="E264" s="6" t="s">
        <v>5548</v>
      </c>
      <c r="F264" s="31" t="s">
        <v>4233</v>
      </c>
      <c r="G264" s="6" t="s">
        <v>3887</v>
      </c>
      <c r="H264" s="32">
        <v>41.99</v>
      </c>
      <c r="I264" s="33">
        <v>35.853999999999999</v>
      </c>
      <c r="J264" s="33">
        <v>35.942</v>
      </c>
      <c r="K264" s="34">
        <v>1</v>
      </c>
      <c r="L264" s="34">
        <v>1</v>
      </c>
      <c r="M264" s="7">
        <v>0.5</v>
      </c>
      <c r="N264" s="7">
        <v>0.47000000000000003</v>
      </c>
      <c r="O264" s="7">
        <v>0.5</v>
      </c>
      <c r="P264" s="7">
        <v>0.53</v>
      </c>
      <c r="Q264" s="35">
        <v>35.853999999999999</v>
      </c>
      <c r="R264" s="35">
        <v>35.942</v>
      </c>
      <c r="S264" s="35">
        <v>1505.50946</v>
      </c>
      <c r="T264" s="35">
        <v>1509.2045800000001</v>
      </c>
      <c r="U264" s="36">
        <v>2.2818992414014179E-3</v>
      </c>
      <c r="V264" s="37">
        <v>2.2916516167253327E-3</v>
      </c>
      <c r="W264" s="37">
        <v>9.7523753239147672E-6</v>
      </c>
      <c r="X264" s="38">
        <v>0.28310667439405257</v>
      </c>
      <c r="Y264" s="39">
        <v>6742.2403999536218</v>
      </c>
      <c r="Z264" s="40">
        <v>2.3193099710453751E-3</v>
      </c>
      <c r="AA264" s="41">
        <v>2.0744489600370308E-3</v>
      </c>
      <c r="AB264" s="41">
        <v>-2.4486101100834427E-4</v>
      </c>
      <c r="AC264" s="42">
        <v>-0.8741923899056866</v>
      </c>
      <c r="AD264" s="43">
        <v>-20819.061440954669</v>
      </c>
      <c r="AE264" s="40">
        <v>2.2456762322133335E-3</v>
      </c>
      <c r="AF264" s="41">
        <v>2.5262117014924288E-3</v>
      </c>
      <c r="AG264" s="41">
        <v>2.8053546927909534E-4</v>
      </c>
      <c r="AH264" s="42">
        <v>0.94035996108163677</v>
      </c>
      <c r="AI264" s="43">
        <v>22394.854991227356</v>
      </c>
      <c r="AJ264" s="42">
        <v>0.34927424557000275</v>
      </c>
      <c r="AK264" s="31">
        <v>8318.0339502263087</v>
      </c>
      <c r="AL264" s="44">
        <f>+$AL$6*W264/H264*10^6</f>
        <v>116.12735560746329</v>
      </c>
      <c r="AM264" s="31">
        <v>217586.09375</v>
      </c>
      <c r="AN264" s="45">
        <v>3.8228702059348904E-2</v>
      </c>
      <c r="AR264" s="33"/>
    </row>
    <row r="265" spans="1:44">
      <c r="A265" s="6" t="s">
        <v>3193</v>
      </c>
      <c r="B265" s="6" t="s">
        <v>222</v>
      </c>
      <c r="C265" s="6" t="s">
        <v>505</v>
      </c>
      <c r="D265" s="30" t="s">
        <v>7264</v>
      </c>
      <c r="E265" s="6" t="s">
        <v>2368</v>
      </c>
      <c r="F265" s="31" t="s">
        <v>4231</v>
      </c>
      <c r="G265" s="6" t="s">
        <v>3887</v>
      </c>
      <c r="H265" s="32">
        <v>19.690000000000001</v>
      </c>
      <c r="I265" s="33">
        <v>110.941</v>
      </c>
      <c r="J265" s="33">
        <v>111.04900000000001</v>
      </c>
      <c r="K265" s="34">
        <v>0.72</v>
      </c>
      <c r="L265" s="34">
        <v>0.72</v>
      </c>
      <c r="M265" s="7">
        <v>0</v>
      </c>
      <c r="N265" s="7">
        <v>1</v>
      </c>
      <c r="O265" s="7">
        <v>1</v>
      </c>
      <c r="P265" s="7">
        <v>0</v>
      </c>
      <c r="Q265" s="35">
        <v>79.877520000000004</v>
      </c>
      <c r="R265" s="35">
        <v>79.955280000000002</v>
      </c>
      <c r="S265" s="35">
        <v>1572.7883688000002</v>
      </c>
      <c r="T265" s="35">
        <v>1574.3194632000002</v>
      </c>
      <c r="U265" s="36">
        <v>2.3838738187999791E-3</v>
      </c>
      <c r="V265" s="37">
        <v>2.3905253077647287E-3</v>
      </c>
      <c r="W265" s="37">
        <v>6.6514889647496453E-6</v>
      </c>
      <c r="X265" s="38">
        <v>0.1930894636470073</v>
      </c>
      <c r="Y265" s="39">
        <v>9806.4735219404411</v>
      </c>
      <c r="Z265" s="40">
        <v>0</v>
      </c>
      <c r="AA265" s="41">
        <v>4.6041519281793024E-3</v>
      </c>
      <c r="AB265" s="41">
        <v>4.6041519281793024E-3</v>
      </c>
      <c r="AC265" s="42">
        <v>16.437547819512925</v>
      </c>
      <c r="AD265" s="43">
        <v>834817.05533331248</v>
      </c>
      <c r="AE265" s="40">
        <v>4.6920641177714542E-3</v>
      </c>
      <c r="AF265" s="41">
        <v>0</v>
      </c>
      <c r="AG265" s="41">
        <v>-4.6920641177714542E-3</v>
      </c>
      <c r="AH265" s="42">
        <v>-15.727883688000002</v>
      </c>
      <c r="AI265" s="43">
        <v>-798775.20000000007</v>
      </c>
      <c r="AJ265" s="42">
        <v>0.90275359515992903</v>
      </c>
      <c r="AK265" s="31">
        <v>45848.328855252825</v>
      </c>
      <c r="AL265" s="44">
        <f>+$AL$6*W265/H265*10^6</f>
        <v>168.90525558023475</v>
      </c>
      <c r="AM265" s="31">
        <v>1203830.125</v>
      </c>
      <c r="AN265" s="45">
        <v>3.8085380904762475E-2</v>
      </c>
      <c r="AR265" s="33"/>
    </row>
    <row r="266" spans="1:44">
      <c r="A266" s="6" t="s">
        <v>5244</v>
      </c>
      <c r="B266" s="6" t="s">
        <v>5294</v>
      </c>
      <c r="C266" s="6" t="s">
        <v>5314</v>
      </c>
      <c r="D266" s="30" t="s">
        <v>5276</v>
      </c>
      <c r="E266" s="6" t="s">
        <v>5263</v>
      </c>
      <c r="F266" s="31" t="s">
        <v>4230</v>
      </c>
      <c r="G266" s="6" t="s">
        <v>3889</v>
      </c>
      <c r="H266" s="32">
        <v>11.11</v>
      </c>
      <c r="I266" s="33">
        <v>13.148</v>
      </c>
      <c r="J266" s="33">
        <v>13.148</v>
      </c>
      <c r="K266" s="34">
        <v>1</v>
      </c>
      <c r="L266" s="34">
        <v>1</v>
      </c>
      <c r="M266" s="7">
        <v>0</v>
      </c>
      <c r="N266" s="7">
        <v>0</v>
      </c>
      <c r="O266" s="7">
        <v>1</v>
      </c>
      <c r="P266" s="7">
        <v>1</v>
      </c>
      <c r="Q266" s="35">
        <v>13.148</v>
      </c>
      <c r="R266" s="35">
        <v>13.148</v>
      </c>
      <c r="S266" s="35">
        <v>146.07427999999999</v>
      </c>
      <c r="T266" s="35">
        <v>146.07427999999999</v>
      </c>
      <c r="U266" s="36">
        <v>2.2140464578698717E-4</v>
      </c>
      <c r="V266" s="37">
        <v>2.2180648293817723E-4</v>
      </c>
      <c r="W266" s="37">
        <v>4.0183715119005629E-7</v>
      </c>
      <c r="X266" s="38">
        <v>1.1665135491907078E-2</v>
      </c>
      <c r="Y266" s="39">
        <v>1049.9671909907363</v>
      </c>
      <c r="Z266" s="40">
        <v>0</v>
      </c>
      <c r="AA266" s="41">
        <v>0</v>
      </c>
      <c r="AB266" s="41">
        <v>0</v>
      </c>
      <c r="AC266" s="42">
        <v>0</v>
      </c>
      <c r="AD266" s="43">
        <v>0</v>
      </c>
      <c r="AE266" s="40">
        <v>4.3578010958984672E-4</v>
      </c>
      <c r="AF266" s="41">
        <v>4.6133830189990372E-4</v>
      </c>
      <c r="AG266" s="41">
        <v>2.5558192310057E-5</v>
      </c>
      <c r="AH266" s="42">
        <v>8.5671522348896523E-2</v>
      </c>
      <c r="AI266" s="43">
        <v>7711.2081322139093</v>
      </c>
      <c r="AJ266" s="42">
        <v>9.73366578408036E-2</v>
      </c>
      <c r="AK266" s="31">
        <v>8761.1753232046449</v>
      </c>
      <c r="AL266" s="44">
        <f>+$AL$6*W266/H266*10^6</f>
        <v>18.084480251577691</v>
      </c>
      <c r="AM266" s="31">
        <v>233095.84375</v>
      </c>
      <c r="AN266" s="45">
        <v>3.7586149895496128E-2</v>
      </c>
      <c r="AR266" s="33"/>
    </row>
    <row r="267" spans="1:44">
      <c r="A267" s="6" t="s">
        <v>991</v>
      </c>
      <c r="B267" s="6" t="s">
        <v>1481</v>
      </c>
      <c r="C267" s="6" t="s">
        <v>2277</v>
      </c>
      <c r="D267" s="30" t="s">
        <v>2162</v>
      </c>
      <c r="E267" s="6" t="s">
        <v>3656</v>
      </c>
      <c r="F267" s="31" t="s">
        <v>4218</v>
      </c>
      <c r="G267" s="6" t="s">
        <v>3889</v>
      </c>
      <c r="H267" s="32">
        <v>47.61</v>
      </c>
      <c r="I267" s="33">
        <v>17.774000000000001</v>
      </c>
      <c r="J267" s="33">
        <v>17.774000000000001</v>
      </c>
      <c r="K267" s="34">
        <v>1</v>
      </c>
      <c r="L267" s="34">
        <v>1</v>
      </c>
      <c r="M267" s="7">
        <v>0.45</v>
      </c>
      <c r="N267" s="7">
        <v>0</v>
      </c>
      <c r="O267" s="7">
        <v>0.55000000000000004</v>
      </c>
      <c r="P267" s="7">
        <v>1</v>
      </c>
      <c r="Q267" s="35">
        <v>17.774000000000001</v>
      </c>
      <c r="R267" s="35">
        <v>17.774000000000001</v>
      </c>
      <c r="S267" s="35">
        <v>846.22014000000001</v>
      </c>
      <c r="T267" s="35">
        <v>846.22014000000001</v>
      </c>
      <c r="U267" s="36">
        <v>1.2826150527972119E-3</v>
      </c>
      <c r="V267" s="37">
        <v>1.2849429279737127E-3</v>
      </c>
      <c r="W267" s="37">
        <v>2.3278751765008158E-6</v>
      </c>
      <c r="X267" s="38">
        <v>6.7577075095492281E-2</v>
      </c>
      <c r="Y267" s="39">
        <v>1419.3882607748851</v>
      </c>
      <c r="Z267" s="40">
        <v>1.1732786637961557E-3</v>
      </c>
      <c r="AA267" s="41">
        <v>0</v>
      </c>
      <c r="AB267" s="41">
        <v>-1.1732786637961557E-3</v>
      </c>
      <c r="AC267" s="42">
        <v>-4.1887896929999995</v>
      </c>
      <c r="AD267" s="43">
        <v>-87981.299999999988</v>
      </c>
      <c r="AE267" s="40">
        <v>1.3884802166437822E-3</v>
      </c>
      <c r="AF267" s="41">
        <v>2.6725701637625656E-3</v>
      </c>
      <c r="AG267" s="41">
        <v>1.2840899471187833E-3</v>
      </c>
      <c r="AH267" s="42">
        <v>4.3042927006731979</v>
      </c>
      <c r="AI267" s="43">
        <v>90407.324105717242</v>
      </c>
      <c r="AJ267" s="42">
        <v>0.18308008276869092</v>
      </c>
      <c r="AK267" s="31">
        <v>3845.4123664921353</v>
      </c>
      <c r="AL267" s="44">
        <f>+$AL$6*W267/H267*10^6</f>
        <v>24.447334346784455</v>
      </c>
      <c r="AM267" s="31">
        <v>103600.953125</v>
      </c>
      <c r="AN267" s="45">
        <v>3.7117538502299714E-2</v>
      </c>
      <c r="AR267" s="33"/>
    </row>
    <row r="268" spans="1:44">
      <c r="A268" s="6" t="s">
        <v>979</v>
      </c>
      <c r="B268" s="6" t="s">
        <v>1469</v>
      </c>
      <c r="C268" s="6" t="s">
        <v>2265</v>
      </c>
      <c r="D268" s="30" t="s">
        <v>7279</v>
      </c>
      <c r="E268" s="6" t="s">
        <v>3645</v>
      </c>
      <c r="F268" s="31" t="s">
        <v>4222</v>
      </c>
      <c r="G268" s="6" t="s">
        <v>3887</v>
      </c>
      <c r="H268" s="32">
        <v>42.76</v>
      </c>
      <c r="I268" s="33">
        <v>24.437000000000001</v>
      </c>
      <c r="J268" s="33">
        <v>24.457000000000001</v>
      </c>
      <c r="K268" s="34">
        <v>1</v>
      </c>
      <c r="L268" s="34">
        <v>1</v>
      </c>
      <c r="M268" s="7">
        <v>0.47</v>
      </c>
      <c r="N268" s="7">
        <v>0.44</v>
      </c>
      <c r="O268" s="7">
        <v>0.53</v>
      </c>
      <c r="P268" s="7">
        <v>0.56000000000000005</v>
      </c>
      <c r="Q268" s="35">
        <v>24.437000000000001</v>
      </c>
      <c r="R268" s="35">
        <v>24.457000000000001</v>
      </c>
      <c r="S268" s="35">
        <v>1044.9261200000001</v>
      </c>
      <c r="T268" s="35">
        <v>1045.7813200000001</v>
      </c>
      <c r="U268" s="36">
        <v>1.583793515683739E-3</v>
      </c>
      <c r="V268" s="37">
        <v>1.5879665914604849E-3</v>
      </c>
      <c r="W268" s="37">
        <v>4.1730757767458829E-6</v>
      </c>
      <c r="X268" s="38">
        <v>0.12114234388127103</v>
      </c>
      <c r="Y268" s="39">
        <v>2833.076330244879</v>
      </c>
      <c r="Z268" s="40">
        <v>1.5131735638342989E-3</v>
      </c>
      <c r="AA268" s="41">
        <v>1.3457064624633258E-3</v>
      </c>
      <c r="AB268" s="41">
        <v>-1.6746710137097317E-4</v>
      </c>
      <c r="AC268" s="42">
        <v>-0.59788393821946617</v>
      </c>
      <c r="AD268" s="43">
        <v>-13982.318480342989</v>
      </c>
      <c r="AE268" s="40">
        <v>1.6521714165974566E-3</v>
      </c>
      <c r="AF268" s="41">
        <v>1.8495865792620466E-3</v>
      </c>
      <c r="AG268" s="41">
        <v>1.9741516266458996E-4</v>
      </c>
      <c r="AH268" s="42">
        <v>0.66173919168670425</v>
      </c>
      <c r="AI268" s="43">
        <v>15475.659300437424</v>
      </c>
      <c r="AJ268" s="42">
        <v>0.18499759734850912</v>
      </c>
      <c r="AK268" s="31">
        <v>4326.4171503393154</v>
      </c>
      <c r="AL268" s="44">
        <f>+$AL$6*W268/H268*10^6</f>
        <v>48.796489438094987</v>
      </c>
      <c r="AM268" s="31">
        <v>116798.796875</v>
      </c>
      <c r="AN268" s="45">
        <v>3.7041624281194598E-2</v>
      </c>
      <c r="AR268" s="33"/>
    </row>
    <row r="269" spans="1:44">
      <c r="A269" s="6" t="s">
        <v>4482</v>
      </c>
      <c r="B269" s="6" t="s">
        <v>4451</v>
      </c>
      <c r="C269" s="6" t="s">
        <v>4561</v>
      </c>
      <c r="D269" s="30" t="s">
        <v>4545</v>
      </c>
      <c r="E269" s="6" t="s">
        <v>4517</v>
      </c>
      <c r="F269" s="31" t="s">
        <v>4234</v>
      </c>
      <c r="G269" s="6" t="s">
        <v>3887</v>
      </c>
      <c r="H269" s="32">
        <v>4.22</v>
      </c>
      <c r="I269" s="33">
        <v>27.242999999999999</v>
      </c>
      <c r="J269" s="33">
        <v>27.280999999999999</v>
      </c>
      <c r="K269" s="34">
        <v>1</v>
      </c>
      <c r="L269" s="34">
        <v>1</v>
      </c>
      <c r="M269" s="7">
        <v>0.45</v>
      </c>
      <c r="N269" s="7">
        <v>0</v>
      </c>
      <c r="O269" s="7">
        <v>0.55000000000000004</v>
      </c>
      <c r="P269" s="7">
        <v>1</v>
      </c>
      <c r="Q269" s="35">
        <v>27.242999999999999</v>
      </c>
      <c r="R269" s="35">
        <v>27.280999999999999</v>
      </c>
      <c r="S269" s="35">
        <v>114.96545999999999</v>
      </c>
      <c r="T269" s="35">
        <v>115.12581999999999</v>
      </c>
      <c r="U269" s="36">
        <v>1.7425303721529926E-4</v>
      </c>
      <c r="V269" s="37">
        <v>1.7481279544608169E-4</v>
      </c>
      <c r="W269" s="37">
        <v>5.5975823078243357E-7</v>
      </c>
      <c r="X269" s="38">
        <v>1.6249507009119118E-2</v>
      </c>
      <c r="Y269" s="39">
        <v>3850.5940779903126</v>
      </c>
      <c r="Z269" s="40">
        <v>1.5939885487895665E-4</v>
      </c>
      <c r="AA269" s="41">
        <v>0</v>
      </c>
      <c r="AB269" s="41">
        <v>-1.5939885487895665E-4</v>
      </c>
      <c r="AC269" s="42">
        <v>-0.5690790269999999</v>
      </c>
      <c r="AD269" s="43">
        <v>-134852.85</v>
      </c>
      <c r="AE269" s="40">
        <v>1.8863562713994502E-4</v>
      </c>
      <c r="AF269" s="41">
        <v>3.6359549609714983E-4</v>
      </c>
      <c r="AG269" s="41">
        <v>1.7495986895720481E-4</v>
      </c>
      <c r="AH269" s="42">
        <v>0.58646864150987166</v>
      </c>
      <c r="AI269" s="43">
        <v>138973.61173219708</v>
      </c>
      <c r="AJ269" s="42">
        <v>3.3639121518990844E-2</v>
      </c>
      <c r="AK269" s="31">
        <v>7971.3558101873932</v>
      </c>
      <c r="AL269" s="44">
        <f>+$AL$6*W269/H269*10^6</f>
        <v>66.322065258582185</v>
      </c>
      <c r="AM269" s="31">
        <v>224191</v>
      </c>
      <c r="AN269" s="45">
        <v>3.555609194921916E-2</v>
      </c>
      <c r="AR269" s="33"/>
    </row>
    <row r="270" spans="1:44">
      <c r="A270" s="6" t="s">
        <v>980</v>
      </c>
      <c r="B270" s="6" t="s">
        <v>1470</v>
      </c>
      <c r="C270" s="6" t="s">
        <v>2266</v>
      </c>
      <c r="D270" s="30" t="s">
        <v>7325</v>
      </c>
      <c r="E270" s="6" t="s">
        <v>3646</v>
      </c>
      <c r="F270" s="31" t="s">
        <v>4219</v>
      </c>
      <c r="G270" s="6" t="s">
        <v>3887</v>
      </c>
      <c r="H270" s="32">
        <v>17.059999999999999</v>
      </c>
      <c r="I270" s="33">
        <v>32.238999999999997</v>
      </c>
      <c r="J270" s="33">
        <v>32.573999999999998</v>
      </c>
      <c r="K270" s="34">
        <v>1</v>
      </c>
      <c r="L270" s="34">
        <v>1</v>
      </c>
      <c r="M270" s="7">
        <v>0.5</v>
      </c>
      <c r="N270" s="7">
        <v>1</v>
      </c>
      <c r="O270" s="7">
        <v>0.5</v>
      </c>
      <c r="P270" s="7">
        <v>0</v>
      </c>
      <c r="Q270" s="35">
        <v>32.238999999999997</v>
      </c>
      <c r="R270" s="35">
        <v>32.573999999999998</v>
      </c>
      <c r="S270" s="35">
        <v>549.99733999999989</v>
      </c>
      <c r="T270" s="35">
        <v>555.7124399999999</v>
      </c>
      <c r="U270" s="36">
        <v>8.3363043957146411E-4</v>
      </c>
      <c r="V270" s="37">
        <v>8.4382152587979774E-4</v>
      </c>
      <c r="W270" s="37">
        <v>1.0191086308333633E-5</v>
      </c>
      <c r="X270" s="38">
        <v>0.29584223918660091</v>
      </c>
      <c r="Y270" s="39">
        <v>17341.280139894545</v>
      </c>
      <c r="Z270" s="40">
        <v>8.4729744222957794E-4</v>
      </c>
      <c r="AA270" s="41">
        <v>1.6252003242966857E-3</v>
      </c>
      <c r="AB270" s="41">
        <v>7.7790288206710774E-4</v>
      </c>
      <c r="AC270" s="42">
        <v>2.7772358563266422</v>
      </c>
      <c r="AD270" s="43">
        <v>162792.25418092863</v>
      </c>
      <c r="AE270" s="40">
        <v>8.2039733859829453E-4</v>
      </c>
      <c r="AF270" s="41">
        <v>0</v>
      </c>
      <c r="AG270" s="41">
        <v>-8.2039733859829453E-4</v>
      </c>
      <c r="AH270" s="42">
        <v>-2.7499866999999996</v>
      </c>
      <c r="AI270" s="43">
        <v>-161194.99999999997</v>
      </c>
      <c r="AJ270" s="42">
        <v>0.32309139551324373</v>
      </c>
      <c r="AK270" s="31">
        <v>18938.534320823208</v>
      </c>
      <c r="AL270" s="44">
        <f>+$AL$6*W270/H270*10^6</f>
        <v>298.68365499219323</v>
      </c>
      <c r="AM270" s="31">
        <v>550530.0625</v>
      </c>
      <c r="AN270" s="45">
        <v>3.4400545239658388E-2</v>
      </c>
      <c r="AR270" s="33"/>
    </row>
    <row r="271" spans="1:44">
      <c r="A271" s="6" t="s">
        <v>3402</v>
      </c>
      <c r="B271" s="6" t="s">
        <v>428</v>
      </c>
      <c r="C271" s="6" t="s">
        <v>3550</v>
      </c>
      <c r="D271" s="30" t="s">
        <v>7663</v>
      </c>
      <c r="E271" s="6" t="s">
        <v>2801</v>
      </c>
      <c r="F271" s="31" t="s">
        <v>4230</v>
      </c>
      <c r="G271" s="6" t="s">
        <v>3889</v>
      </c>
      <c r="H271" s="32">
        <v>14.85</v>
      </c>
      <c r="I271" s="33">
        <v>50.414999999999999</v>
      </c>
      <c r="J271" s="33">
        <v>50.414000000000001</v>
      </c>
      <c r="K271" s="34">
        <v>1</v>
      </c>
      <c r="L271" s="34">
        <v>1</v>
      </c>
      <c r="M271" s="7">
        <v>0</v>
      </c>
      <c r="N271" s="7">
        <v>0.35000000000000003</v>
      </c>
      <c r="O271" s="7">
        <v>1</v>
      </c>
      <c r="P271" s="7">
        <v>0.65</v>
      </c>
      <c r="Q271" s="35">
        <v>50.414999999999999</v>
      </c>
      <c r="R271" s="35">
        <v>50.414000000000001</v>
      </c>
      <c r="S271" s="35">
        <v>748.66274999999996</v>
      </c>
      <c r="T271" s="35">
        <v>748.64790000000005</v>
      </c>
      <c r="U271" s="36">
        <v>1.1347474105479879E-3</v>
      </c>
      <c r="V271" s="37">
        <v>1.1367843651740213E-3</v>
      </c>
      <c r="W271" s="37">
        <v>2.0369546260333524E-6</v>
      </c>
      <c r="X271" s="38">
        <v>5.9131794143910801E-2</v>
      </c>
      <c r="Y271" s="39">
        <v>3981.9389995899533</v>
      </c>
      <c r="Z271" s="40">
        <v>0</v>
      </c>
      <c r="AA271" s="41">
        <v>7.6630637142550138E-4</v>
      </c>
      <c r="AB271" s="41">
        <v>7.6630637142550138E-4</v>
      </c>
      <c r="AC271" s="42">
        <v>2.7358344861754462</v>
      </c>
      <c r="AD271" s="43">
        <v>184231.27853033307</v>
      </c>
      <c r="AE271" s="40">
        <v>2.2334687204402857E-3</v>
      </c>
      <c r="AF271" s="41">
        <v>1.5368685581712525E-3</v>
      </c>
      <c r="AG271" s="41">
        <v>-6.9660016226903319E-4</v>
      </c>
      <c r="AH271" s="42">
        <v>-2.3350163284667498</v>
      </c>
      <c r="AI271" s="43">
        <v>-157240.15679910773</v>
      </c>
      <c r="AJ271" s="42">
        <v>0.45994995185260734</v>
      </c>
      <c r="AK271" s="31">
        <v>30973.060730815283</v>
      </c>
      <c r="AL271" s="44">
        <f>+$AL$6*W271/H271*10^6</f>
        <v>68.584330842873825</v>
      </c>
      <c r="AM271" s="31">
        <v>918227.875</v>
      </c>
      <c r="AN271" s="45">
        <v>3.3731344445206791E-2</v>
      </c>
      <c r="AR271" s="33"/>
    </row>
    <row r="272" spans="1:44">
      <c r="A272" s="6" t="s">
        <v>3283</v>
      </c>
      <c r="B272" s="6" t="s">
        <v>313</v>
      </c>
      <c r="C272" s="6" t="s">
        <v>3435</v>
      </c>
      <c r="D272" s="30" t="s">
        <v>7452</v>
      </c>
      <c r="E272" s="6" t="s">
        <v>2453</v>
      </c>
      <c r="F272" s="31" t="s">
        <v>4217</v>
      </c>
      <c r="G272" s="6" t="s">
        <v>3889</v>
      </c>
      <c r="H272" s="32">
        <v>35.450000000000003</v>
      </c>
      <c r="I272" s="33">
        <v>38.139000000000003</v>
      </c>
      <c r="J272" s="33">
        <v>37.898000000000003</v>
      </c>
      <c r="K272" s="34">
        <v>1</v>
      </c>
      <c r="L272" s="34">
        <v>1</v>
      </c>
      <c r="M272" s="7">
        <v>0</v>
      </c>
      <c r="N272" s="7">
        <v>1</v>
      </c>
      <c r="O272" s="7">
        <v>1</v>
      </c>
      <c r="P272" s="7">
        <v>0</v>
      </c>
      <c r="Q272" s="35">
        <v>38.139000000000003</v>
      </c>
      <c r="R272" s="35">
        <v>37.898000000000003</v>
      </c>
      <c r="S272" s="35">
        <v>1352.0275500000002</v>
      </c>
      <c r="T272" s="35">
        <v>1343.4841000000001</v>
      </c>
      <c r="U272" s="36">
        <v>2.0492668579437678E-3</v>
      </c>
      <c r="V272" s="37">
        <v>2.0400133624096073E-3</v>
      </c>
      <c r="W272" s="37">
        <v>-9.2534955341604455E-6</v>
      </c>
      <c r="X272" s="38">
        <v>-0.26862443868134256</v>
      </c>
      <c r="Y272" s="39">
        <v>-7577.5582138601558</v>
      </c>
      <c r="Z272" s="40">
        <v>0</v>
      </c>
      <c r="AA272" s="41">
        <v>3.9290658942373897E-3</v>
      </c>
      <c r="AB272" s="41">
        <v>3.9290658942373897E-3</v>
      </c>
      <c r="AC272" s="42">
        <v>14.027384310943889</v>
      </c>
      <c r="AD272" s="43">
        <v>395694.90298854408</v>
      </c>
      <c r="AE272" s="40">
        <v>4.0334733390949597E-3</v>
      </c>
      <c r="AF272" s="41">
        <v>0</v>
      </c>
      <c r="AG272" s="41">
        <v>-4.0334733390949597E-3</v>
      </c>
      <c r="AH272" s="42">
        <v>-13.520275500000002</v>
      </c>
      <c r="AI272" s="43">
        <v>-381390</v>
      </c>
      <c r="AJ272" s="42">
        <v>0.23848437226254404</v>
      </c>
      <c r="AK272" s="31">
        <v>6727.3447746839374</v>
      </c>
      <c r="AL272" s="44">
        <f>+$AL$6*W272/H272*10^6</f>
        <v>-130.51474660310922</v>
      </c>
      <c r="AM272" s="31">
        <v>199588.25</v>
      </c>
      <c r="AN272" s="45">
        <v>3.3706116340435556E-2</v>
      </c>
      <c r="AR272" s="33"/>
    </row>
    <row r="273" spans="1:44">
      <c r="A273" s="6" t="s">
        <v>4602</v>
      </c>
      <c r="B273" s="6" t="s">
        <v>4592</v>
      </c>
      <c r="C273" s="6" t="s">
        <v>4624</v>
      </c>
      <c r="D273" s="30" t="s">
        <v>4629</v>
      </c>
      <c r="E273" s="6" t="s">
        <v>4615</v>
      </c>
      <c r="F273" s="31" t="s">
        <v>4218</v>
      </c>
      <c r="G273" s="6" t="s">
        <v>3889</v>
      </c>
      <c r="H273" s="32">
        <v>3.25</v>
      </c>
      <c r="I273" s="33">
        <v>76.17</v>
      </c>
      <c r="J273" s="33">
        <v>76.164000000000001</v>
      </c>
      <c r="K273" s="34">
        <v>0.74</v>
      </c>
      <c r="L273" s="34">
        <v>0.74</v>
      </c>
      <c r="M273" s="7">
        <v>0</v>
      </c>
      <c r="N273" s="7">
        <v>0</v>
      </c>
      <c r="O273" s="7">
        <v>1</v>
      </c>
      <c r="P273" s="7">
        <v>1</v>
      </c>
      <c r="Q273" s="35">
        <v>56.3658</v>
      </c>
      <c r="R273" s="35">
        <v>56.361359999999998</v>
      </c>
      <c r="S273" s="35">
        <v>183.18885</v>
      </c>
      <c r="T273" s="35">
        <v>183.17442</v>
      </c>
      <c r="U273" s="36">
        <v>2.7765916386084891E-4</v>
      </c>
      <c r="V273" s="37">
        <v>2.7814118860925081E-4</v>
      </c>
      <c r="W273" s="37">
        <v>4.8202474840189531E-7</v>
      </c>
      <c r="X273" s="38">
        <v>1.3992942125704753E-2</v>
      </c>
      <c r="Y273" s="39">
        <v>4305.5206540630006</v>
      </c>
      <c r="Z273" s="40">
        <v>0</v>
      </c>
      <c r="AA273" s="41">
        <v>0</v>
      </c>
      <c r="AB273" s="41">
        <v>0</v>
      </c>
      <c r="AC273" s="42">
        <v>0</v>
      </c>
      <c r="AD273" s="43">
        <v>0</v>
      </c>
      <c r="AE273" s="40">
        <v>5.4650317036399564E-4</v>
      </c>
      <c r="AF273" s="41">
        <v>5.7850961767054248E-4</v>
      </c>
      <c r="AG273" s="41">
        <v>3.2006447306546842E-5</v>
      </c>
      <c r="AH273" s="42">
        <v>0.107286189589106</v>
      </c>
      <c r="AI273" s="43">
        <v>33011.135258186463</v>
      </c>
      <c r="AJ273" s="42">
        <v>0.12127913171481075</v>
      </c>
      <c r="AK273" s="31">
        <v>37316.655912249465</v>
      </c>
      <c r="AL273" s="44">
        <f>+$AL$6*W273/H273*10^6</f>
        <v>74.157653600291582</v>
      </c>
      <c r="AM273" s="31">
        <v>1126205.125</v>
      </c>
      <c r="AN273" s="45">
        <v>3.3134866006092334E-2</v>
      </c>
      <c r="AR273" s="33"/>
    </row>
    <row r="274" spans="1:44">
      <c r="A274" s="6" t="s">
        <v>968</v>
      </c>
      <c r="B274" s="6" t="s">
        <v>1458</v>
      </c>
      <c r="C274" s="6" t="s">
        <v>2254</v>
      </c>
      <c r="D274" s="30" t="s">
        <v>7267</v>
      </c>
      <c r="E274" s="6" t="s">
        <v>3634</v>
      </c>
      <c r="F274" s="31" t="s">
        <v>4230</v>
      </c>
      <c r="G274" s="6" t="s">
        <v>3887</v>
      </c>
      <c r="H274" s="32">
        <v>27.74</v>
      </c>
      <c r="I274" s="33">
        <v>34.92</v>
      </c>
      <c r="J274" s="33">
        <v>34.942</v>
      </c>
      <c r="K274" s="34">
        <v>1</v>
      </c>
      <c r="L274" s="34">
        <v>1</v>
      </c>
      <c r="M274" s="7">
        <v>0</v>
      </c>
      <c r="N274" s="7">
        <v>0</v>
      </c>
      <c r="O274" s="7">
        <v>1</v>
      </c>
      <c r="P274" s="7">
        <v>1</v>
      </c>
      <c r="Q274" s="35">
        <v>34.92</v>
      </c>
      <c r="R274" s="35">
        <v>34.942</v>
      </c>
      <c r="S274" s="35">
        <v>968.68079999999998</v>
      </c>
      <c r="T274" s="35">
        <v>969.29107999999997</v>
      </c>
      <c r="U274" s="36">
        <v>1.468228557448001E-3</v>
      </c>
      <c r="V274" s="37">
        <v>1.4718199904743489E-3</v>
      </c>
      <c r="W274" s="37">
        <v>3.5914330263479063E-6</v>
      </c>
      <c r="X274" s="38">
        <v>0.10425753999695117</v>
      </c>
      <c r="Y274" s="39">
        <v>3758.382840553395</v>
      </c>
      <c r="Z274" s="40">
        <v>0</v>
      </c>
      <c r="AA274" s="41">
        <v>0</v>
      </c>
      <c r="AB274" s="41">
        <v>0</v>
      </c>
      <c r="AC274" s="42">
        <v>0</v>
      </c>
      <c r="AD274" s="43">
        <v>0</v>
      </c>
      <c r="AE274" s="40">
        <v>2.8898436136846296E-3</v>
      </c>
      <c r="AF274" s="41">
        <v>3.0612582919725758E-3</v>
      </c>
      <c r="AG274" s="41">
        <v>1.7141467828794615E-4</v>
      </c>
      <c r="AH274" s="42">
        <v>0.57458509834031113</v>
      </c>
      <c r="AI274" s="43">
        <v>20713.233537862696</v>
      </c>
      <c r="AJ274" s="42">
        <v>0.67884263833726233</v>
      </c>
      <c r="AK274" s="31">
        <v>24471.616378416089</v>
      </c>
      <c r="AL274" s="44">
        <f>+$AL$6*W274/H274*10^6</f>
        <v>64.733832486443887</v>
      </c>
      <c r="AM274" s="31">
        <v>750934.9375</v>
      </c>
      <c r="AN274" s="45">
        <v>3.2588197933480875E-2</v>
      </c>
      <c r="AR274" s="33"/>
    </row>
    <row r="275" spans="1:44">
      <c r="A275" s="6" t="s">
        <v>5234</v>
      </c>
      <c r="B275" s="6" t="s">
        <v>5284</v>
      </c>
      <c r="C275" s="6" t="s">
        <v>5306</v>
      </c>
      <c r="D275" s="30" t="s">
        <v>7213</v>
      </c>
      <c r="E275" s="6" t="s">
        <v>5255</v>
      </c>
      <c r="F275" s="31" t="s">
        <v>4220</v>
      </c>
      <c r="G275" s="6" t="s">
        <v>3887</v>
      </c>
      <c r="H275" s="32">
        <v>37.65</v>
      </c>
      <c r="I275" s="33">
        <v>42.845999999999997</v>
      </c>
      <c r="J275" s="33">
        <v>43.155000000000001</v>
      </c>
      <c r="K275" s="34">
        <v>1</v>
      </c>
      <c r="L275" s="34">
        <v>1</v>
      </c>
      <c r="M275" s="7">
        <v>0.63</v>
      </c>
      <c r="N275" s="7">
        <v>0.56000000000000005</v>
      </c>
      <c r="O275" s="7">
        <v>0.37</v>
      </c>
      <c r="P275" s="7">
        <v>0.44</v>
      </c>
      <c r="Q275" s="35">
        <v>42.845999999999997</v>
      </c>
      <c r="R275" s="35">
        <v>43.155000000000001</v>
      </c>
      <c r="S275" s="35">
        <v>1613.1518999999998</v>
      </c>
      <c r="T275" s="35">
        <v>1624.78575</v>
      </c>
      <c r="U275" s="36">
        <v>2.445052784241725E-3</v>
      </c>
      <c r="V275" s="37">
        <v>2.4671558383554484E-3</v>
      </c>
      <c r="W275" s="37">
        <v>2.2103054113723365E-5</v>
      </c>
      <c r="X275" s="38">
        <v>0.64164082454284888</v>
      </c>
      <c r="Y275" s="39">
        <v>17042.252975905682</v>
      </c>
      <c r="Z275" s="40">
        <v>3.1312743135906945E-3</v>
      </c>
      <c r="AA275" s="41">
        <v>2.6609757081829501E-3</v>
      </c>
      <c r="AB275" s="41">
        <v>-4.7029860540774441E-4</v>
      </c>
      <c r="AC275" s="42">
        <v>-1.6790401221397275</v>
      </c>
      <c r="AD275" s="43">
        <v>-44596.019180338051</v>
      </c>
      <c r="AE275" s="40">
        <v>1.7806175005881644E-3</v>
      </c>
      <c r="AF275" s="41">
        <v>2.2578471411716771E-3</v>
      </c>
      <c r="AG275" s="41">
        <v>4.7722964058351269E-4</v>
      </c>
      <c r="AH275" s="42">
        <v>1.5996823767038584</v>
      </c>
      <c r="AI275" s="43">
        <v>42488.243737154276</v>
      </c>
      <c r="AJ275" s="42">
        <v>0.56228307910697972</v>
      </c>
      <c r="AK275" s="31">
        <v>14934.477532721907</v>
      </c>
      <c r="AL275" s="44">
        <f>+$AL$6*W275/H275*10^6</f>
        <v>293.53325516232889</v>
      </c>
      <c r="AM275" s="31">
        <v>474865.0625</v>
      </c>
      <c r="AN275" s="45">
        <v>3.1449939597781855E-2</v>
      </c>
      <c r="AR275" s="33"/>
    </row>
    <row r="276" spans="1:44">
      <c r="A276" s="6" t="s">
        <v>5480</v>
      </c>
      <c r="B276" s="6" t="s">
        <v>5475</v>
      </c>
      <c r="C276" s="6" t="s">
        <v>5487</v>
      </c>
      <c r="D276" s="30" t="s">
        <v>5494</v>
      </c>
      <c r="E276" s="6" t="s">
        <v>5499</v>
      </c>
      <c r="F276" s="31" t="s">
        <v>4221</v>
      </c>
      <c r="G276" s="6" t="s">
        <v>3887</v>
      </c>
      <c r="H276" s="32">
        <v>8.31</v>
      </c>
      <c r="I276" s="33">
        <v>39.256</v>
      </c>
      <c r="J276" s="33">
        <v>39.430999999999997</v>
      </c>
      <c r="K276" s="34">
        <v>0.95</v>
      </c>
      <c r="L276" s="34">
        <v>0.95</v>
      </c>
      <c r="M276" s="7">
        <v>0.42</v>
      </c>
      <c r="N276" s="7">
        <v>0</v>
      </c>
      <c r="O276" s="7">
        <v>0.57999999999999996</v>
      </c>
      <c r="P276" s="7">
        <v>1</v>
      </c>
      <c r="Q276" s="35">
        <v>37.293199999999999</v>
      </c>
      <c r="R276" s="35">
        <v>37.459449999999997</v>
      </c>
      <c r="S276" s="35">
        <v>309.90649200000001</v>
      </c>
      <c r="T276" s="35">
        <v>311.28802949999999</v>
      </c>
      <c r="U276" s="36">
        <v>4.6972497203715658E-4</v>
      </c>
      <c r="V276" s="37">
        <v>4.7267529235229199E-4</v>
      </c>
      <c r="W276" s="37">
        <v>2.9503203151354089E-6</v>
      </c>
      <c r="X276" s="38">
        <v>8.5646352306292611E-2</v>
      </c>
      <c r="Y276" s="39">
        <v>10306.420253464814</v>
      </c>
      <c r="Z276" s="40">
        <v>4.0103776051286105E-4</v>
      </c>
      <c r="AA276" s="41">
        <v>0</v>
      </c>
      <c r="AB276" s="41">
        <v>-4.0103776051286105E-4</v>
      </c>
      <c r="AC276" s="42">
        <v>-1.4317679930399998</v>
      </c>
      <c r="AD276" s="43">
        <v>-172294.58399999997</v>
      </c>
      <c r="AE276" s="40">
        <v>5.3623149350379607E-4</v>
      </c>
      <c r="AF276" s="41">
        <v>9.8312372945666502E-4</v>
      </c>
      <c r="AG276" s="41">
        <v>4.4689223595286895E-4</v>
      </c>
      <c r="AH276" s="42">
        <v>1.4979908483167355</v>
      </c>
      <c r="AI276" s="43">
        <v>180263.63998998018</v>
      </c>
      <c r="AJ276" s="42">
        <v>0.15186920758302835</v>
      </c>
      <c r="AK276" s="31">
        <v>18275.476243445009</v>
      </c>
      <c r="AL276" s="44">
        <f>+$AL$6*W276/H276*10^6</f>
        <v>177.51626444858056</v>
      </c>
      <c r="AM276" s="31">
        <v>583160.0625</v>
      </c>
      <c r="AN276" s="45">
        <v>3.1338696558022627E-2</v>
      </c>
      <c r="AR276" s="33"/>
    </row>
    <row r="277" spans="1:44">
      <c r="A277" s="6" t="s">
        <v>5703</v>
      </c>
      <c r="B277" s="6" t="s">
        <v>5658</v>
      </c>
      <c r="C277" s="6" t="s">
        <v>5746</v>
      </c>
      <c r="D277" s="30" t="s">
        <v>5790</v>
      </c>
      <c r="E277" s="6" t="s">
        <v>5821</v>
      </c>
      <c r="F277" s="31" t="s">
        <v>4230</v>
      </c>
      <c r="G277" s="6" t="s">
        <v>3887</v>
      </c>
      <c r="H277" s="32">
        <v>5.0999999999999996</v>
      </c>
      <c r="I277" s="33">
        <v>25.693999999999999</v>
      </c>
      <c r="J277" s="33">
        <v>25.731999999999999</v>
      </c>
      <c r="K277" s="34">
        <v>1</v>
      </c>
      <c r="L277" s="34">
        <v>1</v>
      </c>
      <c r="M277" s="7">
        <v>0</v>
      </c>
      <c r="N277" s="7">
        <v>0</v>
      </c>
      <c r="O277" s="7">
        <v>1</v>
      </c>
      <c r="P277" s="7">
        <v>1</v>
      </c>
      <c r="Q277" s="35">
        <v>25.693999999999999</v>
      </c>
      <c r="R277" s="35">
        <v>25.731999999999999</v>
      </c>
      <c r="S277" s="35">
        <v>131.03939999999997</v>
      </c>
      <c r="T277" s="35">
        <v>131.23319999999998</v>
      </c>
      <c r="U277" s="36">
        <v>1.9861629262276235E-4</v>
      </c>
      <c r="V277" s="37">
        <v>1.9927104577700057E-4</v>
      </c>
      <c r="W277" s="37">
        <v>6.5475315423821887E-7</v>
      </c>
      <c r="X277" s="38">
        <v>1.9007163064248198E-2</v>
      </c>
      <c r="Y277" s="39">
        <v>3726.894718480039</v>
      </c>
      <c r="Z277" s="40">
        <v>0</v>
      </c>
      <c r="AA277" s="41">
        <v>0</v>
      </c>
      <c r="AB277" s="41">
        <v>0</v>
      </c>
      <c r="AC277" s="42">
        <v>0</v>
      </c>
      <c r="AD277" s="43">
        <v>0</v>
      </c>
      <c r="AE277" s="40">
        <v>3.9092689070647997E-4</v>
      </c>
      <c r="AF277" s="41">
        <v>4.1446654154920663E-4</v>
      </c>
      <c r="AG277" s="41">
        <v>2.3539650842726656E-5</v>
      </c>
      <c r="AH277" s="42">
        <v>7.8905334884123504E-2</v>
      </c>
      <c r="AI277" s="43">
        <v>15471.63429100461</v>
      </c>
      <c r="AJ277" s="42">
        <v>9.7912497948371702E-2</v>
      </c>
      <c r="AK277" s="31">
        <v>19198.52900948465</v>
      </c>
      <c r="AL277" s="44">
        <f>+$AL$6*W277/H277*10^6</f>
        <v>64.191485709629305</v>
      </c>
      <c r="AM277" s="31">
        <v>621449.625</v>
      </c>
      <c r="AN277" s="45">
        <v>3.089313797475483E-2</v>
      </c>
      <c r="AR277" s="33"/>
    </row>
    <row r="278" spans="1:44">
      <c r="A278" s="6" t="s">
        <v>1231</v>
      </c>
      <c r="B278" s="6" t="s">
        <v>1610</v>
      </c>
      <c r="C278" s="6" t="s">
        <v>2568</v>
      </c>
      <c r="D278" s="30" t="s">
        <v>7465</v>
      </c>
      <c r="E278" s="6" t="s">
        <v>764</v>
      </c>
      <c r="F278" s="31" t="s">
        <v>4236</v>
      </c>
      <c r="G278" s="6" t="s">
        <v>3889</v>
      </c>
      <c r="H278" s="32">
        <v>27.38</v>
      </c>
      <c r="I278" s="33">
        <v>50.561999999999998</v>
      </c>
      <c r="J278" s="33">
        <v>50.192999999999998</v>
      </c>
      <c r="K278" s="34">
        <v>1</v>
      </c>
      <c r="L278" s="34">
        <v>1</v>
      </c>
      <c r="M278" s="7">
        <v>0</v>
      </c>
      <c r="N278" s="7">
        <v>0</v>
      </c>
      <c r="O278" s="7">
        <v>1</v>
      </c>
      <c r="P278" s="7">
        <v>1</v>
      </c>
      <c r="Q278" s="35">
        <v>50.561999999999998</v>
      </c>
      <c r="R278" s="35">
        <v>50.192999999999998</v>
      </c>
      <c r="S278" s="35">
        <v>1384.3875599999999</v>
      </c>
      <c r="T278" s="35">
        <v>1374.2843399999999</v>
      </c>
      <c r="U278" s="36">
        <v>2.0983148939957906E-3</v>
      </c>
      <c r="V278" s="37">
        <v>2.0867819852503407E-3</v>
      </c>
      <c r="W278" s="37">
        <v>-1.1532908745449846E-5</v>
      </c>
      <c r="X278" s="38">
        <v>-0.33479468668600704</v>
      </c>
      <c r="Y278" s="39">
        <v>-12227.709521037512</v>
      </c>
      <c r="Z278" s="40">
        <v>0</v>
      </c>
      <c r="AA278" s="41">
        <v>0</v>
      </c>
      <c r="AB278" s="41">
        <v>0</v>
      </c>
      <c r="AC278" s="42">
        <v>0</v>
      </c>
      <c r="AD278" s="43">
        <v>0</v>
      </c>
      <c r="AE278" s="40">
        <v>4.1300122281049106E-3</v>
      </c>
      <c r="AF278" s="41">
        <v>4.3403260570117471E-3</v>
      </c>
      <c r="AG278" s="41">
        <v>2.1031382890683657E-4</v>
      </c>
      <c r="AH278" s="42">
        <v>0.70497575395362</v>
      </c>
      <c r="AI278" s="43">
        <v>25747.836156085465</v>
      </c>
      <c r="AJ278" s="42">
        <v>0.37018106726761296</v>
      </c>
      <c r="AK278" s="31">
        <v>13520.126635047953</v>
      </c>
      <c r="AL278" s="44">
        <f>+$AL$6*W278/H278*10^6</f>
        <v>-210.60826781318198</v>
      </c>
      <c r="AM278" s="31">
        <v>441631.15625</v>
      </c>
      <c r="AN278" s="45">
        <v>3.0614068875599067E-2</v>
      </c>
      <c r="AR278" s="33"/>
    </row>
    <row r="279" spans="1:44">
      <c r="A279" s="6" t="s">
        <v>6362</v>
      </c>
      <c r="B279" s="6" t="s">
        <v>6317</v>
      </c>
      <c r="C279" s="6" t="s">
        <v>7444</v>
      </c>
      <c r="D279" s="30" t="s">
        <v>7445</v>
      </c>
      <c r="E279" s="6" t="s">
        <v>6408</v>
      </c>
      <c r="F279" s="31" t="s">
        <v>4219</v>
      </c>
      <c r="G279" s="6" t="s">
        <v>3887</v>
      </c>
      <c r="H279" s="32">
        <v>40.18</v>
      </c>
      <c r="I279" s="33">
        <v>19.347000000000001</v>
      </c>
      <c r="J279" s="33">
        <v>19.652000000000001</v>
      </c>
      <c r="K279" s="34">
        <v>0.73</v>
      </c>
      <c r="L279" s="34">
        <v>0.73</v>
      </c>
      <c r="M279" s="7">
        <v>0.6</v>
      </c>
      <c r="N279" s="7">
        <v>1</v>
      </c>
      <c r="O279" s="7">
        <v>0.4</v>
      </c>
      <c r="P279" s="7">
        <v>0</v>
      </c>
      <c r="Q279" s="35">
        <v>14.12331</v>
      </c>
      <c r="R279" s="35">
        <v>14.34596</v>
      </c>
      <c r="S279" s="35">
        <v>567.47459579999997</v>
      </c>
      <c r="T279" s="35">
        <v>576.42067280000003</v>
      </c>
      <c r="U279" s="36">
        <v>8.6012069938809705E-4</v>
      </c>
      <c r="V279" s="37">
        <v>8.7526594090777548E-4</v>
      </c>
      <c r="W279" s="37">
        <v>1.5145241519678434E-5</v>
      </c>
      <c r="X279" s="38">
        <v>0.43965893611749612</v>
      </c>
      <c r="Y279" s="39">
        <v>10942.23335284958</v>
      </c>
      <c r="Z279" s="40">
        <v>1.0490663977791681E-3</v>
      </c>
      <c r="AA279" s="41">
        <v>1.685762270079601E-3</v>
      </c>
      <c r="AB279" s="41">
        <v>6.366958723004329E-4</v>
      </c>
      <c r="AC279" s="42">
        <v>2.2731045827072642</v>
      </c>
      <c r="AD279" s="43">
        <v>56573.035906104138</v>
      </c>
      <c r="AE279" s="40">
        <v>6.771736723184341E-4</v>
      </c>
      <c r="AF279" s="41">
        <v>0</v>
      </c>
      <c r="AG279" s="41">
        <v>-6.771736723184341E-4</v>
      </c>
      <c r="AH279" s="42">
        <v>-2.2698983831999997</v>
      </c>
      <c r="AI279" s="43">
        <v>-56493.239999999991</v>
      </c>
      <c r="AJ279" s="42">
        <v>0.4428651356247606</v>
      </c>
      <c r="AK279" s="31">
        <v>11022.029258953728</v>
      </c>
      <c r="AL279" s="44">
        <f>+$AL$6*W279/H279*10^6</f>
        <v>188.46741562566493</v>
      </c>
      <c r="AM279" s="31">
        <v>362117.5625</v>
      </c>
      <c r="AN279" s="45">
        <v>3.0437709739509603E-2</v>
      </c>
      <c r="AR279" s="33"/>
    </row>
    <row r="280" spans="1:44">
      <c r="A280" s="6" t="s">
        <v>1002</v>
      </c>
      <c r="B280" s="6" t="s">
        <v>1492</v>
      </c>
      <c r="C280" s="6" t="s">
        <v>2288</v>
      </c>
      <c r="D280" s="30" t="s">
        <v>7290</v>
      </c>
      <c r="E280" s="6" t="s">
        <v>3667</v>
      </c>
      <c r="F280" s="31" t="s">
        <v>4230</v>
      </c>
      <c r="G280" s="6" t="s">
        <v>3889</v>
      </c>
      <c r="H280" s="32">
        <v>16.93</v>
      </c>
      <c r="I280" s="33">
        <v>23.294</v>
      </c>
      <c r="J280" s="33">
        <v>23.286000000000001</v>
      </c>
      <c r="K280" s="34">
        <v>0.84</v>
      </c>
      <c r="L280" s="34">
        <v>0.84</v>
      </c>
      <c r="M280" s="7">
        <v>0</v>
      </c>
      <c r="N280" s="7">
        <v>0</v>
      </c>
      <c r="O280" s="7">
        <v>1</v>
      </c>
      <c r="P280" s="7">
        <v>1</v>
      </c>
      <c r="Q280" s="35">
        <v>19.566959999999998</v>
      </c>
      <c r="R280" s="35">
        <v>19.56024</v>
      </c>
      <c r="S280" s="35">
        <v>331.26863279999998</v>
      </c>
      <c r="T280" s="35">
        <v>331.15486320000002</v>
      </c>
      <c r="U280" s="36">
        <v>5.0210354831407367E-4</v>
      </c>
      <c r="V280" s="37">
        <v>5.0284208496023544E-4</v>
      </c>
      <c r="W280" s="37">
        <v>7.3853664616177223E-7</v>
      </c>
      <c r="X280" s="38">
        <v>2.1439356758581597E-2</v>
      </c>
      <c r="Y280" s="39">
        <v>1266.3530276775898</v>
      </c>
      <c r="Z280" s="40">
        <v>0</v>
      </c>
      <c r="AA280" s="41">
        <v>0</v>
      </c>
      <c r="AB280" s="41">
        <v>0</v>
      </c>
      <c r="AC280" s="42">
        <v>0</v>
      </c>
      <c r="AD280" s="43">
        <v>0</v>
      </c>
      <c r="AE280" s="40">
        <v>9.8826625128847247E-4</v>
      </c>
      <c r="AF280" s="41">
        <v>1.0458680491499458E-3</v>
      </c>
      <c r="AG280" s="41">
        <v>5.7601797861473293E-5</v>
      </c>
      <c r="AH280" s="42">
        <v>0.1930822670460931</v>
      </c>
      <c r="AI280" s="43">
        <v>11404.741113177384</v>
      </c>
      <c r="AJ280" s="42">
        <v>0.21452162380467471</v>
      </c>
      <c r="AK280" s="31">
        <v>12671.094140854973</v>
      </c>
      <c r="AL280" s="44">
        <f>+$AL$6*W280/H280*10^6</f>
        <v>21.811478031948386</v>
      </c>
      <c r="AM280" s="31">
        <v>421668.75</v>
      </c>
      <c r="AN280" s="45">
        <v>3.0049877162713561E-2</v>
      </c>
      <c r="AR280" s="33"/>
    </row>
    <row r="281" spans="1:44">
      <c r="A281" s="6" t="s">
        <v>1250</v>
      </c>
      <c r="B281" s="6" t="s">
        <v>1629</v>
      </c>
      <c r="C281" s="6" t="s">
        <v>2587</v>
      </c>
      <c r="D281" s="30" t="s">
        <v>7506</v>
      </c>
      <c r="E281" s="6" t="s">
        <v>781</v>
      </c>
      <c r="F281" s="31" t="s">
        <v>4222</v>
      </c>
      <c r="G281" s="6" t="s">
        <v>3887</v>
      </c>
      <c r="H281" s="32">
        <v>37.340000000000003</v>
      </c>
      <c r="I281" s="33">
        <v>95.445999999999998</v>
      </c>
      <c r="J281" s="33">
        <v>96.203999999999994</v>
      </c>
      <c r="K281" s="34">
        <v>1</v>
      </c>
      <c r="L281" s="34">
        <v>1</v>
      </c>
      <c r="M281" s="7">
        <v>0.6</v>
      </c>
      <c r="N281" s="7">
        <v>1</v>
      </c>
      <c r="O281" s="7">
        <v>0.4</v>
      </c>
      <c r="P281" s="7">
        <v>0</v>
      </c>
      <c r="Q281" s="35">
        <v>95.445999999999998</v>
      </c>
      <c r="R281" s="35">
        <v>96.203999999999994</v>
      </c>
      <c r="S281" s="35">
        <v>3563.9536400000002</v>
      </c>
      <c r="T281" s="35">
        <v>3592.2573600000001</v>
      </c>
      <c r="U281" s="36">
        <v>5.4018811064168431E-3</v>
      </c>
      <c r="V281" s="37">
        <v>5.4546630031678516E-3</v>
      </c>
      <c r="W281" s="37">
        <v>5.2781896751008528E-5</v>
      </c>
      <c r="X281" s="38">
        <v>1.5322325855061472</v>
      </c>
      <c r="Y281" s="39">
        <v>41034.616644513851</v>
      </c>
      <c r="Z281" s="40">
        <v>6.5885310719432811E-3</v>
      </c>
      <c r="AA281" s="41">
        <v>1.0505681367199838E-2</v>
      </c>
      <c r="AB281" s="41">
        <v>3.9171502952565565E-3</v>
      </c>
      <c r="AC281" s="42">
        <v>13.984843745145698</v>
      </c>
      <c r="AD281" s="43">
        <v>374527.14903978835</v>
      </c>
      <c r="AE281" s="40">
        <v>4.2529050502589051E-3</v>
      </c>
      <c r="AF281" s="41">
        <v>0</v>
      </c>
      <c r="AG281" s="41">
        <v>-4.2529050502589051E-3</v>
      </c>
      <c r="AH281" s="42">
        <v>-14.255814560000001</v>
      </c>
      <c r="AI281" s="43">
        <v>-381784</v>
      </c>
      <c r="AJ281" s="42">
        <v>1.2612617706518439</v>
      </c>
      <c r="AK281" s="31">
        <v>33777.765684302198</v>
      </c>
      <c r="AL281" s="44">
        <f>+$AL$6*W281/H281*10^6</f>
        <v>706.77419323792878</v>
      </c>
      <c r="AM281" s="31">
        <v>1128474.5</v>
      </c>
      <c r="AN281" s="45">
        <v>2.993223655855954E-2</v>
      </c>
      <c r="AR281" s="33"/>
    </row>
    <row r="282" spans="1:44">
      <c r="A282" s="6" t="s">
        <v>4005</v>
      </c>
      <c r="B282" s="6" t="s">
        <v>1522</v>
      </c>
      <c r="C282" s="6" t="s">
        <v>2320</v>
      </c>
      <c r="D282" s="30" t="s">
        <v>7345</v>
      </c>
      <c r="E282" s="6" t="s">
        <v>679</v>
      </c>
      <c r="F282" s="31" t="s">
        <v>4234</v>
      </c>
      <c r="G282" s="6" t="s">
        <v>3889</v>
      </c>
      <c r="H282" s="32">
        <v>39.33</v>
      </c>
      <c r="I282" s="33">
        <v>26.099</v>
      </c>
      <c r="J282" s="33">
        <v>26.099</v>
      </c>
      <c r="K282" s="34">
        <v>1</v>
      </c>
      <c r="L282" s="34">
        <v>1</v>
      </c>
      <c r="M282" s="7">
        <v>0.43</v>
      </c>
      <c r="N282" s="7">
        <v>0.48</v>
      </c>
      <c r="O282" s="7">
        <v>0.56999999999999995</v>
      </c>
      <c r="P282" s="7">
        <v>0.52</v>
      </c>
      <c r="Q282" s="35">
        <v>26.099</v>
      </c>
      <c r="R282" s="35">
        <v>26.099</v>
      </c>
      <c r="S282" s="35">
        <v>1026.4736699999999</v>
      </c>
      <c r="T282" s="35">
        <v>1026.4736699999999</v>
      </c>
      <c r="U282" s="36">
        <v>1.5558251549555387E-3</v>
      </c>
      <c r="V282" s="37">
        <v>1.5586488913129891E-3</v>
      </c>
      <c r="W282" s="37">
        <v>2.8237363574503804E-6</v>
      </c>
      <c r="X282" s="38">
        <v>8.1971682074521796E-2</v>
      </c>
      <c r="Y282" s="39">
        <v>2084.2024427796032</v>
      </c>
      <c r="Z282" s="40">
        <v>1.3599457099047548E-3</v>
      </c>
      <c r="AA282" s="41">
        <v>1.4409397850724457E-3</v>
      </c>
      <c r="AB282" s="41">
        <v>8.0994075167690896E-5</v>
      </c>
      <c r="AC282" s="42">
        <v>0.28916160987602751</v>
      </c>
      <c r="AD282" s="43">
        <v>7352.1894196803341</v>
      </c>
      <c r="AE282" s="40">
        <v>1.7454857952413285E-3</v>
      </c>
      <c r="AF282" s="41">
        <v>1.6857645461516998E-3</v>
      </c>
      <c r="AG282" s="41">
        <v>-5.972124908962869E-5</v>
      </c>
      <c r="AH282" s="42">
        <v>-0.20018670585215304</v>
      </c>
      <c r="AI282" s="43">
        <v>-5089.9238711455127</v>
      </c>
      <c r="AJ282" s="42">
        <v>0.1709465860983963</v>
      </c>
      <c r="AK282" s="31">
        <v>4346.4679913144246</v>
      </c>
      <c r="AL282" s="44">
        <f>+$AL$6*W282/H282*10^6</f>
        <v>35.897995899445469</v>
      </c>
      <c r="AM282" s="31">
        <v>146653.953125</v>
      </c>
      <c r="AN282" s="45">
        <v>2.9637578112945429E-2</v>
      </c>
      <c r="AR282" s="33"/>
    </row>
    <row r="283" spans="1:44">
      <c r="A283" s="6" t="s">
        <v>3186</v>
      </c>
      <c r="B283" s="6" t="s">
        <v>215</v>
      </c>
      <c r="C283" s="6" t="s">
        <v>498</v>
      </c>
      <c r="D283" s="30" t="s">
        <v>7253</v>
      </c>
      <c r="E283" s="6" t="s">
        <v>2362</v>
      </c>
      <c r="F283" s="31" t="s">
        <v>4229</v>
      </c>
      <c r="G283" s="6" t="s">
        <v>3887</v>
      </c>
      <c r="H283" s="32">
        <v>10.039999999999999</v>
      </c>
      <c r="I283" s="33">
        <v>76.194000000000003</v>
      </c>
      <c r="J283" s="33">
        <v>76.263999999999996</v>
      </c>
      <c r="K283" s="34">
        <v>0.81</v>
      </c>
      <c r="L283" s="34">
        <v>0.81</v>
      </c>
      <c r="M283" s="7">
        <v>0</v>
      </c>
      <c r="N283" s="7">
        <v>0</v>
      </c>
      <c r="O283" s="7">
        <v>1</v>
      </c>
      <c r="P283" s="7">
        <v>1</v>
      </c>
      <c r="Q283" s="35">
        <v>61.717140000000008</v>
      </c>
      <c r="R283" s="35">
        <v>61.77384</v>
      </c>
      <c r="S283" s="35">
        <v>619.64008560000002</v>
      </c>
      <c r="T283" s="35">
        <v>620.20935359999999</v>
      </c>
      <c r="U283" s="36">
        <v>9.391878821356259E-4</v>
      </c>
      <c r="V283" s="37">
        <v>9.4175686101192026E-4</v>
      </c>
      <c r="W283" s="37">
        <v>2.5689788762943595E-6</v>
      </c>
      <c r="X283" s="38">
        <v>7.457619729552388E-2</v>
      </c>
      <c r="Y283" s="39">
        <v>7427.9080971637341</v>
      </c>
      <c r="Z283" s="40">
        <v>0</v>
      </c>
      <c r="AA283" s="41">
        <v>0</v>
      </c>
      <c r="AB283" s="41">
        <v>0</v>
      </c>
      <c r="AC283" s="42">
        <v>0</v>
      </c>
      <c r="AD283" s="43">
        <v>0</v>
      </c>
      <c r="AE283" s="40">
        <v>1.8485583116276871E-3</v>
      </c>
      <c r="AF283" s="41">
        <v>1.9587728244305634E-3</v>
      </c>
      <c r="AG283" s="41">
        <v>1.1021451280287631E-4</v>
      </c>
      <c r="AH283" s="42">
        <v>0.36944103801304018</v>
      </c>
      <c r="AI283" s="43">
        <v>36796.91613675699</v>
      </c>
      <c r="AJ283" s="42">
        <v>0.44401723530856407</v>
      </c>
      <c r="AK283" s="31">
        <v>44224.824233920721</v>
      </c>
      <c r="AL283" s="44">
        <f>+$AL$6*W283/H283*10^6</f>
        <v>127.93719503457966</v>
      </c>
      <c r="AM283" s="31">
        <v>1566793.875</v>
      </c>
      <c r="AN283" s="45">
        <v>2.8226319326095605E-2</v>
      </c>
      <c r="AR283" s="33"/>
    </row>
    <row r="284" spans="1:44">
      <c r="A284" s="6" t="s">
        <v>5145</v>
      </c>
      <c r="B284" s="6" t="s">
        <v>5139</v>
      </c>
      <c r="C284" s="6" t="s">
        <v>5151</v>
      </c>
      <c r="D284" s="30" t="s">
        <v>7278</v>
      </c>
      <c r="E284" s="6" t="s">
        <v>5158</v>
      </c>
      <c r="F284" s="31" t="s">
        <v>4235</v>
      </c>
      <c r="G284" s="6" t="s">
        <v>3887</v>
      </c>
      <c r="H284" s="32">
        <v>18.190000000000001</v>
      </c>
      <c r="I284" s="33">
        <v>106.34</v>
      </c>
      <c r="J284" s="33">
        <v>106.36499999999999</v>
      </c>
      <c r="K284" s="34">
        <v>0.93</v>
      </c>
      <c r="L284" s="34">
        <v>0.93</v>
      </c>
      <c r="M284" s="7">
        <v>0.46</v>
      </c>
      <c r="N284" s="7">
        <v>0.65</v>
      </c>
      <c r="O284" s="7">
        <v>0.54</v>
      </c>
      <c r="P284" s="7">
        <v>0.35000000000000003</v>
      </c>
      <c r="Q284" s="35">
        <v>98.896200000000007</v>
      </c>
      <c r="R284" s="35">
        <v>98.919449999999998</v>
      </c>
      <c r="S284" s="35">
        <v>1798.9218780000003</v>
      </c>
      <c r="T284" s="35">
        <v>1799.3447955000001</v>
      </c>
      <c r="U284" s="36">
        <v>2.726624161331152E-3</v>
      </c>
      <c r="V284" s="37">
        <v>2.7322150119991609E-3</v>
      </c>
      <c r="W284" s="37">
        <v>5.5908506680088857E-6</v>
      </c>
      <c r="X284" s="38">
        <v>0.16229965388764361</v>
      </c>
      <c r="Y284" s="39">
        <v>8922.4658541860153</v>
      </c>
      <c r="Z284" s="40">
        <v>2.5496198827438168E-3</v>
      </c>
      <c r="AA284" s="41">
        <v>3.4204601112749981E-3</v>
      </c>
      <c r="AB284" s="41">
        <v>8.7084022853118129E-4</v>
      </c>
      <c r="AC284" s="42">
        <v>3.1090368265274582</v>
      </c>
      <c r="AD284" s="43">
        <v>170920.1114088762</v>
      </c>
      <c r="AE284" s="40">
        <v>2.8980088862648723E-3</v>
      </c>
      <c r="AF284" s="41">
        <v>1.9889698266590118E-3</v>
      </c>
      <c r="AG284" s="41">
        <v>-9.0903905960586055E-4</v>
      </c>
      <c r="AH284" s="42">
        <v>-3.0471153501884607</v>
      </c>
      <c r="AI284" s="43">
        <v>-167515.96207743048</v>
      </c>
      <c r="AJ284" s="42">
        <v>0.22422113022664103</v>
      </c>
      <c r="AK284" s="31">
        <v>12326.61518563173</v>
      </c>
      <c r="AL284" s="44">
        <f>+$AL$6*W284/H284*10^6</f>
        <v>153.67923771327338</v>
      </c>
      <c r="AM284" s="31">
        <v>436898.75</v>
      </c>
      <c r="AN284" s="45">
        <v>2.8213894376286793E-2</v>
      </c>
      <c r="AR284" s="33"/>
    </row>
    <row r="285" spans="1:44">
      <c r="A285" s="6" t="s">
        <v>4488</v>
      </c>
      <c r="B285" s="6" t="s">
        <v>4457</v>
      </c>
      <c r="C285" s="6" t="s">
        <v>4914</v>
      </c>
      <c r="D285" s="30" t="s">
        <v>4900</v>
      </c>
      <c r="E285" s="6" t="s">
        <v>4871</v>
      </c>
      <c r="F285" s="31" t="s">
        <v>4221</v>
      </c>
      <c r="G285" s="6" t="s">
        <v>3887</v>
      </c>
      <c r="H285" s="32">
        <v>35.01</v>
      </c>
      <c r="I285" s="33">
        <v>21.666</v>
      </c>
      <c r="J285" s="33">
        <v>21.701000000000001</v>
      </c>
      <c r="K285" s="34">
        <v>0.8</v>
      </c>
      <c r="L285" s="34">
        <v>0.8</v>
      </c>
      <c r="M285" s="7">
        <v>0.55000000000000004</v>
      </c>
      <c r="N285" s="7">
        <v>0.43</v>
      </c>
      <c r="O285" s="7">
        <v>0.45</v>
      </c>
      <c r="P285" s="7">
        <v>0.57000000000000006</v>
      </c>
      <c r="Q285" s="35">
        <v>17.332800000000002</v>
      </c>
      <c r="R285" s="35">
        <v>17.360800000000001</v>
      </c>
      <c r="S285" s="35">
        <v>606.82132799999999</v>
      </c>
      <c r="T285" s="35">
        <v>607.80160799999999</v>
      </c>
      <c r="U285" s="36">
        <v>9.1975850356290764E-4</v>
      </c>
      <c r="V285" s="37">
        <v>9.229163203450237E-4</v>
      </c>
      <c r="W285" s="37">
        <v>3.1578167821160602E-6</v>
      </c>
      <c r="X285" s="38">
        <v>9.1669873014253528E-2</v>
      </c>
      <c r="Y285" s="39">
        <v>2618.3911172308922</v>
      </c>
      <c r="Z285" s="40">
        <v>1.0283212915452127E-3</v>
      </c>
      <c r="AA285" s="41">
        <v>7.6434086896587795E-4</v>
      </c>
      <c r="AB285" s="41">
        <v>-2.6398042257933473E-4</v>
      </c>
      <c r="AC285" s="42">
        <v>-0.94245170169242509</v>
      </c>
      <c r="AD285" s="43">
        <v>-26919.500191157531</v>
      </c>
      <c r="AE285" s="40">
        <v>8.1464238035459328E-4</v>
      </c>
      <c r="AF285" s="41">
        <v>1.0941640936669211E-3</v>
      </c>
      <c r="AG285" s="41">
        <v>2.7952171331232785E-4</v>
      </c>
      <c r="AH285" s="42">
        <v>0.93696183276686262</v>
      </c>
      <c r="AI285" s="43">
        <v>26762.691595740151</v>
      </c>
      <c r="AJ285" s="42">
        <v>8.6180004088691087E-2</v>
      </c>
      <c r="AK285" s="31">
        <v>2461.5825218135105</v>
      </c>
      <c r="AL285" s="44">
        <f>+$AL$6*W285/H285*10^6</f>
        <v>45.098782949386752</v>
      </c>
      <c r="AM285" s="31">
        <v>88603.6484375</v>
      </c>
      <c r="AN285" s="45">
        <v>2.7781954414099357E-2</v>
      </c>
      <c r="AR285" s="33"/>
    </row>
    <row r="286" spans="1:44">
      <c r="A286" s="6" t="s">
        <v>5996</v>
      </c>
      <c r="B286" s="6" t="s">
        <v>5991</v>
      </c>
      <c r="C286" s="6" t="s">
        <v>6014</v>
      </c>
      <c r="D286" s="30" t="s">
        <v>6002</v>
      </c>
      <c r="E286" s="6" t="s">
        <v>6007</v>
      </c>
      <c r="F286" s="31" t="s">
        <v>4230</v>
      </c>
      <c r="G286" s="6" t="s">
        <v>3887</v>
      </c>
      <c r="H286" s="32">
        <v>1.07</v>
      </c>
      <c r="I286" s="33">
        <v>54.98</v>
      </c>
      <c r="J286" s="33">
        <v>55.737000000000002</v>
      </c>
      <c r="K286" s="34">
        <v>0.87</v>
      </c>
      <c r="L286" s="34">
        <v>0.87</v>
      </c>
      <c r="M286" s="7">
        <v>0</v>
      </c>
      <c r="N286" s="7">
        <v>0.55000000000000004</v>
      </c>
      <c r="O286" s="7">
        <v>1</v>
      </c>
      <c r="P286" s="7">
        <v>0.45</v>
      </c>
      <c r="Q286" s="35">
        <v>47.832599999999999</v>
      </c>
      <c r="R286" s="35">
        <v>48.491190000000003</v>
      </c>
      <c r="S286" s="35">
        <v>51.180882000000004</v>
      </c>
      <c r="T286" s="35">
        <v>51.885573300000004</v>
      </c>
      <c r="U286" s="36">
        <v>7.757481365149011E-5</v>
      </c>
      <c r="V286" s="37">
        <v>7.8785646103502933E-5</v>
      </c>
      <c r="W286" s="37">
        <v>1.2108324520128231E-6</v>
      </c>
      <c r="X286" s="38">
        <v>3.5149872451806237E-2</v>
      </c>
      <c r="Y286" s="39">
        <v>32850.348085800222</v>
      </c>
      <c r="Z286" s="40">
        <v>0</v>
      </c>
      <c r="AA286" s="41">
        <v>8.3457638278555929E-5</v>
      </c>
      <c r="AB286" s="41">
        <v>8.3457638278555929E-5</v>
      </c>
      <c r="AC286" s="42">
        <v>0.2979569183438881</v>
      </c>
      <c r="AD286" s="43">
        <v>278464.4096671851</v>
      </c>
      <c r="AE286" s="40">
        <v>1.5268677255753045E-4</v>
      </c>
      <c r="AF286" s="41">
        <v>7.3740298604903237E-5</v>
      </c>
      <c r="AG286" s="41">
        <v>-7.8946473952627212E-5</v>
      </c>
      <c r="AH286" s="42">
        <v>-0.26463000690927951</v>
      </c>
      <c r="AI286" s="43">
        <v>-247317.76346661636</v>
      </c>
      <c r="AJ286" s="42">
        <v>6.8476783886414816E-2</v>
      </c>
      <c r="AK286" s="31">
        <v>63996.994286368979</v>
      </c>
      <c r="AL286" s="44">
        <f>+$AL$6*W286/H286*10^6</f>
        <v>565.80955701533799</v>
      </c>
      <c r="AM286" s="31">
        <v>2323779.75</v>
      </c>
      <c r="AN286" s="45">
        <v>2.7540043021017365E-2</v>
      </c>
      <c r="AR286" s="33"/>
    </row>
    <row r="287" spans="1:44">
      <c r="A287" s="6" t="s">
        <v>5707</v>
      </c>
      <c r="B287" s="6" t="s">
        <v>5662</v>
      </c>
      <c r="C287" s="6" t="s">
        <v>5750</v>
      </c>
      <c r="D287" s="30" t="s">
        <v>5792</v>
      </c>
      <c r="E287" s="6" t="s">
        <v>5825</v>
      </c>
      <c r="F287" s="31" t="s">
        <v>4226</v>
      </c>
      <c r="G287" s="6" t="s">
        <v>3887</v>
      </c>
      <c r="H287" s="32">
        <v>39.130000000000003</v>
      </c>
      <c r="I287" s="33">
        <v>44.908999999999999</v>
      </c>
      <c r="J287" s="33">
        <v>45.345999999999997</v>
      </c>
      <c r="K287" s="34">
        <v>0.87</v>
      </c>
      <c r="L287" s="34">
        <v>0.87</v>
      </c>
      <c r="M287" s="7">
        <v>1</v>
      </c>
      <c r="N287" s="7">
        <v>0.55000000000000004</v>
      </c>
      <c r="O287" s="7">
        <v>0</v>
      </c>
      <c r="P287" s="7">
        <v>0.45</v>
      </c>
      <c r="Q287" s="35">
        <v>39.070830000000001</v>
      </c>
      <c r="R287" s="35">
        <v>39.45102</v>
      </c>
      <c r="S287" s="35">
        <v>1528.8415779000002</v>
      </c>
      <c r="T287" s="35">
        <v>1543.7184126000002</v>
      </c>
      <c r="U287" s="36">
        <v>2.3172637100752308E-3</v>
      </c>
      <c r="V287" s="37">
        <v>2.3440591440581598E-3</v>
      </c>
      <c r="W287" s="37">
        <v>2.6795433982929051E-5</v>
      </c>
      <c r="X287" s="38">
        <v>0.77785831163102648</v>
      </c>
      <c r="Y287" s="39">
        <v>19878.822173039265</v>
      </c>
      <c r="Z287" s="40">
        <v>4.7105084491095989E-3</v>
      </c>
      <c r="AA287" s="41">
        <v>2.4830619513019308E-3</v>
      </c>
      <c r="AB287" s="41">
        <v>-2.227446497807668E-3</v>
      </c>
      <c r="AC287" s="42">
        <v>-7.9523349564181149</v>
      </c>
      <c r="AD287" s="43">
        <v>-203228.59587063926</v>
      </c>
      <c r="AE287" s="40">
        <v>0</v>
      </c>
      <c r="AF287" s="41">
        <v>2.1939481336907814E-3</v>
      </c>
      <c r="AG287" s="41">
        <v>2.1939481336907814E-3</v>
      </c>
      <c r="AH287" s="42">
        <v>7.3541537792502192</v>
      </c>
      <c r="AI287" s="43">
        <v>187941.5737094357</v>
      </c>
      <c r="AJ287" s="42">
        <v>0.17967713446313116</v>
      </c>
      <c r="AK287" s="31">
        <v>4591.8000118357013</v>
      </c>
      <c r="AL287" s="44">
        <f>+$AL$6*W287/H287*10^6</f>
        <v>342.38990522526257</v>
      </c>
      <c r="AM287" s="31">
        <v>168428.75</v>
      </c>
      <c r="AN287" s="45">
        <v>2.7262566585785984E-2</v>
      </c>
      <c r="AR287" s="33"/>
    </row>
    <row r="288" spans="1:44">
      <c r="A288" s="6" t="s">
        <v>3414</v>
      </c>
      <c r="B288" s="6" t="s">
        <v>439</v>
      </c>
      <c r="C288" s="6" t="s">
        <v>3562</v>
      </c>
      <c r="D288" s="30" t="s">
        <v>7685</v>
      </c>
      <c r="E288" s="6" t="s">
        <v>2813</v>
      </c>
      <c r="F288" s="31" t="s">
        <v>4235</v>
      </c>
      <c r="G288" s="6" t="s">
        <v>3889</v>
      </c>
      <c r="H288" s="32">
        <v>48.49</v>
      </c>
      <c r="I288" s="33">
        <v>25.550999999999998</v>
      </c>
      <c r="J288" s="33">
        <v>25.527999999999999</v>
      </c>
      <c r="K288" s="34">
        <v>1</v>
      </c>
      <c r="L288" s="34">
        <v>1</v>
      </c>
      <c r="M288" s="7">
        <v>0.4</v>
      </c>
      <c r="N288" s="7">
        <v>0.48</v>
      </c>
      <c r="O288" s="7">
        <v>0.6</v>
      </c>
      <c r="P288" s="7">
        <v>0.52</v>
      </c>
      <c r="Q288" s="35">
        <v>25.550999999999998</v>
      </c>
      <c r="R288" s="35">
        <v>25.527999999999999</v>
      </c>
      <c r="S288" s="35">
        <v>1238.9679899999999</v>
      </c>
      <c r="T288" s="35">
        <v>1237.8527200000001</v>
      </c>
      <c r="U288" s="36">
        <v>1.8779025915264854E-3</v>
      </c>
      <c r="V288" s="37">
        <v>1.8796173988922368E-3</v>
      </c>
      <c r="W288" s="37">
        <v>1.7148073657513932E-6</v>
      </c>
      <c r="X288" s="38">
        <v>4.9780017115812307E-2</v>
      </c>
      <c r="Y288" s="39">
        <v>1026.6037763623901</v>
      </c>
      <c r="Z288" s="40">
        <v>1.5269519797042239E-3</v>
      </c>
      <c r="AA288" s="41">
        <v>1.7376687629095666E-3</v>
      </c>
      <c r="AB288" s="41">
        <v>2.1071678320534271E-4</v>
      </c>
      <c r="AC288" s="42">
        <v>0.75229211684190778</v>
      </c>
      <c r="AD288" s="43">
        <v>15514.376507360441</v>
      </c>
      <c r="AE288" s="40">
        <v>2.2177111800674785E-3</v>
      </c>
      <c r="AF288" s="41">
        <v>2.0329096495319238E-3</v>
      </c>
      <c r="AG288" s="41">
        <v>-1.8480153053555479E-4</v>
      </c>
      <c r="AH288" s="42">
        <v>-0.61945806891660227</v>
      </c>
      <c r="AI288" s="43">
        <v>-12774.965331338466</v>
      </c>
      <c r="AJ288" s="42">
        <v>0.18261406504111777</v>
      </c>
      <c r="AK288" s="31">
        <v>3766.0149523843647</v>
      </c>
      <c r="AL288" s="44">
        <f>+$AL$6*W288/H288*10^6</f>
        <v>17.682072239135834</v>
      </c>
      <c r="AM288" s="31">
        <v>140276.84375</v>
      </c>
      <c r="AN288" s="45">
        <v>2.6847018023132309E-2</v>
      </c>
      <c r="AR288" s="33"/>
    </row>
    <row r="289" spans="1:44">
      <c r="A289" s="6" t="s">
        <v>1279</v>
      </c>
      <c r="B289" s="6" t="s">
        <v>2032</v>
      </c>
      <c r="C289" s="6" t="s">
        <v>2616</v>
      </c>
      <c r="D289" s="30" t="s">
        <v>7547</v>
      </c>
      <c r="E289" s="6" t="s">
        <v>5364</v>
      </c>
      <c r="F289" s="31" t="s">
        <v>4229</v>
      </c>
      <c r="G289" s="6" t="s">
        <v>3887</v>
      </c>
      <c r="H289" s="32">
        <v>15.69</v>
      </c>
      <c r="I289" s="33">
        <v>53.863999999999997</v>
      </c>
      <c r="J289" s="33">
        <v>53.985999999999997</v>
      </c>
      <c r="K289" s="34">
        <v>1</v>
      </c>
      <c r="L289" s="34">
        <v>1</v>
      </c>
      <c r="M289" s="7">
        <v>0</v>
      </c>
      <c r="N289" s="7">
        <v>0.57000000000000006</v>
      </c>
      <c r="O289" s="7">
        <v>1</v>
      </c>
      <c r="P289" s="7">
        <v>0.43</v>
      </c>
      <c r="Q289" s="35">
        <v>53.863999999999997</v>
      </c>
      <c r="R289" s="35">
        <v>53.985999999999997</v>
      </c>
      <c r="S289" s="35">
        <v>845.12615999999991</v>
      </c>
      <c r="T289" s="35">
        <v>847.0403399999999</v>
      </c>
      <c r="U289" s="36">
        <v>1.2809569083627635E-3</v>
      </c>
      <c r="V289" s="37">
        <v>1.2861883606214443E-3</v>
      </c>
      <c r="W289" s="37">
        <v>5.2314522586808816E-6</v>
      </c>
      <c r="X289" s="38">
        <v>0.15186649426571466</v>
      </c>
      <c r="Y289" s="39">
        <v>9679.1902017663906</v>
      </c>
      <c r="Z289" s="40">
        <v>0</v>
      </c>
      <c r="AA289" s="41">
        <v>1.4120033629234823E-3</v>
      </c>
      <c r="AB289" s="41">
        <v>1.4120033629234823E-3</v>
      </c>
      <c r="AC289" s="42">
        <v>5.0410744826455094</v>
      </c>
      <c r="AD289" s="43">
        <v>321292.1913732001</v>
      </c>
      <c r="AE289" s="40">
        <v>2.5212458389118628E-3</v>
      </c>
      <c r="AF289" s="41">
        <v>1.1503190390629776E-3</v>
      </c>
      <c r="AG289" s="41">
        <v>-1.3709267998488852E-3</v>
      </c>
      <c r="AH289" s="42">
        <v>-4.5953713997894639</v>
      </c>
      <c r="AI289" s="43">
        <v>-292885.3664620436</v>
      </c>
      <c r="AJ289" s="42">
        <v>0.59756957712176018</v>
      </c>
      <c r="AK289" s="31">
        <v>38086.015112922876</v>
      </c>
      <c r="AL289" s="44">
        <f>+$AL$6*W289/H289*10^6</f>
        <v>166.71294642067821</v>
      </c>
      <c r="AM289" s="31">
        <v>1420665.75</v>
      </c>
      <c r="AN289" s="45">
        <v>2.6808568527060553E-2</v>
      </c>
      <c r="AR289" s="33"/>
    </row>
    <row r="290" spans="1:44">
      <c r="A290" s="6" t="s">
        <v>4049</v>
      </c>
      <c r="B290" s="6" t="s">
        <v>1565</v>
      </c>
      <c r="C290" s="6" t="s">
        <v>2525</v>
      </c>
      <c r="D290" s="30" t="s">
        <v>2176</v>
      </c>
      <c r="E290" s="6" t="s">
        <v>722</v>
      </c>
      <c r="F290" s="31" t="s">
        <v>4230</v>
      </c>
      <c r="G290" s="6" t="s">
        <v>3887</v>
      </c>
      <c r="H290" s="32">
        <v>10.41</v>
      </c>
      <c r="I290" s="33">
        <v>35.834000000000003</v>
      </c>
      <c r="J290" s="33">
        <v>35.848999999999997</v>
      </c>
      <c r="K290" s="34">
        <v>0.89</v>
      </c>
      <c r="L290" s="34">
        <v>0.89</v>
      </c>
      <c r="M290" s="7">
        <v>0</v>
      </c>
      <c r="N290" s="7">
        <v>0</v>
      </c>
      <c r="O290" s="7">
        <v>1</v>
      </c>
      <c r="P290" s="7">
        <v>1</v>
      </c>
      <c r="Q290" s="35">
        <v>31.892260000000004</v>
      </c>
      <c r="R290" s="35">
        <v>31.905609999999996</v>
      </c>
      <c r="S290" s="35">
        <v>331.99842660000002</v>
      </c>
      <c r="T290" s="35">
        <v>332.13740009999998</v>
      </c>
      <c r="U290" s="36">
        <v>5.0320969607524379E-4</v>
      </c>
      <c r="V290" s="37">
        <v>5.043340180654061E-4</v>
      </c>
      <c r="W290" s="37">
        <v>1.1243219901623143E-6</v>
      </c>
      <c r="X290" s="38">
        <v>3.263851615743428E-2</v>
      </c>
      <c r="Y290" s="39">
        <v>3135.3041457669815</v>
      </c>
      <c r="Z290" s="40">
        <v>0</v>
      </c>
      <c r="AA290" s="41">
        <v>0</v>
      </c>
      <c r="AB290" s="41">
        <v>0</v>
      </c>
      <c r="AC290" s="42">
        <v>0</v>
      </c>
      <c r="AD290" s="43">
        <v>0</v>
      </c>
      <c r="AE290" s="40">
        <v>9.9044342869535084E-4</v>
      </c>
      <c r="AF290" s="41">
        <v>1.0489711409810332E-3</v>
      </c>
      <c r="AG290" s="41">
        <v>5.8527712285682317E-5</v>
      </c>
      <c r="AH290" s="42">
        <v>0.19618594892329597</v>
      </c>
      <c r="AI290" s="43">
        <v>18845.912480624011</v>
      </c>
      <c r="AJ290" s="42">
        <v>0.22882446508073023</v>
      </c>
      <c r="AK290" s="31">
        <v>21981.216626390993</v>
      </c>
      <c r="AL290" s="44">
        <f>+$AL$6*W290/H290*10^6</f>
        <v>54.002016818554964</v>
      </c>
      <c r="AM290" s="31">
        <v>824220.75</v>
      </c>
      <c r="AN290" s="45">
        <v>2.6669089107973797E-2</v>
      </c>
      <c r="AR290" s="33"/>
    </row>
    <row r="291" spans="1:44">
      <c r="A291" s="6" t="s">
        <v>1270</v>
      </c>
      <c r="B291" s="6" t="s">
        <v>1649</v>
      </c>
      <c r="C291" s="6" t="s">
        <v>2607</v>
      </c>
      <c r="D291" s="30" t="s">
        <v>7535</v>
      </c>
      <c r="E291" s="6" t="s">
        <v>5362</v>
      </c>
      <c r="F291" s="31" t="s">
        <v>4229</v>
      </c>
      <c r="G291" s="6" t="s">
        <v>3887</v>
      </c>
      <c r="H291" s="32">
        <v>22.51</v>
      </c>
      <c r="I291" s="33">
        <v>29.06</v>
      </c>
      <c r="J291" s="33">
        <v>29.178000000000001</v>
      </c>
      <c r="K291" s="34">
        <v>1</v>
      </c>
      <c r="L291" s="34">
        <v>1</v>
      </c>
      <c r="M291" s="7">
        <v>0.46</v>
      </c>
      <c r="N291" s="7">
        <v>1</v>
      </c>
      <c r="O291" s="7">
        <v>0.54</v>
      </c>
      <c r="P291" s="7">
        <v>0</v>
      </c>
      <c r="Q291" s="35">
        <v>29.06</v>
      </c>
      <c r="R291" s="35">
        <v>29.178000000000001</v>
      </c>
      <c r="S291" s="35">
        <v>654.14060000000006</v>
      </c>
      <c r="T291" s="35">
        <v>656.79678000000001</v>
      </c>
      <c r="U291" s="36">
        <v>9.9148027864924115E-4</v>
      </c>
      <c r="V291" s="37">
        <v>9.9731303674349616E-4</v>
      </c>
      <c r="W291" s="37">
        <v>5.8327580942550087E-6</v>
      </c>
      <c r="X291" s="38">
        <v>0.16932210787255372</v>
      </c>
      <c r="Y291" s="39">
        <v>7522.0838681720888</v>
      </c>
      <c r="Z291" s="40">
        <v>9.2711634688895025E-4</v>
      </c>
      <c r="AA291" s="41">
        <v>1.9208249861259524E-3</v>
      </c>
      <c r="AB291" s="41">
        <v>9.9370863923700214E-4</v>
      </c>
      <c r="AC291" s="42">
        <v>3.5476964120470762</v>
      </c>
      <c r="AD291" s="43">
        <v>157605.34926908379</v>
      </c>
      <c r="AE291" s="40">
        <v>1.0538007763706986E-3</v>
      </c>
      <c r="AF291" s="41">
        <v>0</v>
      </c>
      <c r="AG291" s="41">
        <v>-1.0538007763706986E-3</v>
      </c>
      <c r="AH291" s="42">
        <v>-3.5323592400000008</v>
      </c>
      <c r="AI291" s="43">
        <v>-156924.00000000003</v>
      </c>
      <c r="AJ291" s="42">
        <v>0.18465927991962916</v>
      </c>
      <c r="AK291" s="31">
        <v>8203.4331372558372</v>
      </c>
      <c r="AL291" s="44">
        <f>+$AL$6*W291/H291*10^6</f>
        <v>129.55926464360303</v>
      </c>
      <c r="AM291" s="31">
        <v>318206.25</v>
      </c>
      <c r="AN291" s="45">
        <v>2.5780238877318836E-2</v>
      </c>
      <c r="AR291" s="33"/>
    </row>
    <row r="292" spans="1:44">
      <c r="A292" s="6" t="s">
        <v>5414</v>
      </c>
      <c r="B292" s="6" t="s">
        <v>5406</v>
      </c>
      <c r="C292" s="6" t="s">
        <v>5421</v>
      </c>
      <c r="D292" s="30" t="s">
        <v>7644</v>
      </c>
      <c r="E292" s="6" t="s">
        <v>5430</v>
      </c>
      <c r="F292" s="31" t="s">
        <v>4234</v>
      </c>
      <c r="G292" s="6" t="s">
        <v>3887</v>
      </c>
      <c r="H292" s="32">
        <v>4.33</v>
      </c>
      <c r="I292" s="33">
        <v>53.807000000000002</v>
      </c>
      <c r="J292" s="33">
        <v>53.826999999999998</v>
      </c>
      <c r="K292" s="34">
        <v>0.81</v>
      </c>
      <c r="L292" s="34">
        <v>0.81</v>
      </c>
      <c r="M292" s="7">
        <v>0</v>
      </c>
      <c r="N292" s="7">
        <v>0</v>
      </c>
      <c r="O292" s="7">
        <v>1</v>
      </c>
      <c r="P292" s="7">
        <v>1</v>
      </c>
      <c r="Q292" s="35">
        <v>43.583670000000005</v>
      </c>
      <c r="R292" s="35">
        <v>43.599870000000003</v>
      </c>
      <c r="S292" s="35">
        <v>188.71729110000001</v>
      </c>
      <c r="T292" s="35">
        <v>188.78743710000001</v>
      </c>
      <c r="U292" s="36">
        <v>2.8603861672208997E-4</v>
      </c>
      <c r="V292" s="37">
        <v>2.8666427413548342E-4</v>
      </c>
      <c r="W292" s="37">
        <v>6.2565741339344616E-7</v>
      </c>
      <c r="X292" s="38">
        <v>1.8162527972180365E-2</v>
      </c>
      <c r="Y292" s="39">
        <v>4194.5792083557426</v>
      </c>
      <c r="Z292" s="40">
        <v>0</v>
      </c>
      <c r="AA292" s="41">
        <v>0</v>
      </c>
      <c r="AB292" s="41">
        <v>0</v>
      </c>
      <c r="AC292" s="42">
        <v>0</v>
      </c>
      <c r="AD292" s="43">
        <v>0</v>
      </c>
      <c r="AE292" s="40">
        <v>5.6299604418421246E-4</v>
      </c>
      <c r="AF292" s="41">
        <v>5.9623689845843427E-4</v>
      </c>
      <c r="AG292" s="41">
        <v>3.324085427422181E-5</v>
      </c>
      <c r="AH292" s="42">
        <v>0.11142394404512777</v>
      </c>
      <c r="AI292" s="43">
        <v>25733.012481553757</v>
      </c>
      <c r="AJ292" s="42">
        <v>0.12958647201730814</v>
      </c>
      <c r="AK292" s="31">
        <v>29927.591689909499</v>
      </c>
      <c r="AL292" s="44">
        <f>+$AL$6*W292/H292*10^6</f>
        <v>72.246814479612709</v>
      </c>
      <c r="AM292" s="31">
        <v>1163171.875</v>
      </c>
      <c r="AN292" s="45">
        <v>2.5729294468979057E-2</v>
      </c>
      <c r="AR292" s="33"/>
    </row>
    <row r="293" spans="1:44">
      <c r="A293" s="6" t="s">
        <v>4507</v>
      </c>
      <c r="B293" s="6" t="s">
        <v>4473</v>
      </c>
      <c r="C293" s="6" t="s">
        <v>4585</v>
      </c>
      <c r="D293" s="30" t="s">
        <v>7458</v>
      </c>
      <c r="E293" s="6" t="s">
        <v>4540</v>
      </c>
      <c r="F293" s="31" t="s">
        <v>4229</v>
      </c>
      <c r="G293" s="6" t="s">
        <v>3889</v>
      </c>
      <c r="H293" s="32">
        <v>14.08</v>
      </c>
      <c r="I293" s="33">
        <v>17.295000000000002</v>
      </c>
      <c r="J293" s="33">
        <v>17.292999999999999</v>
      </c>
      <c r="K293" s="34">
        <v>0.91</v>
      </c>
      <c r="L293" s="34">
        <v>0.91</v>
      </c>
      <c r="M293" s="7">
        <v>0</v>
      </c>
      <c r="N293" s="7">
        <v>0</v>
      </c>
      <c r="O293" s="7">
        <v>1</v>
      </c>
      <c r="P293" s="7">
        <v>1</v>
      </c>
      <c r="Q293" s="35">
        <v>15.738450000000002</v>
      </c>
      <c r="R293" s="35">
        <v>15.73663</v>
      </c>
      <c r="S293" s="35">
        <v>221.59737600000003</v>
      </c>
      <c r="T293" s="35">
        <v>221.57175040000001</v>
      </c>
      <c r="U293" s="36">
        <v>3.358749298001388E-4</v>
      </c>
      <c r="V293" s="37">
        <v>3.3644561297635467E-4</v>
      </c>
      <c r="W293" s="37">
        <v>5.7068317621587848E-7</v>
      </c>
      <c r="X293" s="38">
        <v>1.6566652818921435E-2</v>
      </c>
      <c r="Y293" s="39">
        <v>1176.6088649802155</v>
      </c>
      <c r="Z293" s="40">
        <v>0</v>
      </c>
      <c r="AA293" s="41">
        <v>0</v>
      </c>
      <c r="AB293" s="41">
        <v>0</v>
      </c>
      <c r="AC293" s="42">
        <v>0</v>
      </c>
      <c r="AD293" s="43">
        <v>0</v>
      </c>
      <c r="AE293" s="40">
        <v>6.6108646093003152E-4</v>
      </c>
      <c r="AF293" s="41">
        <v>6.9977777798066389E-4</v>
      </c>
      <c r="AG293" s="41">
        <v>3.869131705063237E-5</v>
      </c>
      <c r="AH293" s="42">
        <v>0.12969399373785756</v>
      </c>
      <c r="AI293" s="43">
        <v>9211.2211461546558</v>
      </c>
      <c r="AJ293" s="42">
        <v>0.14626064655677901</v>
      </c>
      <c r="AK293" s="31">
        <v>10387.830011134871</v>
      </c>
      <c r="AL293" s="44">
        <f>+$AL$6*W293/H293*10^6</f>
        <v>20.265737791757047</v>
      </c>
      <c r="AM293" s="31">
        <v>403920.34375</v>
      </c>
      <c r="AN293" s="45">
        <v>2.5717521218897189E-2</v>
      </c>
      <c r="AR293" s="33"/>
    </row>
    <row r="294" spans="1:44">
      <c r="A294" s="6" t="s">
        <v>1267</v>
      </c>
      <c r="B294" s="6" t="s">
        <v>1646</v>
      </c>
      <c r="C294" s="6" t="s">
        <v>2604</v>
      </c>
      <c r="D294" s="30" t="s">
        <v>7356</v>
      </c>
      <c r="E294" s="6" t="s">
        <v>3701</v>
      </c>
      <c r="F294" s="31" t="s">
        <v>4234</v>
      </c>
      <c r="G294" s="6" t="s">
        <v>3887</v>
      </c>
      <c r="H294" s="32">
        <v>50.78</v>
      </c>
      <c r="I294" s="33">
        <v>21.956</v>
      </c>
      <c r="J294" s="33">
        <v>21.957999999999998</v>
      </c>
      <c r="K294" s="34">
        <v>1</v>
      </c>
      <c r="L294" s="34">
        <v>1</v>
      </c>
      <c r="M294" s="7">
        <v>0.49</v>
      </c>
      <c r="N294" s="7">
        <v>0</v>
      </c>
      <c r="O294" s="7">
        <v>0.51</v>
      </c>
      <c r="P294" s="7">
        <v>1</v>
      </c>
      <c r="Q294" s="35">
        <v>21.956</v>
      </c>
      <c r="R294" s="35">
        <v>21.957999999999998</v>
      </c>
      <c r="S294" s="35">
        <v>1114.9256800000001</v>
      </c>
      <c r="T294" s="35">
        <v>1115.0272399999999</v>
      </c>
      <c r="U294" s="36">
        <v>1.6898917814910047E-3</v>
      </c>
      <c r="V294" s="37">
        <v>1.6931130551159509E-3</v>
      </c>
      <c r="W294" s="37">
        <v>3.221273624946135E-6</v>
      </c>
      <c r="X294" s="38">
        <v>9.3511994050870587E-2</v>
      </c>
      <c r="Y294" s="39">
        <v>1841.5122893042653</v>
      </c>
      <c r="Z294" s="40">
        <v>1.6832448742411584E-3</v>
      </c>
      <c r="AA294" s="41">
        <v>0</v>
      </c>
      <c r="AB294" s="41">
        <v>-1.6832448742411584E-3</v>
      </c>
      <c r="AC294" s="42">
        <v>-6.0094494151999998</v>
      </c>
      <c r="AD294" s="43">
        <v>-118342.84</v>
      </c>
      <c r="AE294" s="40">
        <v>1.6963276619102047E-3</v>
      </c>
      <c r="AF294" s="41">
        <v>3.5215287282178384E-3</v>
      </c>
      <c r="AG294" s="41">
        <v>1.8252010663076337E-3</v>
      </c>
      <c r="AH294" s="42">
        <v>6.1181069477231533</v>
      </c>
      <c r="AI294" s="43">
        <v>120482.61023480019</v>
      </c>
      <c r="AJ294" s="42">
        <v>0.20216952657402398</v>
      </c>
      <c r="AK294" s="31">
        <v>3981.2825241044629</v>
      </c>
      <c r="AL294" s="44">
        <f>+$AL$6*W294/H294*10^6</f>
        <v>31.717936440982029</v>
      </c>
      <c r="AM294" s="31">
        <v>156877.796875</v>
      </c>
      <c r="AN294" s="45">
        <v>2.537824092007579E-2</v>
      </c>
      <c r="AR294" s="33"/>
    </row>
    <row r="295" spans="1:44">
      <c r="A295" s="6" t="s">
        <v>1393</v>
      </c>
      <c r="B295" s="6" t="s">
        <v>2144</v>
      </c>
      <c r="C295" s="6" t="s">
        <v>2725</v>
      </c>
      <c r="D295" s="30" t="s">
        <v>7684</v>
      </c>
      <c r="E295" s="6" t="s">
        <v>904</v>
      </c>
      <c r="F295" s="31" t="s">
        <v>4218</v>
      </c>
      <c r="G295" s="6" t="s">
        <v>3887</v>
      </c>
      <c r="H295" s="32">
        <v>10.25</v>
      </c>
      <c r="I295" s="33">
        <v>50.08</v>
      </c>
      <c r="J295" s="33">
        <v>50.082000000000001</v>
      </c>
      <c r="K295" s="34">
        <v>0.83</v>
      </c>
      <c r="L295" s="34">
        <v>0.83</v>
      </c>
      <c r="M295" s="7">
        <v>0.34</v>
      </c>
      <c r="N295" s="7">
        <v>0.51</v>
      </c>
      <c r="O295" s="7">
        <v>0.66</v>
      </c>
      <c r="P295" s="7">
        <v>0.49</v>
      </c>
      <c r="Q295" s="35">
        <v>41.566399999999994</v>
      </c>
      <c r="R295" s="35">
        <v>41.568059999999996</v>
      </c>
      <c r="S295" s="35">
        <v>426.05559999999997</v>
      </c>
      <c r="T295" s="35">
        <v>426.07261499999993</v>
      </c>
      <c r="U295" s="36">
        <v>6.4577206338831377E-4</v>
      </c>
      <c r="V295" s="37">
        <v>6.4696994028943383E-4</v>
      </c>
      <c r="W295" s="37">
        <v>1.1978769011200584E-6</v>
      </c>
      <c r="X295" s="38">
        <v>3.4773779161056922E-2</v>
      </c>
      <c r="Y295" s="39">
        <v>3392.5638205909195</v>
      </c>
      <c r="Z295" s="40">
        <v>4.4632426347145603E-4</v>
      </c>
      <c r="AA295" s="41">
        <v>6.3549271914209416E-4</v>
      </c>
      <c r="AB295" s="41">
        <v>1.8916845567063813E-4</v>
      </c>
      <c r="AC295" s="42">
        <v>0.67536119236168513</v>
      </c>
      <c r="AD295" s="43">
        <v>65888.896815774162</v>
      </c>
      <c r="AE295" s="40">
        <v>8.3888776997006467E-4</v>
      </c>
      <c r="AF295" s="41">
        <v>6.5936434653776285E-4</v>
      </c>
      <c r="AG295" s="41">
        <v>-1.7952342343230182E-4</v>
      </c>
      <c r="AH295" s="42">
        <v>-0.6017657585540156</v>
      </c>
      <c r="AI295" s="43">
        <v>-58708.854493074687</v>
      </c>
      <c r="AJ295" s="42">
        <v>0.10836921296872648</v>
      </c>
      <c r="AK295" s="31">
        <v>10572.606143290395</v>
      </c>
      <c r="AL295" s="44">
        <f>+$AL$6*W295/H295*10^6</f>
        <v>58.433019566832115</v>
      </c>
      <c r="AM295" s="31">
        <v>417062.59375</v>
      </c>
      <c r="AN295" s="45">
        <v>2.5350166382046568E-2</v>
      </c>
      <c r="AR295" s="33"/>
    </row>
    <row r="296" spans="1:44">
      <c r="A296" s="6" t="s">
        <v>5146</v>
      </c>
      <c r="B296" s="6" t="s">
        <v>5140</v>
      </c>
      <c r="C296" s="6" t="s">
        <v>5152</v>
      </c>
      <c r="D296" s="30" t="s">
        <v>5164</v>
      </c>
      <c r="E296" s="6" t="s">
        <v>5159</v>
      </c>
      <c r="F296" s="31" t="s">
        <v>4218</v>
      </c>
      <c r="G296" s="6" t="s">
        <v>3887</v>
      </c>
      <c r="H296" s="32">
        <v>10.48</v>
      </c>
      <c r="I296" s="33">
        <v>73.75</v>
      </c>
      <c r="J296" s="33">
        <v>73.760000000000005</v>
      </c>
      <c r="K296" s="34">
        <v>0.88</v>
      </c>
      <c r="L296" s="34">
        <v>0.88</v>
      </c>
      <c r="M296" s="7">
        <v>0.48</v>
      </c>
      <c r="N296" s="7">
        <v>0</v>
      </c>
      <c r="O296" s="7">
        <v>0.52</v>
      </c>
      <c r="P296" s="7">
        <v>1</v>
      </c>
      <c r="Q296" s="35">
        <v>64.900000000000006</v>
      </c>
      <c r="R296" s="35">
        <v>64.908799999999999</v>
      </c>
      <c r="S296" s="35">
        <v>680.15200000000004</v>
      </c>
      <c r="T296" s="35">
        <v>680.24422400000003</v>
      </c>
      <c r="U296" s="36">
        <v>1.0309057326266535E-3</v>
      </c>
      <c r="V296" s="37">
        <v>1.0329168068769507E-3</v>
      </c>
      <c r="W296" s="37">
        <v>2.0110742502972134E-6</v>
      </c>
      <c r="X296" s="38">
        <v>5.8380499524562028E-2</v>
      </c>
      <c r="Y296" s="39">
        <v>5570.6583515803459</v>
      </c>
      <c r="Z296" s="40">
        <v>1.0058946974729709E-3</v>
      </c>
      <c r="AA296" s="41">
        <v>0</v>
      </c>
      <c r="AB296" s="41">
        <v>-1.0058946974729709E-3</v>
      </c>
      <c r="AC296" s="42">
        <v>-3.5912025599999997</v>
      </c>
      <c r="AD296" s="43">
        <v>-342672</v>
      </c>
      <c r="AE296" s="40">
        <v>1.0551227143534908E-3</v>
      </c>
      <c r="AF296" s="41">
        <v>2.1483776279943175E-3</v>
      </c>
      <c r="AG296" s="41">
        <v>1.0932549136408267E-3</v>
      </c>
      <c r="AH296" s="42">
        <v>3.664610220894458</v>
      </c>
      <c r="AI296" s="43">
        <v>349676.54779527267</v>
      </c>
      <c r="AJ296" s="42">
        <v>0.13178816041902008</v>
      </c>
      <c r="AK296" s="31">
        <v>12575.206146852986</v>
      </c>
      <c r="AL296" s="44">
        <f>+$AL$6*W296/H296*10^6</f>
        <v>95.948198964561698</v>
      </c>
      <c r="AM296" s="31">
        <v>498757.9375</v>
      </c>
      <c r="AN296" s="45">
        <v>2.521304464824279E-2</v>
      </c>
      <c r="AR296" s="33"/>
    </row>
    <row r="297" spans="1:44">
      <c r="A297" s="6" t="s">
        <v>4769</v>
      </c>
      <c r="B297" s="6" t="s">
        <v>4782</v>
      </c>
      <c r="C297" s="6" t="s">
        <v>4825</v>
      </c>
      <c r="D297" s="30" t="s">
        <v>7476</v>
      </c>
      <c r="E297" s="6" t="s">
        <v>4799</v>
      </c>
      <c r="F297" s="31" t="s">
        <v>4221</v>
      </c>
      <c r="G297" s="6" t="s">
        <v>3887</v>
      </c>
      <c r="H297" s="32">
        <v>7.47</v>
      </c>
      <c r="I297" s="33">
        <v>57.162999999999997</v>
      </c>
      <c r="J297" s="33">
        <v>57.308999999999997</v>
      </c>
      <c r="K297" s="34">
        <v>0.86</v>
      </c>
      <c r="L297" s="34">
        <v>0.86</v>
      </c>
      <c r="M297" s="7">
        <v>0.66</v>
      </c>
      <c r="N297" s="7">
        <v>0</v>
      </c>
      <c r="O297" s="7">
        <v>0.34</v>
      </c>
      <c r="P297" s="7">
        <v>1</v>
      </c>
      <c r="Q297" s="35">
        <v>49.160179999999997</v>
      </c>
      <c r="R297" s="35">
        <v>49.285739999999997</v>
      </c>
      <c r="S297" s="35">
        <v>367.22654459999995</v>
      </c>
      <c r="T297" s="35">
        <v>368.16447779999999</v>
      </c>
      <c r="U297" s="36">
        <v>5.5660492066599433E-4</v>
      </c>
      <c r="V297" s="37">
        <v>5.5903933234234407E-4</v>
      </c>
      <c r="W297" s="37">
        <v>2.4344116763497453E-6</v>
      </c>
      <c r="X297" s="38">
        <v>7.0669777454870478E-2</v>
      </c>
      <c r="Y297" s="39">
        <v>9460.4789096212153</v>
      </c>
      <c r="Z297" s="40">
        <v>7.4676388032180233E-4</v>
      </c>
      <c r="AA297" s="41">
        <v>0</v>
      </c>
      <c r="AB297" s="41">
        <v>-7.4676388032180233E-4</v>
      </c>
      <c r="AC297" s="42">
        <v>-2.6660647137959996</v>
      </c>
      <c r="AD297" s="43">
        <v>-356902.9068</v>
      </c>
      <c r="AE297" s="40">
        <v>3.724831510997704E-4</v>
      </c>
      <c r="AF297" s="41">
        <v>1.1627534635674181E-3</v>
      </c>
      <c r="AG297" s="41">
        <v>7.9027031246764771E-4</v>
      </c>
      <c r="AH297" s="42">
        <v>2.6490003641454924</v>
      </c>
      <c r="AI297" s="43">
        <v>354618.52264330559</v>
      </c>
      <c r="AJ297" s="42">
        <v>5.360542780436317E-2</v>
      </c>
      <c r="AK297" s="31">
        <v>7176.0947529267869</v>
      </c>
      <c r="AL297" s="44">
        <f>+$AL$6*W297/H297*10^6</f>
        <v>162.94589533800172</v>
      </c>
      <c r="AM297" s="31">
        <v>290397.84375</v>
      </c>
      <c r="AN297" s="45">
        <v>2.471125356944661E-2</v>
      </c>
      <c r="AR297" s="33"/>
    </row>
    <row r="298" spans="1:44">
      <c r="A298" s="6" t="s">
        <v>994</v>
      </c>
      <c r="B298" s="6" t="s">
        <v>1484</v>
      </c>
      <c r="C298" s="6" t="s">
        <v>2280</v>
      </c>
      <c r="D298" s="30" t="s">
        <v>7319</v>
      </c>
      <c r="E298" s="6" t="s">
        <v>3659</v>
      </c>
      <c r="F298" s="31" t="s">
        <v>4219</v>
      </c>
      <c r="G298" s="6" t="s">
        <v>3887</v>
      </c>
      <c r="H298" s="32">
        <v>42.63</v>
      </c>
      <c r="I298" s="33">
        <v>27.7</v>
      </c>
      <c r="J298" s="33">
        <v>27.704999999999998</v>
      </c>
      <c r="K298" s="34">
        <v>0.93</v>
      </c>
      <c r="L298" s="34">
        <v>0.93</v>
      </c>
      <c r="M298" s="7">
        <v>0.43</v>
      </c>
      <c r="N298" s="7">
        <v>0.5</v>
      </c>
      <c r="O298" s="7">
        <v>0.56999999999999995</v>
      </c>
      <c r="P298" s="7">
        <v>0.5</v>
      </c>
      <c r="Q298" s="35">
        <v>25.760999999999999</v>
      </c>
      <c r="R298" s="35">
        <v>25.765650000000001</v>
      </c>
      <c r="S298" s="35">
        <v>1098.1914300000001</v>
      </c>
      <c r="T298" s="35">
        <v>1098.3896595000001</v>
      </c>
      <c r="U298" s="36">
        <v>1.6645276948512424E-3</v>
      </c>
      <c r="V298" s="37">
        <v>1.6678497218631308E-3</v>
      </c>
      <c r="W298" s="37">
        <v>3.3220270118884329E-6</v>
      </c>
      <c r="X298" s="38">
        <v>9.6436815477833587E-2</v>
      </c>
      <c r="Y298" s="39">
        <v>2262.1819253538256</v>
      </c>
      <c r="Z298" s="40">
        <v>1.4549625261042185E-3</v>
      </c>
      <c r="AA298" s="41">
        <v>1.6061393468387417E-3</v>
      </c>
      <c r="AB298" s="41">
        <v>1.5117682073452314E-4</v>
      </c>
      <c r="AC298" s="42">
        <v>0.53972506963043099</v>
      </c>
      <c r="AD298" s="43">
        <v>12660.686597007529</v>
      </c>
      <c r="AE298" s="40">
        <v>1.8674395627905022E-3</v>
      </c>
      <c r="AF298" s="41">
        <v>1.734491589957327E-3</v>
      </c>
      <c r="AG298" s="41">
        <v>-1.3294797283317514E-4</v>
      </c>
      <c r="AH298" s="42">
        <v>-0.44564400672953736</v>
      </c>
      <c r="AI298" s="43">
        <v>-10453.765112116756</v>
      </c>
      <c r="AJ298" s="42">
        <v>0.19051787837872719</v>
      </c>
      <c r="AK298" s="31">
        <v>4469.1034102445974</v>
      </c>
      <c r="AL298" s="44">
        <f>+$AL$6*W298/H298*10^6</f>
        <v>38.963488293319642</v>
      </c>
      <c r="AM298" s="31">
        <v>181466.40625</v>
      </c>
      <c r="AN298" s="45">
        <v>2.4627717617814439E-2</v>
      </c>
      <c r="AR298" s="33"/>
    </row>
    <row r="299" spans="1:44">
      <c r="A299" s="6" t="s">
        <v>3384</v>
      </c>
      <c r="B299" s="6" t="s">
        <v>411</v>
      </c>
      <c r="C299" s="6" t="s">
        <v>3533</v>
      </c>
      <c r="D299" s="30" t="s">
        <v>7643</v>
      </c>
      <c r="E299" s="6" t="s">
        <v>2784</v>
      </c>
      <c r="F299" s="31" t="s">
        <v>4230</v>
      </c>
      <c r="G299" s="6" t="s">
        <v>3889</v>
      </c>
      <c r="H299" s="32">
        <v>8.24</v>
      </c>
      <c r="I299" s="33">
        <v>46.968000000000004</v>
      </c>
      <c r="J299" s="33">
        <v>46.968000000000004</v>
      </c>
      <c r="K299" s="34">
        <v>1</v>
      </c>
      <c r="L299" s="34">
        <v>1</v>
      </c>
      <c r="M299" s="7">
        <v>0</v>
      </c>
      <c r="N299" s="7">
        <v>0</v>
      </c>
      <c r="O299" s="7">
        <v>1</v>
      </c>
      <c r="P299" s="7">
        <v>1</v>
      </c>
      <c r="Q299" s="35">
        <v>46.968000000000004</v>
      </c>
      <c r="R299" s="35">
        <v>46.968000000000004</v>
      </c>
      <c r="S299" s="35">
        <v>387.01632000000006</v>
      </c>
      <c r="T299" s="35">
        <v>387.01632000000006</v>
      </c>
      <c r="U299" s="36">
        <v>5.8660026421751522E-4</v>
      </c>
      <c r="V299" s="37">
        <v>5.876649111594194E-4</v>
      </c>
      <c r="W299" s="37">
        <v>1.0646469419041838E-6</v>
      </c>
      <c r="X299" s="38">
        <v>3.0906178763155011E-2</v>
      </c>
      <c r="Y299" s="39">
        <v>3750.7498498974528</v>
      </c>
      <c r="Z299" s="40">
        <v>0</v>
      </c>
      <c r="AA299" s="41">
        <v>0</v>
      </c>
      <c r="AB299" s="41">
        <v>0</v>
      </c>
      <c r="AC299" s="42">
        <v>0</v>
      </c>
      <c r="AD299" s="43">
        <v>0</v>
      </c>
      <c r="AE299" s="40">
        <v>1.1545770709440377E-3</v>
      </c>
      <c r="AF299" s="41">
        <v>1.222292191865329E-3</v>
      </c>
      <c r="AG299" s="41">
        <v>6.7715120921291302E-5</v>
      </c>
      <c r="AH299" s="42">
        <v>0.22698230864644825</v>
      </c>
      <c r="AI299" s="43">
        <v>27546.396680394202</v>
      </c>
      <c r="AJ299" s="42">
        <v>0.25788848740960324</v>
      </c>
      <c r="AK299" s="31">
        <v>31297.146530291655</v>
      </c>
      <c r="AL299" s="44">
        <f>+$AL$6*W299/H299*10^6</f>
        <v>64.602362979622797</v>
      </c>
      <c r="AM299" s="31">
        <v>1288677.5</v>
      </c>
      <c r="AN299" s="45">
        <v>2.4286252014403646E-2</v>
      </c>
      <c r="AR299" s="33"/>
    </row>
    <row r="300" spans="1:44">
      <c r="A300" s="6" t="s">
        <v>6345</v>
      </c>
      <c r="B300" s="6" t="s">
        <v>6300</v>
      </c>
      <c r="C300" s="6" t="s">
        <v>7283</v>
      </c>
      <c r="D300" s="30" t="s">
        <v>7284</v>
      </c>
      <c r="E300" s="6" t="s">
        <v>6390</v>
      </c>
      <c r="F300" s="31" t="s">
        <v>4229</v>
      </c>
      <c r="G300" s="6" t="s">
        <v>3889</v>
      </c>
      <c r="H300" s="32">
        <v>29.16</v>
      </c>
      <c r="I300" s="33">
        <v>43.741999999999997</v>
      </c>
      <c r="J300" s="33">
        <v>43.712000000000003</v>
      </c>
      <c r="K300" s="34">
        <v>1</v>
      </c>
      <c r="L300" s="34">
        <v>1</v>
      </c>
      <c r="M300" s="7">
        <v>0.44</v>
      </c>
      <c r="N300" s="7">
        <v>0</v>
      </c>
      <c r="O300" s="7">
        <v>0.56000000000000005</v>
      </c>
      <c r="P300" s="7">
        <v>1</v>
      </c>
      <c r="Q300" s="35">
        <v>43.741999999999997</v>
      </c>
      <c r="R300" s="35">
        <v>43.712000000000003</v>
      </c>
      <c r="S300" s="35">
        <v>1275.5167199999999</v>
      </c>
      <c r="T300" s="35">
        <v>1274.64192</v>
      </c>
      <c r="U300" s="36">
        <v>1.9332994664562418E-3</v>
      </c>
      <c r="V300" s="37">
        <v>1.9354799577363344E-3</v>
      </c>
      <c r="W300" s="37">
        <v>2.1804912800926259E-6</v>
      </c>
      <c r="X300" s="38">
        <v>6.3298592840093301E-2</v>
      </c>
      <c r="Y300" s="39">
        <v>2170.73363649154</v>
      </c>
      <c r="Z300" s="40">
        <v>1.7291956500222593E-3</v>
      </c>
      <c r="AA300" s="41">
        <v>0</v>
      </c>
      <c r="AB300" s="41">
        <v>-1.7291956500222593E-3</v>
      </c>
      <c r="AC300" s="42">
        <v>-6.173500924799999</v>
      </c>
      <c r="AD300" s="43">
        <v>-211711.27999999997</v>
      </c>
      <c r="AE300" s="40">
        <v>2.1309233697688456E-3</v>
      </c>
      <c r="AF300" s="41">
        <v>4.0256309249186986E-3</v>
      </c>
      <c r="AG300" s="41">
        <v>1.894707555149853E-3</v>
      </c>
      <c r="AH300" s="42">
        <v>6.3510939540027938</v>
      </c>
      <c r="AI300" s="43">
        <v>217801.57592602173</v>
      </c>
      <c r="AJ300" s="42">
        <v>0.24089162204288783</v>
      </c>
      <c r="AK300" s="31">
        <v>8261.0295625133149</v>
      </c>
      <c r="AL300" s="44">
        <f>+$AL$6*W300/H300*10^6</f>
        <v>37.388396435058738</v>
      </c>
      <c r="AM300" s="31">
        <v>340279.8125</v>
      </c>
      <c r="AN300" s="45">
        <v>2.427716619984124E-2</v>
      </c>
      <c r="AR300" s="33"/>
    </row>
    <row r="301" spans="1:44">
      <c r="A301" s="6" t="s">
        <v>5371</v>
      </c>
      <c r="B301" s="6" t="s">
        <v>5370</v>
      </c>
      <c r="C301" s="6" t="s">
        <v>5372</v>
      </c>
      <c r="D301" s="30" t="s">
        <v>7619</v>
      </c>
      <c r="E301" s="6" t="s">
        <v>5367</v>
      </c>
      <c r="F301" s="31" t="s">
        <v>4218</v>
      </c>
      <c r="G301" s="6" t="s">
        <v>3887</v>
      </c>
      <c r="H301" s="32">
        <v>9.4499999999999993</v>
      </c>
      <c r="I301" s="33">
        <v>120.905</v>
      </c>
      <c r="J301" s="33">
        <v>120.996</v>
      </c>
      <c r="K301" s="34">
        <v>1</v>
      </c>
      <c r="L301" s="34">
        <v>1</v>
      </c>
      <c r="M301" s="7">
        <v>0.44</v>
      </c>
      <c r="N301" s="7">
        <v>0</v>
      </c>
      <c r="O301" s="7">
        <v>0.56000000000000005</v>
      </c>
      <c r="P301" s="7">
        <v>1</v>
      </c>
      <c r="Q301" s="35">
        <v>120.905</v>
      </c>
      <c r="R301" s="35">
        <v>120.996</v>
      </c>
      <c r="S301" s="35">
        <v>1142.55225</v>
      </c>
      <c r="T301" s="35">
        <v>1143.4121999999998</v>
      </c>
      <c r="U301" s="36">
        <v>1.7317653470848887E-3</v>
      </c>
      <c r="V301" s="37">
        <v>1.736214196165154E-3</v>
      </c>
      <c r="W301" s="37">
        <v>4.4488490802652939E-6</v>
      </c>
      <c r="X301" s="38">
        <v>0.12914790768013251</v>
      </c>
      <c r="Y301" s="39">
        <v>13666.44525715688</v>
      </c>
      <c r="Z301" s="40">
        <v>1.5489380496894977E-3</v>
      </c>
      <c r="AA301" s="41">
        <v>0</v>
      </c>
      <c r="AB301" s="41">
        <v>-1.5489380496894977E-3</v>
      </c>
      <c r="AC301" s="42">
        <v>-5.5299528899999997</v>
      </c>
      <c r="AD301" s="43">
        <v>-585180.20000000007</v>
      </c>
      <c r="AE301" s="40">
        <v>1.908788220907819E-3</v>
      </c>
      <c r="AF301" s="41">
        <v>3.6111753740606014E-3</v>
      </c>
      <c r="AG301" s="41">
        <v>1.7023871531527824E-3</v>
      </c>
      <c r="AH301" s="42">
        <v>5.706432492113823</v>
      </c>
      <c r="AI301" s="43">
        <v>603855.29017077503</v>
      </c>
      <c r="AJ301" s="42">
        <v>0.30562750979395581</v>
      </c>
      <c r="AK301" s="31">
        <v>32341.535427931813</v>
      </c>
      <c r="AL301" s="44">
        <f>+$AL$6*W301/H301*10^6</f>
        <v>235.38884022567694</v>
      </c>
      <c r="AM301" s="31">
        <v>1339995</v>
      </c>
      <c r="AN301" s="45">
        <v>2.4135564258024704E-2</v>
      </c>
      <c r="AR301" s="33"/>
    </row>
    <row r="302" spans="1:44">
      <c r="A302" s="6" t="s">
        <v>5087</v>
      </c>
      <c r="B302" s="6" t="s">
        <v>5061</v>
      </c>
      <c r="C302" s="6" t="s">
        <v>5069</v>
      </c>
      <c r="D302" s="30" t="s">
        <v>5079</v>
      </c>
      <c r="E302" s="6" t="s">
        <v>5053</v>
      </c>
      <c r="F302" s="31" t="s">
        <v>4220</v>
      </c>
      <c r="G302" s="6" t="s">
        <v>3887</v>
      </c>
      <c r="H302" s="32">
        <v>16.98</v>
      </c>
      <c r="I302" s="33">
        <v>68.814999999999998</v>
      </c>
      <c r="J302" s="33">
        <v>68.997</v>
      </c>
      <c r="K302" s="34">
        <v>0.91</v>
      </c>
      <c r="L302" s="34">
        <v>0.91</v>
      </c>
      <c r="M302" s="7">
        <v>0.47</v>
      </c>
      <c r="N302" s="7">
        <v>0.47000000000000003</v>
      </c>
      <c r="O302" s="7">
        <v>0.53</v>
      </c>
      <c r="P302" s="7">
        <v>0.53</v>
      </c>
      <c r="Q302" s="35">
        <v>62.621650000000002</v>
      </c>
      <c r="R302" s="35">
        <v>62.787269999999999</v>
      </c>
      <c r="S302" s="35">
        <v>1063.315617</v>
      </c>
      <c r="T302" s="35">
        <v>1066.1278446000001</v>
      </c>
      <c r="U302" s="36">
        <v>1.6116664586103503E-3</v>
      </c>
      <c r="V302" s="37">
        <v>1.6188617706908129E-3</v>
      </c>
      <c r="W302" s="37">
        <v>7.1953120804625886E-6</v>
      </c>
      <c r="X302" s="38">
        <v>0.20887638207810613</v>
      </c>
      <c r="Y302" s="39">
        <v>12301.318143586932</v>
      </c>
      <c r="Z302" s="40">
        <v>1.5398036768920621E-3</v>
      </c>
      <c r="AA302" s="41">
        <v>1.4654261110822969E-3</v>
      </c>
      <c r="AB302" s="41">
        <v>-7.437756580976518E-5</v>
      </c>
      <c r="AC302" s="42">
        <v>-0.26553962896277666</v>
      </c>
      <c r="AD302" s="43">
        <v>-15638.376264003335</v>
      </c>
      <c r="AE302" s="40">
        <v>1.6812477318770521E-3</v>
      </c>
      <c r="AF302" s="41">
        <v>1.784559013407859E-3</v>
      </c>
      <c r="AG302" s="41">
        <v>1.0331128153080694E-4</v>
      </c>
      <c r="AH302" s="42">
        <v>0.34630128207764188</v>
      </c>
      <c r="AI302" s="43">
        <v>20394.657366174433</v>
      </c>
      <c r="AJ302" s="42">
        <v>0.28963803519297138</v>
      </c>
      <c r="AK302" s="31">
        <v>17057.599245758029</v>
      </c>
      <c r="AL302" s="44">
        <f>+$AL$6*W302/H302*10^6</f>
        <v>211.87609188641309</v>
      </c>
      <c r="AM302" s="31">
        <v>711397.125</v>
      </c>
      <c r="AN302" s="45">
        <v>2.397760497803253E-2</v>
      </c>
      <c r="AR302" s="33"/>
    </row>
    <row r="303" spans="1:44">
      <c r="A303" s="6" t="s">
        <v>4258</v>
      </c>
      <c r="B303" s="6" t="s">
        <v>1692</v>
      </c>
      <c r="C303" s="6" t="s">
        <v>179</v>
      </c>
      <c r="D303" s="30" t="s">
        <v>7205</v>
      </c>
      <c r="E303" s="6" t="s">
        <v>2843</v>
      </c>
      <c r="F303" s="31" t="s">
        <v>4218</v>
      </c>
      <c r="G303" s="6" t="s">
        <v>3887</v>
      </c>
      <c r="H303" s="32">
        <v>2.27</v>
      </c>
      <c r="I303" s="33">
        <v>177.83600000000001</v>
      </c>
      <c r="J303" s="33">
        <v>177.851</v>
      </c>
      <c r="K303" s="34">
        <v>1</v>
      </c>
      <c r="L303" s="34">
        <v>1</v>
      </c>
      <c r="M303" s="7">
        <v>0</v>
      </c>
      <c r="N303" s="7">
        <v>0</v>
      </c>
      <c r="O303" s="7">
        <v>1</v>
      </c>
      <c r="P303" s="7">
        <v>1</v>
      </c>
      <c r="Q303" s="35">
        <v>177.83600000000001</v>
      </c>
      <c r="R303" s="35">
        <v>177.851</v>
      </c>
      <c r="S303" s="35">
        <v>403.68772000000001</v>
      </c>
      <c r="T303" s="35">
        <v>403.72176999999999</v>
      </c>
      <c r="U303" s="36">
        <v>6.1186908917268987E-4</v>
      </c>
      <c r="V303" s="37">
        <v>6.1303130085101716E-4</v>
      </c>
      <c r="W303" s="37">
        <v>1.1622116783272917E-6</v>
      </c>
      <c r="X303" s="38">
        <v>3.3738435228833234E-2</v>
      </c>
      <c r="Y303" s="39">
        <v>14862.746796842834</v>
      </c>
      <c r="Z303" s="40">
        <v>0</v>
      </c>
      <c r="AA303" s="41">
        <v>0</v>
      </c>
      <c r="AB303" s="41">
        <v>0</v>
      </c>
      <c r="AC303" s="42">
        <v>0</v>
      </c>
      <c r="AD303" s="43">
        <v>0</v>
      </c>
      <c r="AE303" s="40">
        <v>1.2043124830851495E-3</v>
      </c>
      <c r="AF303" s="41">
        <v>1.2750520886484842E-3</v>
      </c>
      <c r="AG303" s="41">
        <v>7.0739605563334721E-5</v>
      </c>
      <c r="AH303" s="42">
        <v>0.23712043580588579</v>
      </c>
      <c r="AI303" s="43">
        <v>104458.34176470739</v>
      </c>
      <c r="AJ303" s="42">
        <v>0.27085887103471901</v>
      </c>
      <c r="AK303" s="31">
        <v>119321.08856155023</v>
      </c>
      <c r="AL303" s="44">
        <f>+$AL$6*W303/H303*10^6</f>
        <v>255.99376174609949</v>
      </c>
      <c r="AM303" s="31">
        <v>5052857</v>
      </c>
      <c r="AN303" s="45">
        <v>2.3614578556557256E-2</v>
      </c>
      <c r="AR303" s="33"/>
    </row>
    <row r="304" spans="1:44">
      <c r="A304" s="6" t="s">
        <v>6105</v>
      </c>
      <c r="B304" s="6" t="s">
        <v>6092</v>
      </c>
      <c r="C304" s="6" t="s">
        <v>6142</v>
      </c>
      <c r="D304" s="30" t="s">
        <v>6118</v>
      </c>
      <c r="E304" s="6" t="s">
        <v>6128</v>
      </c>
      <c r="F304" s="31" t="s">
        <v>4235</v>
      </c>
      <c r="G304" s="6" t="s">
        <v>3887</v>
      </c>
      <c r="H304" s="32">
        <v>29.93</v>
      </c>
      <c r="I304" s="33">
        <v>47.619</v>
      </c>
      <c r="J304" s="33">
        <v>47.64</v>
      </c>
      <c r="K304" s="34">
        <v>0.92</v>
      </c>
      <c r="L304" s="34">
        <v>0.92</v>
      </c>
      <c r="M304" s="7">
        <v>0.44</v>
      </c>
      <c r="N304" s="7">
        <v>1</v>
      </c>
      <c r="O304" s="7">
        <v>0.56000000000000005</v>
      </c>
      <c r="P304" s="7">
        <v>0</v>
      </c>
      <c r="Q304" s="35">
        <v>43.809480000000001</v>
      </c>
      <c r="R304" s="35">
        <v>43.828800000000001</v>
      </c>
      <c r="S304" s="35">
        <v>1311.2177363999999</v>
      </c>
      <c r="T304" s="35">
        <v>1311.7959840000001</v>
      </c>
      <c r="U304" s="36">
        <v>1.9874114626973146E-3</v>
      </c>
      <c r="V304" s="37">
        <v>1.991896544302429E-3</v>
      </c>
      <c r="W304" s="37">
        <v>4.4850816051144118E-6</v>
      </c>
      <c r="X304" s="38">
        <v>0.13019972011292311</v>
      </c>
      <c r="Y304" s="39">
        <v>4350.140999429439</v>
      </c>
      <c r="Z304" s="40">
        <v>1.7775948919077388E-3</v>
      </c>
      <c r="AA304" s="41">
        <v>3.8363928988307161E-3</v>
      </c>
      <c r="AB304" s="41">
        <v>2.0587980069229775E-3</v>
      </c>
      <c r="AC304" s="42">
        <v>7.3502332714934751</v>
      </c>
      <c r="AD304" s="43">
        <v>245580.79757746327</v>
      </c>
      <c r="AE304" s="40">
        <v>2.1905667511360931E-3</v>
      </c>
      <c r="AF304" s="41">
        <v>0</v>
      </c>
      <c r="AG304" s="41">
        <v>-2.1905667511360931E-3</v>
      </c>
      <c r="AH304" s="42">
        <v>-7.3428193238400006</v>
      </c>
      <c r="AI304" s="43">
        <v>-245333.08800000002</v>
      </c>
      <c r="AJ304" s="42">
        <v>0.13761366776639772</v>
      </c>
      <c r="AK304" s="31">
        <v>4597.8505768926989</v>
      </c>
      <c r="AL304" s="44">
        <f>+$AL$6*W304/H304*10^6</f>
        <v>74.92618785690631</v>
      </c>
      <c r="AM304" s="31">
        <v>199966.796875</v>
      </c>
      <c r="AN304" s="45">
        <v>2.2993070093365712E-2</v>
      </c>
      <c r="AR304" s="33"/>
    </row>
    <row r="305" spans="1:44">
      <c r="A305" s="6" t="s">
        <v>1287</v>
      </c>
      <c r="B305" s="6" t="s">
        <v>2040</v>
      </c>
      <c r="C305" s="6" t="s">
        <v>2624</v>
      </c>
      <c r="D305" s="30" t="s">
        <v>7307</v>
      </c>
      <c r="E305" s="6" t="s">
        <v>5839</v>
      </c>
      <c r="F305" s="31" t="s">
        <v>4229</v>
      </c>
      <c r="G305" s="6" t="s">
        <v>3889</v>
      </c>
      <c r="H305" s="32">
        <v>50.63</v>
      </c>
      <c r="I305" s="33">
        <v>20.314</v>
      </c>
      <c r="J305" s="33">
        <v>20.314</v>
      </c>
      <c r="K305" s="34">
        <v>1</v>
      </c>
      <c r="L305" s="34">
        <v>1</v>
      </c>
      <c r="M305" s="7">
        <v>0</v>
      </c>
      <c r="N305" s="7">
        <v>0</v>
      </c>
      <c r="O305" s="7">
        <v>1</v>
      </c>
      <c r="P305" s="7">
        <v>1</v>
      </c>
      <c r="Q305" s="35">
        <v>20.314</v>
      </c>
      <c r="R305" s="35">
        <v>20.314</v>
      </c>
      <c r="S305" s="35">
        <v>1028.49782</v>
      </c>
      <c r="T305" s="35">
        <v>1028.49782</v>
      </c>
      <c r="U305" s="36">
        <v>1.5588931571648924E-3</v>
      </c>
      <c r="V305" s="37">
        <v>1.5617224617761765E-3</v>
      </c>
      <c r="W305" s="37">
        <v>2.8293046112840958E-6</v>
      </c>
      <c r="X305" s="38">
        <v>8.2133325753388359E-2</v>
      </c>
      <c r="Y305" s="39">
        <v>1622.2264616509649</v>
      </c>
      <c r="Z305" s="40">
        <v>0</v>
      </c>
      <c r="AA305" s="41">
        <v>0</v>
      </c>
      <c r="AB305" s="41">
        <v>0</v>
      </c>
      <c r="AC305" s="42">
        <v>0</v>
      </c>
      <c r="AD305" s="43">
        <v>0</v>
      </c>
      <c r="AE305" s="40">
        <v>3.0682943822315503E-3</v>
      </c>
      <c r="AF305" s="41">
        <v>3.2482476571957289E-3</v>
      </c>
      <c r="AG305" s="41">
        <v>1.7995327496417865E-4</v>
      </c>
      <c r="AH305" s="42">
        <v>0.60320662865441788</v>
      </c>
      <c r="AI305" s="43">
        <v>11914.015971843133</v>
      </c>
      <c r="AJ305" s="42">
        <v>0.68533995440780626</v>
      </c>
      <c r="AK305" s="31">
        <v>13536.242433494099</v>
      </c>
      <c r="AL305" s="44">
        <f>+$AL$6*W305/H305*10^6</f>
        <v>27.940989643334937</v>
      </c>
      <c r="AM305" s="31">
        <v>589339.6875</v>
      </c>
      <c r="AN305" s="45">
        <v>2.2968489515639651E-2</v>
      </c>
      <c r="AR305" s="33"/>
    </row>
    <row r="306" spans="1:44">
      <c r="A306" s="6" t="s">
        <v>1241</v>
      </c>
      <c r="B306" s="6" t="s">
        <v>1620</v>
      </c>
      <c r="C306" s="6" t="s">
        <v>2578</v>
      </c>
      <c r="D306" s="30" t="s">
        <v>7483</v>
      </c>
      <c r="E306" s="6" t="s">
        <v>773</v>
      </c>
      <c r="F306" s="31" t="s">
        <v>4222</v>
      </c>
      <c r="G306" s="6" t="s">
        <v>3889</v>
      </c>
      <c r="H306" s="32">
        <v>37.479999999999997</v>
      </c>
      <c r="I306" s="33">
        <v>53.38</v>
      </c>
      <c r="J306" s="33">
        <v>53.256999999999998</v>
      </c>
      <c r="K306" s="34">
        <v>1</v>
      </c>
      <c r="L306" s="34">
        <v>1</v>
      </c>
      <c r="M306" s="7">
        <v>0.44</v>
      </c>
      <c r="N306" s="7">
        <v>0</v>
      </c>
      <c r="O306" s="7">
        <v>0.56000000000000005</v>
      </c>
      <c r="P306" s="7">
        <v>1</v>
      </c>
      <c r="Q306" s="35">
        <v>53.38</v>
      </c>
      <c r="R306" s="35">
        <v>53.256999999999998</v>
      </c>
      <c r="S306" s="35">
        <v>2000.6823999999999</v>
      </c>
      <c r="T306" s="35">
        <v>1996.0723599999997</v>
      </c>
      <c r="U306" s="36">
        <v>3.0324323905910021E-3</v>
      </c>
      <c r="V306" s="37">
        <v>3.0309359721759853E-3</v>
      </c>
      <c r="W306" s="37">
        <v>-1.496418415016746E-6</v>
      </c>
      <c r="X306" s="38">
        <v>-4.3440292944688624E-2</v>
      </c>
      <c r="Y306" s="39">
        <v>-1159.0259590365163</v>
      </c>
      <c r="Z306" s="40">
        <v>2.7122900459949236E-3</v>
      </c>
      <c r="AA306" s="41">
        <v>0</v>
      </c>
      <c r="AB306" s="41">
        <v>-2.7122900459949236E-3</v>
      </c>
      <c r="AC306" s="42">
        <v>-9.6833028159999994</v>
      </c>
      <c r="AD306" s="43">
        <v>-258359.2</v>
      </c>
      <c r="AE306" s="40">
        <v>3.3424108165710457E-3</v>
      </c>
      <c r="AF306" s="41">
        <v>6.3040846960309045E-3</v>
      </c>
      <c r="AG306" s="41">
        <v>2.9616738794598588E-3</v>
      </c>
      <c r="AH306" s="42">
        <v>9.9275843485396518</v>
      </c>
      <c r="AI306" s="43">
        <v>264876.85028120741</v>
      </c>
      <c r="AJ306" s="42">
        <v>0.20084123959496303</v>
      </c>
      <c r="AK306" s="31">
        <v>5358.6243221708864</v>
      </c>
      <c r="AL306" s="44">
        <f>+$AL$6*W306/H306*10^6</f>
        <v>-19.962892409508353</v>
      </c>
      <c r="AM306" s="31">
        <v>240103.34375</v>
      </c>
      <c r="AN306" s="45">
        <v>2.2317991238599261E-2</v>
      </c>
      <c r="AR306" s="33"/>
    </row>
    <row r="307" spans="1:44">
      <c r="A307" s="6" t="s">
        <v>5243</v>
      </c>
      <c r="B307" s="6" t="s">
        <v>5293</v>
      </c>
      <c r="C307" s="6" t="s">
        <v>2512</v>
      </c>
      <c r="D307" s="30" t="s">
        <v>7393</v>
      </c>
      <c r="E307" s="6" t="s">
        <v>708</v>
      </c>
      <c r="F307" s="31" t="s">
        <v>4233</v>
      </c>
      <c r="G307" s="6" t="s">
        <v>3889</v>
      </c>
      <c r="H307" s="32">
        <v>66.510000000000005</v>
      </c>
      <c r="I307" s="33">
        <v>19.96</v>
      </c>
      <c r="J307" s="33">
        <v>19.96</v>
      </c>
      <c r="K307" s="34">
        <v>1</v>
      </c>
      <c r="L307" s="34">
        <v>1</v>
      </c>
      <c r="M307" s="7">
        <v>0.49</v>
      </c>
      <c r="N307" s="7">
        <v>0.55000000000000004</v>
      </c>
      <c r="O307" s="7">
        <v>0.51</v>
      </c>
      <c r="P307" s="7">
        <v>0.45</v>
      </c>
      <c r="Q307" s="35">
        <v>19.96</v>
      </c>
      <c r="R307" s="35">
        <v>19.96</v>
      </c>
      <c r="S307" s="35">
        <v>1327.5396000000001</v>
      </c>
      <c r="T307" s="35">
        <v>1327.5396000000001</v>
      </c>
      <c r="U307" s="36">
        <v>2.01215049566699E-3</v>
      </c>
      <c r="V307" s="37">
        <v>2.0158024372062943E-3</v>
      </c>
      <c r="W307" s="37">
        <v>3.6519415393043361E-6</v>
      </c>
      <c r="X307" s="38">
        <v>0.10601407246280256</v>
      </c>
      <c r="Y307" s="39">
        <v>1593.9568856232529</v>
      </c>
      <c r="Z307" s="40">
        <v>2.0042360375555775E-3</v>
      </c>
      <c r="AA307" s="41">
        <v>2.1353396077298204E-3</v>
      </c>
      <c r="AB307" s="41">
        <v>1.3110357017424292E-4</v>
      </c>
      <c r="AC307" s="42">
        <v>0.46806040236386875</v>
      </c>
      <c r="AD307" s="43">
        <v>7037.4440289260065</v>
      </c>
      <c r="AE307" s="40">
        <v>2.0198136845867684E-3</v>
      </c>
      <c r="AF307" s="41">
        <v>1.8867126310394607E-3</v>
      </c>
      <c r="AG307" s="41">
        <v>-1.331010535473077E-4</v>
      </c>
      <c r="AH307" s="42">
        <v>-0.44615713604881363</v>
      </c>
      <c r="AI307" s="43">
        <v>-6708.1211253768388</v>
      </c>
      <c r="AJ307" s="42">
        <v>0.12791733877785766</v>
      </c>
      <c r="AK307" s="31">
        <v>1923.2797891724213</v>
      </c>
      <c r="AL307" s="44">
        <f>+$AL$6*W307/H307*10^6</f>
        <v>27.454078629561991</v>
      </c>
      <c r="AM307" s="31">
        <v>86878.1484375</v>
      </c>
      <c r="AN307" s="45">
        <v>2.2137670101890185E-2</v>
      </c>
      <c r="AR307" s="33"/>
    </row>
    <row r="308" spans="1:44">
      <c r="A308" s="6" t="s">
        <v>5251</v>
      </c>
      <c r="B308" s="6" t="s">
        <v>5302</v>
      </c>
      <c r="C308" s="6" t="s">
        <v>5320</v>
      </c>
      <c r="D308" s="30" t="s">
        <v>5280</v>
      </c>
      <c r="E308" s="6" t="s">
        <v>5363</v>
      </c>
      <c r="F308" s="31" t="s">
        <v>4230</v>
      </c>
      <c r="G308" s="6" t="s">
        <v>3887</v>
      </c>
      <c r="H308" s="32">
        <v>55.17</v>
      </c>
      <c r="I308" s="33">
        <v>40.1</v>
      </c>
      <c r="J308" s="33">
        <v>40.107999999999997</v>
      </c>
      <c r="K308" s="34">
        <v>1</v>
      </c>
      <c r="L308" s="34">
        <v>1</v>
      </c>
      <c r="M308" s="7">
        <v>0</v>
      </c>
      <c r="N308" s="7">
        <v>1</v>
      </c>
      <c r="O308" s="7">
        <v>1</v>
      </c>
      <c r="P308" s="7">
        <v>0</v>
      </c>
      <c r="Q308" s="35">
        <v>40.1</v>
      </c>
      <c r="R308" s="35">
        <v>40.107999999999997</v>
      </c>
      <c r="S308" s="35">
        <v>2212.317</v>
      </c>
      <c r="T308" s="35">
        <v>2212.7583599999998</v>
      </c>
      <c r="U308" s="36">
        <v>3.3532067503843259E-3</v>
      </c>
      <c r="V308" s="37">
        <v>3.3599628177092434E-3</v>
      </c>
      <c r="W308" s="37">
        <v>6.7560673249174655E-6</v>
      </c>
      <c r="X308" s="38">
        <v>0.19612532217145245</v>
      </c>
      <c r="Y308" s="39">
        <v>3554.9269924134937</v>
      </c>
      <c r="Z308" s="40">
        <v>0</v>
      </c>
      <c r="AA308" s="41">
        <v>6.471288647528212E-3</v>
      </c>
      <c r="AB308" s="41">
        <v>6.471288647528212E-3</v>
      </c>
      <c r="AC308" s="42">
        <v>23.103520095975771</v>
      </c>
      <c r="AD308" s="43">
        <v>418769.62291056319</v>
      </c>
      <c r="AE308" s="40">
        <v>6.5999554795510952E-3</v>
      </c>
      <c r="AF308" s="41">
        <v>0</v>
      </c>
      <c r="AG308" s="41">
        <v>-6.5999554795510952E-3</v>
      </c>
      <c r="AH308" s="42">
        <v>-22.123169999999998</v>
      </c>
      <c r="AI308" s="43">
        <v>-400999.99999999994</v>
      </c>
      <c r="AJ308" s="42">
        <v>1.1764754181472235</v>
      </c>
      <c r="AK308" s="31">
        <v>21324.549902976723</v>
      </c>
      <c r="AL308" s="44">
        <f>+$AL$6*W308/H308*10^6</f>
        <v>61.229538924392479</v>
      </c>
      <c r="AM308" s="31">
        <v>979265.875</v>
      </c>
      <c r="AN308" s="45">
        <v>2.1776057399096771E-2</v>
      </c>
      <c r="AR308" s="33"/>
    </row>
    <row r="309" spans="1:44">
      <c r="A309" s="6" t="s">
        <v>4706</v>
      </c>
      <c r="B309" s="6" t="s">
        <v>4699</v>
      </c>
      <c r="C309" s="6" t="s">
        <v>4719</v>
      </c>
      <c r="D309" s="30" t="s">
        <v>4710</v>
      </c>
      <c r="E309" s="6" t="s">
        <v>4714</v>
      </c>
      <c r="F309" s="31" t="s">
        <v>4230</v>
      </c>
      <c r="G309" s="6" t="s">
        <v>3889</v>
      </c>
      <c r="H309" s="32">
        <v>4.37</v>
      </c>
      <c r="I309" s="33">
        <v>61.601999999999997</v>
      </c>
      <c r="J309" s="33">
        <v>61.601999999999997</v>
      </c>
      <c r="K309" s="34">
        <v>0.83</v>
      </c>
      <c r="L309" s="34">
        <v>0.83</v>
      </c>
      <c r="M309" s="7">
        <v>0</v>
      </c>
      <c r="N309" s="7">
        <v>1</v>
      </c>
      <c r="O309" s="7">
        <v>1</v>
      </c>
      <c r="P309" s="7">
        <v>0</v>
      </c>
      <c r="Q309" s="35">
        <v>51.129659999999994</v>
      </c>
      <c r="R309" s="35">
        <v>51.129659999999994</v>
      </c>
      <c r="S309" s="35">
        <v>223.43661419999998</v>
      </c>
      <c r="T309" s="35">
        <v>223.43661419999998</v>
      </c>
      <c r="U309" s="36">
        <v>3.3866266137197259E-4</v>
      </c>
      <c r="V309" s="37">
        <v>3.3927731531736035E-4</v>
      </c>
      <c r="W309" s="37">
        <v>6.146539453877678E-7</v>
      </c>
      <c r="X309" s="38">
        <v>1.7843102690603067E-2</v>
      </c>
      <c r="Y309" s="39">
        <v>4083.089860549901</v>
      </c>
      <c r="Z309" s="40">
        <v>0</v>
      </c>
      <c r="AA309" s="41">
        <v>6.5344813561775492E-4</v>
      </c>
      <c r="AB309" s="41">
        <v>6.5344813561775492E-4</v>
      </c>
      <c r="AC309" s="42">
        <v>2.3329128022575794</v>
      </c>
      <c r="AD309" s="43">
        <v>533847.32317107078</v>
      </c>
      <c r="AE309" s="40">
        <v>6.6657341882814898E-4</v>
      </c>
      <c r="AF309" s="41">
        <v>0</v>
      </c>
      <c r="AG309" s="41">
        <v>-6.6657341882814898E-4</v>
      </c>
      <c r="AH309" s="42">
        <v>-2.2343661419999998</v>
      </c>
      <c r="AI309" s="43">
        <v>-511296.6</v>
      </c>
      <c r="AJ309" s="42">
        <v>0.11638976294818271</v>
      </c>
      <c r="AK309" s="31">
        <v>26633.813031620695</v>
      </c>
      <c r="AL309" s="44">
        <f>+$AL$6*W309/H309*10^6</f>
        <v>70.326538373886478</v>
      </c>
      <c r="AM309" s="31">
        <v>1255473</v>
      </c>
      <c r="AN309" s="45">
        <v>2.1214166319483332E-2</v>
      </c>
      <c r="AR309" s="33"/>
    </row>
    <row r="310" spans="1:44">
      <c r="A310" s="6" t="s">
        <v>1261</v>
      </c>
      <c r="B310" s="6" t="s">
        <v>1640</v>
      </c>
      <c r="C310" s="6" t="s">
        <v>2598</v>
      </c>
      <c r="D310" s="30" t="s">
        <v>2186</v>
      </c>
      <c r="E310" s="6" t="s">
        <v>792</v>
      </c>
      <c r="F310" s="31" t="s">
        <v>4229</v>
      </c>
      <c r="G310" s="6" t="s">
        <v>3887</v>
      </c>
      <c r="H310" s="32">
        <v>37.15</v>
      </c>
      <c r="I310" s="33">
        <v>11.51</v>
      </c>
      <c r="J310" s="33">
        <v>11.532999999999999</v>
      </c>
      <c r="K310" s="34">
        <v>1</v>
      </c>
      <c r="L310" s="34">
        <v>1</v>
      </c>
      <c r="M310" s="7">
        <v>0.52</v>
      </c>
      <c r="N310" s="7">
        <v>0.57000000000000006</v>
      </c>
      <c r="O310" s="7">
        <v>0.48</v>
      </c>
      <c r="P310" s="7">
        <v>0.43</v>
      </c>
      <c r="Q310" s="35">
        <v>11.51</v>
      </c>
      <c r="R310" s="35">
        <v>11.532999999999999</v>
      </c>
      <c r="S310" s="35">
        <v>427.59649999999999</v>
      </c>
      <c r="T310" s="35">
        <v>428.45094999999998</v>
      </c>
      <c r="U310" s="36">
        <v>6.4810760403717518E-4</v>
      </c>
      <c r="V310" s="37">
        <v>6.5058132294761831E-4</v>
      </c>
      <c r="W310" s="37">
        <v>2.4737189104431269E-6</v>
      </c>
      <c r="X310" s="38">
        <v>7.1810847189596266E-2</v>
      </c>
      <c r="Y310" s="39">
        <v>1932.9972325597919</v>
      </c>
      <c r="Z310" s="40">
        <v>6.8508236346483521E-4</v>
      </c>
      <c r="AA310" s="41">
        <v>7.1422121672240642E-4</v>
      </c>
      <c r="AB310" s="41">
        <v>2.9138853257571211E-5</v>
      </c>
      <c r="AC310" s="42">
        <v>0.10403029728354435</v>
      </c>
      <c r="AD310" s="43">
        <v>2800.2771812528763</v>
      </c>
      <c r="AE310" s="40">
        <v>6.1230672382922417E-4</v>
      </c>
      <c r="AF310" s="41">
        <v>5.8185574147462675E-4</v>
      </c>
      <c r="AG310" s="41">
        <v>-3.0450982354597415E-5</v>
      </c>
      <c r="AH310" s="42">
        <v>-0.10207224296967221</v>
      </c>
      <c r="AI310" s="43">
        <v>-2747.570470246897</v>
      </c>
      <c r="AJ310" s="42">
        <v>7.3768901503468404E-2</v>
      </c>
      <c r="AK310" s="31">
        <v>1985.7039435657712</v>
      </c>
      <c r="AL310" s="44">
        <f>+$AL$6*W310/H310*10^6</f>
        <v>33.293659629113414</v>
      </c>
      <c r="AM310" s="31">
        <v>93892.25</v>
      </c>
      <c r="AN310" s="45">
        <v>2.1148752357790672E-2</v>
      </c>
      <c r="AR310" s="33"/>
    </row>
    <row r="311" spans="1:44">
      <c r="A311" s="6" t="s">
        <v>1234</v>
      </c>
      <c r="B311" s="6" t="s">
        <v>1613</v>
      </c>
      <c r="C311" s="6" t="s">
        <v>2571</v>
      </c>
      <c r="D311" s="30" t="s">
        <v>7508</v>
      </c>
      <c r="E311" s="6" t="s">
        <v>767</v>
      </c>
      <c r="F311" s="31" t="s">
        <v>4231</v>
      </c>
      <c r="G311" s="6" t="s">
        <v>3887</v>
      </c>
      <c r="H311" s="32">
        <v>22.14</v>
      </c>
      <c r="I311" s="33">
        <v>16.975999999999999</v>
      </c>
      <c r="J311" s="33">
        <v>16.981000000000002</v>
      </c>
      <c r="K311" s="34">
        <v>0.63</v>
      </c>
      <c r="L311" s="34">
        <v>0.63</v>
      </c>
      <c r="M311" s="7">
        <v>0.45</v>
      </c>
      <c r="N311" s="7">
        <v>1</v>
      </c>
      <c r="O311" s="7">
        <v>0.55000000000000004</v>
      </c>
      <c r="P311" s="7">
        <v>0</v>
      </c>
      <c r="Q311" s="35">
        <v>10.694879999999999</v>
      </c>
      <c r="R311" s="35">
        <v>10.698030000000001</v>
      </c>
      <c r="S311" s="35">
        <v>236.7846432</v>
      </c>
      <c r="T311" s="35">
        <v>236.85438420000003</v>
      </c>
      <c r="U311" s="36">
        <v>3.5889425609692644E-4</v>
      </c>
      <c r="V311" s="37">
        <v>3.5965152748238622E-4</v>
      </c>
      <c r="W311" s="37">
        <v>7.5727138545977901E-7</v>
      </c>
      <c r="X311" s="38">
        <v>2.1983217055394823E-2</v>
      </c>
      <c r="Y311" s="39">
        <v>992.91856618766144</v>
      </c>
      <c r="Z311" s="40">
        <v>3.2830035194050746E-4</v>
      </c>
      <c r="AA311" s="41">
        <v>6.9268886982794904E-4</v>
      </c>
      <c r="AB311" s="41">
        <v>3.6438851788744158E-4</v>
      </c>
      <c r="AC311" s="42">
        <v>1.3009244223669334</v>
      </c>
      <c r="AD311" s="43">
        <v>58759.007333646492</v>
      </c>
      <c r="AE311" s="40">
        <v>3.8851686121327338E-4</v>
      </c>
      <c r="AF311" s="41">
        <v>0</v>
      </c>
      <c r="AG311" s="41">
        <v>-3.8851686121327338E-4</v>
      </c>
      <c r="AH311" s="42">
        <v>-1.3023155376000004</v>
      </c>
      <c r="AI311" s="43">
        <v>-58821.840000000011</v>
      </c>
      <c r="AJ311" s="42">
        <v>2.0592101822327846E-2</v>
      </c>
      <c r="AK311" s="31">
        <v>930.08589983414277</v>
      </c>
      <c r="AL311" s="44">
        <f>+$AL$6*W311/H311*10^6</f>
        <v>17.101883140464746</v>
      </c>
      <c r="AM311" s="31">
        <v>45971.30078125</v>
      </c>
      <c r="AN311" s="45">
        <v>2.0231881283061075E-2</v>
      </c>
      <c r="AR311" s="33"/>
    </row>
    <row r="312" spans="1:44">
      <c r="A312" s="6" t="s">
        <v>6165</v>
      </c>
      <c r="B312" s="6" t="s">
        <v>6166</v>
      </c>
      <c r="C312" s="6" t="s">
        <v>6167</v>
      </c>
      <c r="D312" s="30" t="s">
        <v>7577</v>
      </c>
      <c r="E312" s="6" t="s">
        <v>6420</v>
      </c>
      <c r="F312" s="31" t="s">
        <v>4237</v>
      </c>
      <c r="G312" s="6" t="s">
        <v>3887</v>
      </c>
      <c r="H312" s="32">
        <v>4.54</v>
      </c>
      <c r="I312" s="33">
        <v>50.896999999999998</v>
      </c>
      <c r="J312" s="33">
        <v>50.899000000000001</v>
      </c>
      <c r="K312" s="34">
        <v>1</v>
      </c>
      <c r="L312" s="34">
        <v>1</v>
      </c>
      <c r="M312" s="7">
        <v>0.24</v>
      </c>
      <c r="N312" s="7">
        <v>0.43</v>
      </c>
      <c r="O312" s="7">
        <v>0.76</v>
      </c>
      <c r="P312" s="7">
        <v>0.57000000000000006</v>
      </c>
      <c r="Q312" s="35">
        <v>50.896999999999998</v>
      </c>
      <c r="R312" s="35">
        <v>50.899000000000001</v>
      </c>
      <c r="S312" s="35">
        <v>231.07237999999998</v>
      </c>
      <c r="T312" s="35">
        <v>231.08145999999999</v>
      </c>
      <c r="U312" s="36">
        <v>3.5023618425540827E-4</v>
      </c>
      <c r="V312" s="37">
        <v>3.5088563102839929E-4</v>
      </c>
      <c r="W312" s="37">
        <v>6.4944677299102593E-7</v>
      </c>
      <c r="X312" s="38">
        <v>1.8853121418181122E-2</v>
      </c>
      <c r="Y312" s="39">
        <v>4152.6699158989259</v>
      </c>
      <c r="Z312" s="40">
        <v>1.7086951282541205E-4</v>
      </c>
      <c r="AA312" s="41">
        <v>2.9059647360838136E-4</v>
      </c>
      <c r="AB312" s="41">
        <v>1.1972696078296931E-4</v>
      </c>
      <c r="AC312" s="42">
        <v>0.42744411432427537</v>
      </c>
      <c r="AD312" s="43">
        <v>94150.685974509994</v>
      </c>
      <c r="AE312" s="40">
        <v>5.2390830049263914E-4</v>
      </c>
      <c r="AF312" s="41">
        <v>4.1599270702180982E-4</v>
      </c>
      <c r="AG312" s="41">
        <v>-1.0791559347082932E-4</v>
      </c>
      <c r="AH312" s="42">
        <v>-0.36173501888052612</v>
      </c>
      <c r="AI312" s="43">
        <v>-79677.316934036586</v>
      </c>
      <c r="AJ312" s="42">
        <v>8.4562216861930384E-2</v>
      </c>
      <c r="AK312" s="31">
        <v>18626.038956372329</v>
      </c>
      <c r="AL312" s="44">
        <f>+$AL$6*W312/H312*10^6</f>
        <v>71.524974999011661</v>
      </c>
      <c r="AM312" s="31">
        <v>962512.875</v>
      </c>
      <c r="AN312" s="45">
        <v>1.9351469928516364E-2</v>
      </c>
      <c r="AR312" s="33"/>
    </row>
    <row r="313" spans="1:44">
      <c r="A313" s="6" t="s">
        <v>5590</v>
      </c>
      <c r="B313" s="6" t="s">
        <v>5570</v>
      </c>
      <c r="C313" s="6" t="s">
        <v>5607</v>
      </c>
      <c r="D313" s="30" t="s">
        <v>5622</v>
      </c>
      <c r="E313" s="6" t="s">
        <v>5636</v>
      </c>
      <c r="F313" s="31" t="s">
        <v>4218</v>
      </c>
      <c r="G313" s="6" t="s">
        <v>3889</v>
      </c>
      <c r="H313" s="32">
        <v>9.6199999999999992</v>
      </c>
      <c r="I313" s="33">
        <v>44.518999999999998</v>
      </c>
      <c r="J313" s="33">
        <v>44.192</v>
      </c>
      <c r="K313" s="34">
        <v>0.86</v>
      </c>
      <c r="L313" s="34">
        <v>0.86</v>
      </c>
      <c r="M313" s="7">
        <v>0</v>
      </c>
      <c r="N313" s="7">
        <v>0</v>
      </c>
      <c r="O313" s="7">
        <v>1</v>
      </c>
      <c r="P313" s="7">
        <v>1</v>
      </c>
      <c r="Q313" s="35">
        <v>38.286339999999996</v>
      </c>
      <c r="R313" s="35">
        <v>38.005119999999998</v>
      </c>
      <c r="S313" s="35">
        <v>368.31459079999991</v>
      </c>
      <c r="T313" s="35">
        <v>365.60925439999994</v>
      </c>
      <c r="U313" s="36">
        <v>5.5825407124548629E-4</v>
      </c>
      <c r="V313" s="37">
        <v>5.5515935350229542E-4</v>
      </c>
      <c r="W313" s="37">
        <v>-3.0947177431908711E-6</v>
      </c>
      <c r="X313" s="38">
        <v>-8.9838138849576157E-2</v>
      </c>
      <c r="Y313" s="39">
        <v>-9338.6838720973155</v>
      </c>
      <c r="Z313" s="40">
        <v>0</v>
      </c>
      <c r="AA313" s="41">
        <v>0</v>
      </c>
      <c r="AB313" s="41">
        <v>0</v>
      </c>
      <c r="AC313" s="42">
        <v>0</v>
      </c>
      <c r="AD313" s="43">
        <v>0</v>
      </c>
      <c r="AE313" s="40">
        <v>1.0987846234283237E-3</v>
      </c>
      <c r="AF313" s="41">
        <v>1.1546834431344511E-3</v>
      </c>
      <c r="AG313" s="41">
        <v>5.5898819706127383E-5</v>
      </c>
      <c r="AH313" s="42">
        <v>0.18737385350395108</v>
      </c>
      <c r="AI313" s="43">
        <v>19477.531549267267</v>
      </c>
      <c r="AJ313" s="42">
        <v>9.7535714654374925E-2</v>
      </c>
      <c r="AK313" s="31">
        <v>10138.847677169952</v>
      </c>
      <c r="AL313" s="44">
        <f>+$AL$6*W313/H313*10^6</f>
        <v>-160.8481155504611</v>
      </c>
      <c r="AM313" s="31">
        <v>537639.625</v>
      </c>
      <c r="AN313" s="45">
        <v>1.8858073709075947E-2</v>
      </c>
      <c r="AR313" s="33"/>
    </row>
    <row r="314" spans="1:44">
      <c r="A314" s="6" t="s">
        <v>3250</v>
      </c>
      <c r="B314" s="6" t="s">
        <v>279</v>
      </c>
      <c r="C314" s="6" t="s">
        <v>558</v>
      </c>
      <c r="D314" s="30" t="s">
        <v>7375</v>
      </c>
      <c r="E314" s="6" t="s">
        <v>2421</v>
      </c>
      <c r="F314" s="31" t="s">
        <v>4234</v>
      </c>
      <c r="G314" s="6" t="s">
        <v>3889</v>
      </c>
      <c r="H314" s="32">
        <v>16.690000000000001</v>
      </c>
      <c r="I314" s="33">
        <v>62.503</v>
      </c>
      <c r="J314" s="33">
        <v>62.503</v>
      </c>
      <c r="K314" s="34">
        <v>1</v>
      </c>
      <c r="L314" s="34">
        <v>1</v>
      </c>
      <c r="M314" s="7">
        <v>0.51</v>
      </c>
      <c r="N314" s="7">
        <v>0.67</v>
      </c>
      <c r="O314" s="7">
        <v>0.49</v>
      </c>
      <c r="P314" s="7">
        <v>0.33</v>
      </c>
      <c r="Q314" s="35">
        <v>62.503</v>
      </c>
      <c r="R314" s="35">
        <v>62.503</v>
      </c>
      <c r="S314" s="35">
        <v>1043.17507</v>
      </c>
      <c r="T314" s="35">
        <v>1043.17507</v>
      </c>
      <c r="U314" s="36">
        <v>1.581139450881877E-3</v>
      </c>
      <c r="V314" s="37">
        <v>1.584009131282296E-3</v>
      </c>
      <c r="W314" s="37">
        <v>2.869680400418911E-6</v>
      </c>
      <c r="X314" s="38">
        <v>8.330541511709065E-2</v>
      </c>
      <c r="Y314" s="39">
        <v>4991.3370351761923</v>
      </c>
      <c r="Z314" s="40">
        <v>1.6392027641094309E-3</v>
      </c>
      <c r="AA314" s="41">
        <v>2.0440371455094407E-3</v>
      </c>
      <c r="AB314" s="41">
        <v>4.0483438140000985E-4</v>
      </c>
      <c r="AC314" s="42">
        <v>1.4453225278074373</v>
      </c>
      <c r="AD314" s="43">
        <v>86598.114308414457</v>
      </c>
      <c r="AE314" s="40">
        <v>1.5249195388793843E-3</v>
      </c>
      <c r="AF314" s="41">
        <v>1.0872186607716113E-3</v>
      </c>
      <c r="AG314" s="41">
        <v>-4.3770087810777298E-4</v>
      </c>
      <c r="AH314" s="42">
        <v>-1.4671812507720376</v>
      </c>
      <c r="AI314" s="43">
        <v>-87907.804120553483</v>
      </c>
      <c r="AJ314" s="42">
        <v>6.1446692152490323E-2</v>
      </c>
      <c r="AK314" s="31">
        <v>3681.6472230371728</v>
      </c>
      <c r="AL314" s="44">
        <f>+$AL$6*W314/H314*10^6</f>
        <v>85.97005393705544</v>
      </c>
      <c r="AM314" s="31">
        <v>195918.59375</v>
      </c>
      <c r="AN314" s="45">
        <v>1.8791719318560968E-2</v>
      </c>
      <c r="AR314" s="33"/>
    </row>
    <row r="315" spans="1:44">
      <c r="A315" s="6" t="s">
        <v>996</v>
      </c>
      <c r="B315" s="6" t="s">
        <v>1486</v>
      </c>
      <c r="C315" s="6" t="s">
        <v>2282</v>
      </c>
      <c r="D315" s="30" t="s">
        <v>7314</v>
      </c>
      <c r="E315" s="6" t="s">
        <v>3661</v>
      </c>
      <c r="F315" s="31" t="s">
        <v>4235</v>
      </c>
      <c r="G315" s="6" t="s">
        <v>3889</v>
      </c>
      <c r="H315" s="32">
        <v>34.51</v>
      </c>
      <c r="I315" s="33">
        <v>57.734000000000002</v>
      </c>
      <c r="J315" s="33">
        <v>57.731000000000002</v>
      </c>
      <c r="K315" s="34">
        <v>1</v>
      </c>
      <c r="L315" s="34">
        <v>1</v>
      </c>
      <c r="M315" s="7">
        <v>0.44</v>
      </c>
      <c r="N315" s="7">
        <v>1</v>
      </c>
      <c r="O315" s="7">
        <v>0.56000000000000005</v>
      </c>
      <c r="P315" s="7">
        <v>0</v>
      </c>
      <c r="Q315" s="35">
        <v>57.734000000000002</v>
      </c>
      <c r="R315" s="35">
        <v>57.731000000000002</v>
      </c>
      <c r="S315" s="35">
        <v>1992.4003399999999</v>
      </c>
      <c r="T315" s="35">
        <v>1992.2968100000001</v>
      </c>
      <c r="U315" s="36">
        <v>3.0198792802098549E-3</v>
      </c>
      <c r="V315" s="37">
        <v>3.0252029884730559E-3</v>
      </c>
      <c r="W315" s="37">
        <v>5.3237082632009124E-6</v>
      </c>
      <c r="X315" s="38">
        <v>0.15454464084693795</v>
      </c>
      <c r="Y315" s="39">
        <v>4478.2567617194427</v>
      </c>
      <c r="Z315" s="40">
        <v>2.7010622024859622E-3</v>
      </c>
      <c r="AA315" s="41">
        <v>5.8265411904532011E-3</v>
      </c>
      <c r="AB315" s="41">
        <v>3.1254789879672389E-3</v>
      </c>
      <c r="AC315" s="42">
        <v>11.158452441405538</v>
      </c>
      <c r="AD315" s="43">
        <v>323339.68245162384</v>
      </c>
      <c r="AE315" s="40">
        <v>3.3285745140537188E-3</v>
      </c>
      <c r="AF315" s="41">
        <v>0</v>
      </c>
      <c r="AG315" s="41">
        <v>-3.3285745140537188E-3</v>
      </c>
      <c r="AH315" s="42">
        <v>-11.157441904000001</v>
      </c>
      <c r="AI315" s="43">
        <v>-323310.40000000008</v>
      </c>
      <c r="AJ315" s="42">
        <v>0.15555517825247556</v>
      </c>
      <c r="AK315" s="31">
        <v>4507.5392133431742</v>
      </c>
      <c r="AL315" s="44">
        <f>+$AL$6*W315/H315*10^6</f>
        <v>77.132834876860514</v>
      </c>
      <c r="AM315" s="31">
        <v>241740.796875</v>
      </c>
      <c r="AN315" s="45">
        <v>1.8646166768755815E-2</v>
      </c>
      <c r="AR315" s="33"/>
    </row>
    <row r="316" spans="1:44">
      <c r="A316" s="6" t="s">
        <v>5710</v>
      </c>
      <c r="B316" s="6" t="s">
        <v>5665</v>
      </c>
      <c r="C316" s="6" t="s">
        <v>5753</v>
      </c>
      <c r="D316" s="30" t="s">
        <v>5794</v>
      </c>
      <c r="E316" s="6" t="s">
        <v>5829</v>
      </c>
      <c r="F316" s="31" t="s">
        <v>4230</v>
      </c>
      <c r="G316" s="6" t="s">
        <v>3889</v>
      </c>
      <c r="H316" s="32">
        <v>22.71</v>
      </c>
      <c r="I316" s="33">
        <v>38.087000000000003</v>
      </c>
      <c r="J316" s="33">
        <v>37.89</v>
      </c>
      <c r="K316" s="34">
        <v>0.94</v>
      </c>
      <c r="L316" s="34">
        <v>0.94</v>
      </c>
      <c r="M316" s="7">
        <v>0</v>
      </c>
      <c r="N316" s="7">
        <v>0</v>
      </c>
      <c r="O316" s="7">
        <v>1</v>
      </c>
      <c r="P316" s="7">
        <v>1</v>
      </c>
      <c r="Q316" s="35">
        <v>35.801780000000001</v>
      </c>
      <c r="R316" s="35">
        <v>35.616599999999998</v>
      </c>
      <c r="S316" s="35">
        <v>813.05842380000001</v>
      </c>
      <c r="T316" s="35">
        <v>808.85298599999999</v>
      </c>
      <c r="U316" s="36">
        <v>1.2323518714284617E-3</v>
      </c>
      <c r="V316" s="37">
        <v>1.2282027749080996E-3</v>
      </c>
      <c r="W316" s="37">
        <v>-4.1490965203621819E-6</v>
      </c>
      <c r="X316" s="38">
        <v>-0.12044623782466914</v>
      </c>
      <c r="Y316" s="39">
        <v>-5303.6652498753465</v>
      </c>
      <c r="Z316" s="40">
        <v>0</v>
      </c>
      <c r="AA316" s="41">
        <v>0</v>
      </c>
      <c r="AB316" s="41">
        <v>0</v>
      </c>
      <c r="AC316" s="42">
        <v>0</v>
      </c>
      <c r="AD316" s="43">
        <v>0</v>
      </c>
      <c r="AE316" s="40">
        <v>2.4255788837467627E-3</v>
      </c>
      <c r="AF316" s="41">
        <v>2.5545555524758134E-3</v>
      </c>
      <c r="AG316" s="41">
        <v>1.289766687290507E-4</v>
      </c>
      <c r="AH316" s="42">
        <v>0.43233212362828671</v>
      </c>
      <c r="AI316" s="43">
        <v>19037.081621677091</v>
      </c>
      <c r="AJ316" s="42">
        <v>0.31188588580361759</v>
      </c>
      <c r="AK316" s="31">
        <v>13733.416371801744</v>
      </c>
      <c r="AL316" s="44">
        <f>+$AL$6*W316/H316*10^6</f>
        <v>-91.34954910528802</v>
      </c>
      <c r="AM316" s="31">
        <v>746901.625</v>
      </c>
      <c r="AN316" s="45">
        <v>1.8387182343861875E-2</v>
      </c>
      <c r="AR316" s="33"/>
    </row>
    <row r="317" spans="1:44">
      <c r="A317" s="6" t="s">
        <v>3187</v>
      </c>
      <c r="B317" s="6" t="s">
        <v>216</v>
      </c>
      <c r="C317" s="6" t="s">
        <v>499</v>
      </c>
      <c r="D317" s="30" t="s">
        <v>7261</v>
      </c>
      <c r="E317" s="6" t="s">
        <v>2363</v>
      </c>
      <c r="F317" s="31" t="s">
        <v>4231</v>
      </c>
      <c r="G317" s="6" t="s">
        <v>3889</v>
      </c>
      <c r="H317" s="32">
        <v>39.64</v>
      </c>
      <c r="I317" s="33">
        <v>20.869</v>
      </c>
      <c r="J317" s="33">
        <v>20.869</v>
      </c>
      <c r="K317" s="34">
        <v>1</v>
      </c>
      <c r="L317" s="34">
        <v>1</v>
      </c>
      <c r="M317" s="7">
        <v>0.41</v>
      </c>
      <c r="N317" s="7">
        <v>0</v>
      </c>
      <c r="O317" s="7">
        <v>0.59</v>
      </c>
      <c r="P317" s="7">
        <v>1</v>
      </c>
      <c r="Q317" s="35">
        <v>20.869</v>
      </c>
      <c r="R317" s="35">
        <v>20.869</v>
      </c>
      <c r="S317" s="35">
        <v>827.24716000000001</v>
      </c>
      <c r="T317" s="35">
        <v>827.24716000000001</v>
      </c>
      <c r="U317" s="36">
        <v>1.2538577252483539E-3</v>
      </c>
      <c r="V317" s="37">
        <v>1.2561334074704703E-3</v>
      </c>
      <c r="W317" s="37">
        <v>2.2756822221164062E-6</v>
      </c>
      <c r="X317" s="38">
        <v>6.6061939218150012E-2</v>
      </c>
      <c r="Y317" s="39">
        <v>1666.5474071178105</v>
      </c>
      <c r="Z317" s="40">
        <v>1.0450196182093165E-3</v>
      </c>
      <c r="AA317" s="41">
        <v>0</v>
      </c>
      <c r="AB317" s="41">
        <v>-1.0450196182093165E-3</v>
      </c>
      <c r="AC317" s="42">
        <v>-3.7308846915999996</v>
      </c>
      <c r="AD317" s="43">
        <v>-94119.189999999988</v>
      </c>
      <c r="AE317" s="40">
        <v>1.4560656143243478E-3</v>
      </c>
      <c r="AF317" s="41">
        <v>2.6126488526653563E-3</v>
      </c>
      <c r="AG317" s="41">
        <v>1.1565832383410085E-3</v>
      </c>
      <c r="AH317" s="42">
        <v>3.8768879093573827</v>
      </c>
      <c r="AI317" s="43">
        <v>97802.419509520245</v>
      </c>
      <c r="AJ317" s="42">
        <v>0.21206515697553296</v>
      </c>
      <c r="AK317" s="31">
        <v>5349.7769166380604</v>
      </c>
      <c r="AL317" s="44">
        <f>+$AL$6*W317/H317*10^6</f>
        <v>28.704367080176667</v>
      </c>
      <c r="AM317" s="31">
        <v>293114.6875</v>
      </c>
      <c r="AN317" s="45">
        <v>1.8251480204785234E-2</v>
      </c>
      <c r="AR317" s="33"/>
    </row>
    <row r="318" spans="1:44">
      <c r="A318" s="6" t="s">
        <v>6353</v>
      </c>
      <c r="B318" s="6" t="s">
        <v>6308</v>
      </c>
      <c r="C318" s="6" t="s">
        <v>7369</v>
      </c>
      <c r="D318" s="30" t="s">
        <v>7370</v>
      </c>
      <c r="E318" s="6" t="s">
        <v>6399</v>
      </c>
      <c r="F318" s="31" t="s">
        <v>4229</v>
      </c>
      <c r="G318" s="6" t="s">
        <v>3889</v>
      </c>
      <c r="H318" s="32">
        <v>17.07</v>
      </c>
      <c r="I318" s="33">
        <v>84.713999999999999</v>
      </c>
      <c r="J318" s="33">
        <v>84.713999999999999</v>
      </c>
      <c r="K318" s="34">
        <v>0.87</v>
      </c>
      <c r="L318" s="34">
        <v>0.87</v>
      </c>
      <c r="M318" s="7">
        <v>0</v>
      </c>
      <c r="N318" s="7">
        <v>0</v>
      </c>
      <c r="O318" s="7">
        <v>1</v>
      </c>
      <c r="P318" s="7">
        <v>1</v>
      </c>
      <c r="Q318" s="35">
        <v>73.701179999999994</v>
      </c>
      <c r="R318" s="35">
        <v>73.701179999999994</v>
      </c>
      <c r="S318" s="35">
        <v>1258.0791425999998</v>
      </c>
      <c r="T318" s="35">
        <v>1258.0791425999998</v>
      </c>
      <c r="U318" s="36">
        <v>1.9068693471523495E-3</v>
      </c>
      <c r="V318" s="37">
        <v>1.9103302092468538E-3</v>
      </c>
      <c r="W318" s="37">
        <v>3.4608620945043422E-6</v>
      </c>
      <c r="X318" s="38">
        <v>0.10046712986003641</v>
      </c>
      <c r="Y318" s="39">
        <v>5885.5963596975043</v>
      </c>
      <c r="Z318" s="40">
        <v>0</v>
      </c>
      <c r="AA318" s="41">
        <v>0</v>
      </c>
      <c r="AB318" s="41">
        <v>0</v>
      </c>
      <c r="AC318" s="42">
        <v>0</v>
      </c>
      <c r="AD318" s="43">
        <v>0</v>
      </c>
      <c r="AE318" s="40">
        <v>3.7531991712362258E-3</v>
      </c>
      <c r="AF318" s="41">
        <v>3.9733216231000474E-3</v>
      </c>
      <c r="AG318" s="41">
        <v>2.2012245186382165E-4</v>
      </c>
      <c r="AH318" s="42">
        <v>0.7378544353046711</v>
      </c>
      <c r="AI318" s="43">
        <v>43225.21589365384</v>
      </c>
      <c r="AJ318" s="42">
        <v>0.83832156516470746</v>
      </c>
      <c r="AK318" s="31">
        <v>49110.812253351345</v>
      </c>
      <c r="AL318" s="44">
        <f>+$AL$6*W318/H318*10^6</f>
        <v>101.37264483023849</v>
      </c>
      <c r="AM318" s="31">
        <v>2708142</v>
      </c>
      <c r="AN318" s="45">
        <v>1.8134504118820706E-2</v>
      </c>
      <c r="AR318" s="33"/>
    </row>
    <row r="319" spans="1:44">
      <c r="A319" s="6" t="s">
        <v>6103</v>
      </c>
      <c r="B319" s="6" t="s">
        <v>6090</v>
      </c>
      <c r="C319" s="6" t="s">
        <v>6140</v>
      </c>
      <c r="D319" s="30" t="s">
        <v>6116</v>
      </c>
      <c r="E319" s="6" t="s">
        <v>6126</v>
      </c>
      <c r="F319" s="31" t="s">
        <v>4219</v>
      </c>
      <c r="G319" s="6" t="s">
        <v>3887</v>
      </c>
      <c r="H319" s="32">
        <v>25.13</v>
      </c>
      <c r="I319" s="33">
        <v>41.546999999999997</v>
      </c>
      <c r="J319" s="33">
        <v>41.96</v>
      </c>
      <c r="K319" s="34">
        <v>0.95</v>
      </c>
      <c r="L319" s="34">
        <v>0.95</v>
      </c>
      <c r="M319" s="7">
        <v>1</v>
      </c>
      <c r="N319" s="7">
        <v>0.41000000000000003</v>
      </c>
      <c r="O319" s="7">
        <v>0</v>
      </c>
      <c r="P319" s="7">
        <v>0.59</v>
      </c>
      <c r="Q319" s="35">
        <v>39.469649999999994</v>
      </c>
      <c r="R319" s="35">
        <v>39.862000000000002</v>
      </c>
      <c r="S319" s="35">
        <v>991.87230449999981</v>
      </c>
      <c r="T319" s="35">
        <v>1001.73206</v>
      </c>
      <c r="U319" s="36">
        <v>1.5033798985265932E-3</v>
      </c>
      <c r="V319" s="37">
        <v>1.5210799948835287E-3</v>
      </c>
      <c r="W319" s="37">
        <v>1.7700096356935502E-5</v>
      </c>
      <c r="X319" s="38">
        <v>0.5138251194843052</v>
      </c>
      <c r="Y319" s="39">
        <v>20446.68203280164</v>
      </c>
      <c r="Z319" s="40">
        <v>3.0560542951760714E-3</v>
      </c>
      <c r="AA319" s="41">
        <v>1.2011360771334522E-3</v>
      </c>
      <c r="AB319" s="41">
        <v>-1.8549182180426192E-3</v>
      </c>
      <c r="AC319" s="42">
        <v>-6.6223503016371037</v>
      </c>
      <c r="AD319" s="43">
        <v>-263523.68888329103</v>
      </c>
      <c r="AE319" s="40">
        <v>0</v>
      </c>
      <c r="AF319" s="41">
        <v>1.8665917561686053E-3</v>
      </c>
      <c r="AG319" s="41">
        <v>1.8665917561686053E-3</v>
      </c>
      <c r="AH319" s="42">
        <v>6.2568492878872162</v>
      </c>
      <c r="AI319" s="43">
        <v>248979.27926331939</v>
      </c>
      <c r="AJ319" s="42">
        <v>0.14832410573441734</v>
      </c>
      <c r="AK319" s="31">
        <v>5902.2724128300033</v>
      </c>
      <c r="AL319" s="44">
        <f>+$AL$6*W319/H319*10^6</f>
        <v>352.17063981168928</v>
      </c>
      <c r="AM319" s="31">
        <v>339281.5</v>
      </c>
      <c r="AN319" s="45">
        <v>1.739638740346881E-2</v>
      </c>
      <c r="AR319" s="33"/>
    </row>
    <row r="320" spans="1:44">
      <c r="A320" s="6" t="s">
        <v>6375</v>
      </c>
      <c r="B320" s="6" t="s">
        <v>6331</v>
      </c>
      <c r="C320" s="6" t="s">
        <v>3528</v>
      </c>
      <c r="D320" s="30" t="s">
        <v>7587</v>
      </c>
      <c r="E320" s="6" t="s">
        <v>2778</v>
      </c>
      <c r="F320" s="31" t="s">
        <v>4234</v>
      </c>
      <c r="G320" s="6" t="s">
        <v>3889</v>
      </c>
      <c r="H320" s="32">
        <v>9.84</v>
      </c>
      <c r="I320" s="33">
        <v>41.095999999999997</v>
      </c>
      <c r="J320" s="33">
        <v>40.805</v>
      </c>
      <c r="K320" s="34">
        <v>1</v>
      </c>
      <c r="L320" s="34">
        <v>1</v>
      </c>
      <c r="M320" s="7">
        <v>0</v>
      </c>
      <c r="N320" s="7">
        <v>0</v>
      </c>
      <c r="O320" s="7">
        <v>1</v>
      </c>
      <c r="P320" s="7">
        <v>1</v>
      </c>
      <c r="Q320" s="35">
        <v>41.095999999999997</v>
      </c>
      <c r="R320" s="35">
        <v>40.805</v>
      </c>
      <c r="S320" s="35">
        <v>404.38463999999993</v>
      </c>
      <c r="T320" s="35">
        <v>401.52119999999996</v>
      </c>
      <c r="U320" s="36">
        <v>6.1292541014679874E-4</v>
      </c>
      <c r="V320" s="37">
        <v>6.096898454479217E-4</v>
      </c>
      <c r="W320" s="37">
        <v>-3.2355646988770472E-6</v>
      </c>
      <c r="X320" s="38">
        <v>-9.3926856920655624E-2</v>
      </c>
      <c r="Y320" s="39">
        <v>-9545.4122886845144</v>
      </c>
      <c r="Z320" s="40">
        <v>0</v>
      </c>
      <c r="AA320" s="41">
        <v>0</v>
      </c>
      <c r="AB320" s="41">
        <v>0</v>
      </c>
      <c r="AC320" s="42">
        <v>0</v>
      </c>
      <c r="AD320" s="43">
        <v>0</v>
      </c>
      <c r="AE320" s="40">
        <v>1.2063915888248821E-3</v>
      </c>
      <c r="AF320" s="41">
        <v>1.2681021503909628E-3</v>
      </c>
      <c r="AG320" s="41">
        <v>6.1710561566080723E-5</v>
      </c>
      <c r="AH320" s="42">
        <v>0.20685491721146099</v>
      </c>
      <c r="AI320" s="43">
        <v>21021.841180026524</v>
      </c>
      <c r="AJ320" s="42">
        <v>0.11292806029080536</v>
      </c>
      <c r="AK320" s="31">
        <v>11476.42889134201</v>
      </c>
      <c r="AL320" s="44">
        <f>+$AL$6*W320/H320*10^6</f>
        <v>-164.40877534944346</v>
      </c>
      <c r="AM320" s="31">
        <v>660221.1875</v>
      </c>
      <c r="AN320" s="45">
        <v>1.7382703113177522E-2</v>
      </c>
      <c r="AR320" s="33"/>
    </row>
    <row r="321" spans="1:44">
      <c r="A321" s="6" t="s">
        <v>6356</v>
      </c>
      <c r="B321" s="6" t="s">
        <v>6311</v>
      </c>
      <c r="C321" s="6" t="s">
        <v>7388</v>
      </c>
      <c r="D321" s="30" t="s">
        <v>7389</v>
      </c>
      <c r="E321" s="6" t="s">
        <v>6402</v>
      </c>
      <c r="F321" s="31" t="s">
        <v>4226</v>
      </c>
      <c r="G321" s="6" t="s">
        <v>3887</v>
      </c>
      <c r="H321" s="32">
        <v>21.71</v>
      </c>
      <c r="I321" s="33">
        <v>42.222999999999999</v>
      </c>
      <c r="J321" s="33">
        <v>42.444000000000003</v>
      </c>
      <c r="K321" s="34">
        <v>0.9</v>
      </c>
      <c r="L321" s="34">
        <v>0.9</v>
      </c>
      <c r="M321" s="7">
        <v>0</v>
      </c>
      <c r="N321" s="7">
        <v>0.52</v>
      </c>
      <c r="O321" s="7">
        <v>1</v>
      </c>
      <c r="P321" s="7">
        <v>0.48</v>
      </c>
      <c r="Q321" s="35">
        <v>38.000700000000002</v>
      </c>
      <c r="R321" s="35">
        <v>38.199600000000004</v>
      </c>
      <c r="S321" s="35">
        <v>824.99519700000008</v>
      </c>
      <c r="T321" s="35">
        <v>829.3133160000001</v>
      </c>
      <c r="U321" s="36">
        <v>1.2504444270938781E-3</v>
      </c>
      <c r="V321" s="37">
        <v>1.2592707619421928E-3</v>
      </c>
      <c r="W321" s="37">
        <v>8.8263348483146303E-6</v>
      </c>
      <c r="X321" s="38">
        <v>0.25622417339364983</v>
      </c>
      <c r="Y321" s="39">
        <v>11802.126826054806</v>
      </c>
      <c r="Z321" s="40">
        <v>0</v>
      </c>
      <c r="AA321" s="41">
        <v>1.2611849042924346E-3</v>
      </c>
      <c r="AB321" s="41">
        <v>1.2611849042924346E-3</v>
      </c>
      <c r="AC321" s="42">
        <v>4.5026288221884654</v>
      </c>
      <c r="AD321" s="43">
        <v>207398.84026662668</v>
      </c>
      <c r="AE321" s="40">
        <v>2.4611895903902947E-3</v>
      </c>
      <c r="AF321" s="41">
        <v>1.2572036537457573E-3</v>
      </c>
      <c r="AG321" s="41">
        <v>-1.2039859366445374E-3</v>
      </c>
      <c r="AH321" s="42">
        <v>-4.0357826104317924</v>
      </c>
      <c r="AI321" s="43">
        <v>-185895.09951321015</v>
      </c>
      <c r="AJ321" s="42">
        <v>0.72307038515032307</v>
      </c>
      <c r="AK321" s="31">
        <v>33305.86757947132</v>
      </c>
      <c r="AL321" s="44">
        <f>+$AL$6*W321/H321*10^6</f>
        <v>203.27809415740742</v>
      </c>
      <c r="AM321" s="31">
        <v>1936694.5</v>
      </c>
      <c r="AN321" s="45">
        <v>1.7197274830630913E-2</v>
      </c>
      <c r="AR321" s="33"/>
    </row>
    <row r="322" spans="1:44">
      <c r="A322" s="6" t="s">
        <v>5148</v>
      </c>
      <c r="B322" s="6" t="s">
        <v>5142</v>
      </c>
      <c r="C322" s="6" t="s">
        <v>5155</v>
      </c>
      <c r="D322" s="30" t="s">
        <v>7611</v>
      </c>
      <c r="E322" s="6" t="s">
        <v>5162</v>
      </c>
      <c r="F322" s="31" t="s">
        <v>4220</v>
      </c>
      <c r="G322" s="6" t="s">
        <v>3887</v>
      </c>
      <c r="H322" s="32">
        <v>5.62</v>
      </c>
      <c r="I322" s="33">
        <v>67.311000000000007</v>
      </c>
      <c r="J322" s="33">
        <v>67.34</v>
      </c>
      <c r="K322" s="34">
        <v>0.88</v>
      </c>
      <c r="L322" s="34">
        <v>0.88</v>
      </c>
      <c r="M322" s="7">
        <v>0.41</v>
      </c>
      <c r="N322" s="7">
        <v>0.32</v>
      </c>
      <c r="O322" s="7">
        <v>0.59</v>
      </c>
      <c r="P322" s="7">
        <v>0.68</v>
      </c>
      <c r="Q322" s="35">
        <v>59.233680000000007</v>
      </c>
      <c r="R322" s="35">
        <v>59.2592</v>
      </c>
      <c r="S322" s="35">
        <v>332.89328160000002</v>
      </c>
      <c r="T322" s="35">
        <v>333.03670399999999</v>
      </c>
      <c r="U322" s="36">
        <v>5.0456602693859439E-4</v>
      </c>
      <c r="V322" s="37">
        <v>5.0569956602601618E-4</v>
      </c>
      <c r="W322" s="37">
        <v>1.1335390874217879E-6</v>
      </c>
      <c r="X322" s="38">
        <v>3.29060839720463E-2</v>
      </c>
      <c r="Y322" s="39">
        <v>5855.1750839940032</v>
      </c>
      <c r="Z322" s="40">
        <v>4.2052729445705024E-4</v>
      </c>
      <c r="AA322" s="41">
        <v>3.1167276908524816E-4</v>
      </c>
      <c r="AB322" s="41">
        <v>-1.0885452537180208E-4</v>
      </c>
      <c r="AC322" s="42">
        <v>-0.38862780683194209</v>
      </c>
      <c r="AD322" s="43">
        <v>-69150.855308174752</v>
      </c>
      <c r="AE322" s="40">
        <v>5.8593668738294875E-4</v>
      </c>
      <c r="AF322" s="41">
        <v>7.1523172659633582E-4</v>
      </c>
      <c r="AG322" s="41">
        <v>1.2929503921338707E-4</v>
      </c>
      <c r="AH322" s="42">
        <v>0.43339930724335479</v>
      </c>
      <c r="AI322" s="43">
        <v>77117.314456112945</v>
      </c>
      <c r="AJ322" s="42">
        <v>7.7677584383459009E-2</v>
      </c>
      <c r="AK322" s="31">
        <v>13821.634231932199</v>
      </c>
      <c r="AL322" s="44">
        <f>+$AL$6*W322/H322*10^6</f>
        <v>100.84867325816619</v>
      </c>
      <c r="AM322" s="31">
        <v>807361.375</v>
      </c>
      <c r="AN322" s="45">
        <v>1.7119513838437218E-2</v>
      </c>
      <c r="AR322" s="33"/>
    </row>
    <row r="323" spans="1:44">
      <c r="A323" s="6" t="s">
        <v>4897</v>
      </c>
      <c r="B323" s="6" t="s">
        <v>4887</v>
      </c>
      <c r="C323" s="6" t="s">
        <v>4922</v>
      </c>
      <c r="D323" s="30" t="s">
        <v>7691</v>
      </c>
      <c r="E323" s="6" t="s">
        <v>4877</v>
      </c>
      <c r="F323" s="31" t="s">
        <v>4221</v>
      </c>
      <c r="G323" s="6" t="s">
        <v>3887</v>
      </c>
      <c r="H323" s="32">
        <v>16.940000000000001</v>
      </c>
      <c r="I323" s="33">
        <v>26.242999999999999</v>
      </c>
      <c r="J323" s="33">
        <v>26.257999999999999</v>
      </c>
      <c r="K323" s="34">
        <v>0.9</v>
      </c>
      <c r="L323" s="34">
        <v>0.9</v>
      </c>
      <c r="M323" s="7">
        <v>0.55000000000000004</v>
      </c>
      <c r="N323" s="7">
        <v>0.61</v>
      </c>
      <c r="O323" s="7">
        <v>0.45</v>
      </c>
      <c r="P323" s="7">
        <v>0.39</v>
      </c>
      <c r="Q323" s="35">
        <v>23.6187</v>
      </c>
      <c r="R323" s="35">
        <v>23.632200000000001</v>
      </c>
      <c r="S323" s="35">
        <v>400.10077800000005</v>
      </c>
      <c r="T323" s="35">
        <v>400.32946800000002</v>
      </c>
      <c r="U323" s="36">
        <v>6.064323646311179E-4</v>
      </c>
      <c r="V323" s="37">
        <v>6.0788026005393681E-4</v>
      </c>
      <c r="W323" s="37">
        <v>1.4478954228189147E-6</v>
      </c>
      <c r="X323" s="38">
        <v>4.2031694270364614E-2</v>
      </c>
      <c r="Y323" s="39">
        <v>2481.2098152517478</v>
      </c>
      <c r="Z323" s="40">
        <v>6.7801201077956254E-4</v>
      </c>
      <c r="AA323" s="41">
        <v>7.141742310891278E-4</v>
      </c>
      <c r="AB323" s="41">
        <v>3.6162220309565252E-5</v>
      </c>
      <c r="AC323" s="42">
        <v>0.12910482426962422</v>
      </c>
      <c r="AD323" s="43">
        <v>7621.3001339801776</v>
      </c>
      <c r="AE323" s="40">
        <v>5.3712523791128969E-4</v>
      </c>
      <c r="AF323" s="41">
        <v>4.9309196401562706E-4</v>
      </c>
      <c r="AG323" s="41">
        <v>-4.4033273895662623E-5</v>
      </c>
      <c r="AH323" s="42">
        <v>-0.14760032958836944</v>
      </c>
      <c r="AI323" s="43">
        <v>-8713.1245329615958</v>
      </c>
      <c r="AJ323" s="42">
        <v>2.3536188951619408E-2</v>
      </c>
      <c r="AK323" s="31">
        <v>1389.3854162703301</v>
      </c>
      <c r="AL323" s="44">
        <f>+$AL$6*W323/H323*10^6</f>
        <v>42.735992409058873</v>
      </c>
      <c r="AM323" s="31">
        <v>81478.453125</v>
      </c>
      <c r="AN323" s="45">
        <v>1.7052182055282854E-2</v>
      </c>
      <c r="AR323" s="33"/>
    </row>
    <row r="324" spans="1:44">
      <c r="A324" s="6" t="s">
        <v>4893</v>
      </c>
      <c r="B324" s="6" t="s">
        <v>4883</v>
      </c>
      <c r="C324" s="6" t="s">
        <v>4917</v>
      </c>
      <c r="D324" s="30" t="s">
        <v>4902</v>
      </c>
      <c r="E324" s="6" t="s">
        <v>4874</v>
      </c>
      <c r="F324" s="31" t="s">
        <v>4219</v>
      </c>
      <c r="G324" s="6" t="s">
        <v>3887</v>
      </c>
      <c r="H324" s="32">
        <v>51.3</v>
      </c>
      <c r="I324" s="33">
        <v>48.939</v>
      </c>
      <c r="J324" s="33">
        <v>49.097000000000001</v>
      </c>
      <c r="K324" s="34">
        <v>1</v>
      </c>
      <c r="L324" s="34">
        <v>1</v>
      </c>
      <c r="M324" s="7">
        <v>0.59</v>
      </c>
      <c r="N324" s="7">
        <v>1</v>
      </c>
      <c r="O324" s="7">
        <v>0.41</v>
      </c>
      <c r="P324" s="7">
        <v>0</v>
      </c>
      <c r="Q324" s="35">
        <v>48.939</v>
      </c>
      <c r="R324" s="35">
        <v>49.097000000000001</v>
      </c>
      <c r="S324" s="35">
        <v>2510.5706999999998</v>
      </c>
      <c r="T324" s="35">
        <v>2518.6761000000001</v>
      </c>
      <c r="U324" s="36">
        <v>3.8052695967879385E-3</v>
      </c>
      <c r="V324" s="37">
        <v>3.8244835942470149E-3</v>
      </c>
      <c r="W324" s="37">
        <v>1.9213997459076402E-5</v>
      </c>
      <c r="X324" s="38">
        <v>0.55777292626503894</v>
      </c>
      <c r="Y324" s="39">
        <v>10872.76659386041</v>
      </c>
      <c r="Z324" s="40">
        <v>4.5638332660352414E-3</v>
      </c>
      <c r="AA324" s="41">
        <v>7.3659556991711624E-3</v>
      </c>
      <c r="AB324" s="41">
        <v>2.802122433135921E-3</v>
      </c>
      <c r="AC324" s="42">
        <v>10.004018592196175</v>
      </c>
      <c r="AD324" s="43">
        <v>195010.10900967201</v>
      </c>
      <c r="AE324" s="40">
        <v>3.0707889004102143E-3</v>
      </c>
      <c r="AF324" s="41">
        <v>0</v>
      </c>
      <c r="AG324" s="41">
        <v>-3.0707889004102143E-3</v>
      </c>
      <c r="AH324" s="42">
        <v>-10.293339869999997</v>
      </c>
      <c r="AI324" s="43">
        <v>-200649.89999999997</v>
      </c>
      <c r="AJ324" s="42">
        <v>0.26845164846121783</v>
      </c>
      <c r="AK324" s="31">
        <v>5232.9756035324535</v>
      </c>
      <c r="AL324" s="44">
        <f>+$AL$6*W324/H324*10^6</f>
        <v>187.27093040035481</v>
      </c>
      <c r="AM324" s="31">
        <v>324353.8125</v>
      </c>
      <c r="AN324" s="45">
        <v>1.6133541219073705E-2</v>
      </c>
      <c r="AR324" s="33"/>
    </row>
    <row r="325" spans="1:44">
      <c r="A325" s="6" t="s">
        <v>6107</v>
      </c>
      <c r="B325" s="6" t="s">
        <v>6094</v>
      </c>
      <c r="C325" s="6" t="s">
        <v>6144</v>
      </c>
      <c r="D325" s="30" t="s">
        <v>6120</v>
      </c>
      <c r="E325" s="6" t="s">
        <v>6130</v>
      </c>
      <c r="F325" s="31" t="s">
        <v>4219</v>
      </c>
      <c r="G325" s="6" t="s">
        <v>3889</v>
      </c>
      <c r="H325" s="32">
        <v>12.26</v>
      </c>
      <c r="I325" s="33">
        <v>131.381</v>
      </c>
      <c r="J325" s="33">
        <v>131.381</v>
      </c>
      <c r="K325" s="34">
        <v>0.8</v>
      </c>
      <c r="L325" s="34">
        <v>0.8</v>
      </c>
      <c r="M325" s="7">
        <v>0.56000000000000005</v>
      </c>
      <c r="N325" s="7">
        <v>0</v>
      </c>
      <c r="O325" s="7">
        <v>0.44</v>
      </c>
      <c r="P325" s="7">
        <v>1</v>
      </c>
      <c r="Q325" s="35">
        <v>105.10480000000001</v>
      </c>
      <c r="R325" s="35">
        <v>105.10480000000001</v>
      </c>
      <c r="S325" s="35">
        <v>1288.5848480000002</v>
      </c>
      <c r="T325" s="35">
        <v>1288.5848480000002</v>
      </c>
      <c r="U325" s="36">
        <v>1.9531068155045417E-3</v>
      </c>
      <c r="V325" s="37">
        <v>1.9566515960393969E-3</v>
      </c>
      <c r="W325" s="37">
        <v>3.5447805348551385E-6</v>
      </c>
      <c r="X325" s="38">
        <v>0.10290324104105203</v>
      </c>
      <c r="Y325" s="39">
        <v>8393.4128092212104</v>
      </c>
      <c r="Z325" s="40">
        <v>2.22334239526128E-3</v>
      </c>
      <c r="AA325" s="41">
        <v>0</v>
      </c>
      <c r="AB325" s="41">
        <v>-2.22334239526128E-3</v>
      </c>
      <c r="AC325" s="42">
        <v>-7.9376826636800004</v>
      </c>
      <c r="AD325" s="43">
        <v>-647445.56800000009</v>
      </c>
      <c r="AE325" s="40">
        <v>1.6914507082423594E-3</v>
      </c>
      <c r="AF325" s="41">
        <v>4.0696661015906816E-3</v>
      </c>
      <c r="AG325" s="41">
        <v>2.3782153933483222E-3</v>
      </c>
      <c r="AH325" s="42">
        <v>7.9718209625317638</v>
      </c>
      <c r="AI325" s="43">
        <v>650230.09482314554</v>
      </c>
      <c r="AJ325" s="42">
        <v>0.13704153989281576</v>
      </c>
      <c r="AK325" s="31">
        <v>11177.939632366644</v>
      </c>
      <c r="AL325" s="44">
        <f>+$AL$6*W325/H325*10^6</f>
        <v>144.56690598919815</v>
      </c>
      <c r="AM325" s="31">
        <v>701199.75</v>
      </c>
      <c r="AN325" s="45">
        <v>1.5941163174069364E-2</v>
      </c>
      <c r="AR325" s="33"/>
    </row>
    <row r="326" spans="1:44">
      <c r="A326" s="6" t="s">
        <v>1340</v>
      </c>
      <c r="B326" s="6" t="s">
        <v>2092</v>
      </c>
      <c r="C326" s="6" t="s">
        <v>2676</v>
      </c>
      <c r="D326" s="30" t="s">
        <v>7612</v>
      </c>
      <c r="E326" s="6" t="s">
        <v>854</v>
      </c>
      <c r="F326" s="31" t="s">
        <v>4229</v>
      </c>
      <c r="G326" s="6" t="s">
        <v>3887</v>
      </c>
      <c r="H326" s="32">
        <v>7.74</v>
      </c>
      <c r="I326" s="33">
        <v>31.949000000000002</v>
      </c>
      <c r="J326" s="33">
        <v>32.017000000000003</v>
      </c>
      <c r="K326" s="34">
        <v>1</v>
      </c>
      <c r="L326" s="34">
        <v>1</v>
      </c>
      <c r="M326" s="7">
        <v>0</v>
      </c>
      <c r="N326" s="7">
        <v>0</v>
      </c>
      <c r="O326" s="7">
        <v>1</v>
      </c>
      <c r="P326" s="7">
        <v>1</v>
      </c>
      <c r="Q326" s="35">
        <v>31.949000000000002</v>
      </c>
      <c r="R326" s="35">
        <v>32.017000000000003</v>
      </c>
      <c r="S326" s="35">
        <v>247.28526000000002</v>
      </c>
      <c r="T326" s="35">
        <v>247.81158000000002</v>
      </c>
      <c r="U326" s="36">
        <v>3.7481003088732004E-4</v>
      </c>
      <c r="V326" s="37">
        <v>3.762894808802258E-4</v>
      </c>
      <c r="W326" s="37">
        <v>1.4794499929057618E-6</v>
      </c>
      <c r="X326" s="38">
        <v>4.2947707969849196E-2</v>
      </c>
      <c r="Y326" s="39">
        <v>5548.7994793086809</v>
      </c>
      <c r="Z326" s="40">
        <v>0</v>
      </c>
      <c r="AA326" s="41">
        <v>0</v>
      </c>
      <c r="AB326" s="41">
        <v>0</v>
      </c>
      <c r="AC326" s="42">
        <v>0</v>
      </c>
      <c r="AD326" s="43">
        <v>0</v>
      </c>
      <c r="AE326" s="40">
        <v>7.3772054671605272E-4</v>
      </c>
      <c r="AF326" s="41">
        <v>7.8264957738167292E-4</v>
      </c>
      <c r="AG326" s="41">
        <v>4.4929030665620193E-5</v>
      </c>
      <c r="AH326" s="42">
        <v>0.15060292246370349</v>
      </c>
      <c r="AI326" s="43">
        <v>19457.741920375127</v>
      </c>
      <c r="AJ326" s="42">
        <v>0.1935506304335527</v>
      </c>
      <c r="AK326" s="31">
        <v>25006.541399683807</v>
      </c>
      <c r="AL326" s="44">
        <f>+$AL$6*W326/H326*10^6</f>
        <v>95.571704968072467</v>
      </c>
      <c r="AM326" s="31">
        <v>1579526.875</v>
      </c>
      <c r="AN326" s="45">
        <v>1.5831665668672973E-2</v>
      </c>
      <c r="AR326" s="33"/>
    </row>
    <row r="327" spans="1:44">
      <c r="A327" s="6" t="s">
        <v>1296</v>
      </c>
      <c r="B327" s="6" t="s">
        <v>2048</v>
      </c>
      <c r="C327" s="6" t="s">
        <v>2633</v>
      </c>
      <c r="D327" s="30" t="s">
        <v>7562</v>
      </c>
      <c r="E327" s="6" t="s">
        <v>813</v>
      </c>
      <c r="F327" s="31" t="s">
        <v>4225</v>
      </c>
      <c r="G327" s="6" t="s">
        <v>3889</v>
      </c>
      <c r="H327" s="32">
        <v>52.85</v>
      </c>
      <c r="I327" s="33">
        <v>53.667999999999999</v>
      </c>
      <c r="J327" s="33">
        <v>53.143000000000001</v>
      </c>
      <c r="K327" s="34">
        <v>1</v>
      </c>
      <c r="L327" s="34">
        <v>1</v>
      </c>
      <c r="M327" s="7">
        <v>0</v>
      </c>
      <c r="N327" s="7">
        <v>0.5</v>
      </c>
      <c r="O327" s="7">
        <v>1</v>
      </c>
      <c r="P327" s="7">
        <v>0.5</v>
      </c>
      <c r="Q327" s="35">
        <v>53.667999999999999</v>
      </c>
      <c r="R327" s="35">
        <v>53.143000000000001</v>
      </c>
      <c r="S327" s="35">
        <v>2836.3537999999999</v>
      </c>
      <c r="T327" s="35">
        <v>2808.6075500000002</v>
      </c>
      <c r="U327" s="36">
        <v>4.2990587283098366E-3</v>
      </c>
      <c r="V327" s="37">
        <v>4.2647299895581265E-3</v>
      </c>
      <c r="W327" s="37">
        <v>-3.4328738751710115E-5</v>
      </c>
      <c r="X327" s="38">
        <v>-0.99654645574465472</v>
      </c>
      <c r="Y327" s="39">
        <v>-18856.12972080709</v>
      </c>
      <c r="Z327" s="40">
        <v>0</v>
      </c>
      <c r="AA327" s="41">
        <v>4.106935145344345E-3</v>
      </c>
      <c r="AB327" s="41">
        <v>4.106935145344345E-3</v>
      </c>
      <c r="AC327" s="42">
        <v>14.662405562696481</v>
      </c>
      <c r="AD327" s="43">
        <v>277434.3531257612</v>
      </c>
      <c r="AE327" s="40">
        <v>8.4616304102240192E-3</v>
      </c>
      <c r="AF327" s="41">
        <v>4.4351347746511196E-3</v>
      </c>
      <c r="AG327" s="41">
        <v>-4.0264956355728996E-3</v>
      </c>
      <c r="AH327" s="42">
        <v>-13.496886111737245</v>
      </c>
      <c r="AI327" s="43">
        <v>-255381.00495245497</v>
      </c>
      <c r="AJ327" s="42">
        <v>0.16897299521458109</v>
      </c>
      <c r="AK327" s="31">
        <v>3197.2184524991608</v>
      </c>
      <c r="AL327" s="44">
        <f>+$AL$6*W327/H327*10^6</f>
        <v>-324.77520105686011</v>
      </c>
      <c r="AM327" s="31">
        <v>201985.796875</v>
      </c>
      <c r="AN327" s="45">
        <v>1.5828927092719183E-2</v>
      </c>
      <c r="AR327" s="33"/>
    </row>
    <row r="328" spans="1:44">
      <c r="A328" s="6" t="s">
        <v>1347</v>
      </c>
      <c r="B328" s="6" t="s">
        <v>2099</v>
      </c>
      <c r="C328" s="6" t="s">
        <v>2682</v>
      </c>
      <c r="D328" s="30" t="s">
        <v>7623</v>
      </c>
      <c r="E328" s="6" t="s">
        <v>860</v>
      </c>
      <c r="F328" s="31" t="s">
        <v>4240</v>
      </c>
      <c r="G328" s="6" t="s">
        <v>3889</v>
      </c>
      <c r="H328" s="32">
        <v>19.18</v>
      </c>
      <c r="I328" s="33">
        <v>26.588000000000001</v>
      </c>
      <c r="J328" s="33">
        <v>26.292000000000002</v>
      </c>
      <c r="K328" s="34">
        <v>0.88</v>
      </c>
      <c r="L328" s="34">
        <v>0.88</v>
      </c>
      <c r="M328" s="7">
        <v>0</v>
      </c>
      <c r="N328" s="7">
        <v>0</v>
      </c>
      <c r="O328" s="7">
        <v>1</v>
      </c>
      <c r="P328" s="7">
        <v>1</v>
      </c>
      <c r="Q328" s="35">
        <v>23.39744</v>
      </c>
      <c r="R328" s="35">
        <v>23.136960000000002</v>
      </c>
      <c r="S328" s="35">
        <v>448.76289919999999</v>
      </c>
      <c r="T328" s="35">
        <v>443.76689280000005</v>
      </c>
      <c r="U328" s="36">
        <v>6.801894949591224E-4</v>
      </c>
      <c r="V328" s="37">
        <v>6.7383781550298344E-4</v>
      </c>
      <c r="W328" s="37">
        <v>-6.3516794561389563E-6</v>
      </c>
      <c r="X328" s="38">
        <v>-0.18438614059848299</v>
      </c>
      <c r="Y328" s="39">
        <v>-9613.4588424652247</v>
      </c>
      <c r="Z328" s="40">
        <v>0</v>
      </c>
      <c r="AA328" s="41">
        <v>0</v>
      </c>
      <c r="AB328" s="41">
        <v>0</v>
      </c>
      <c r="AC328" s="42">
        <v>0</v>
      </c>
      <c r="AD328" s="43">
        <v>0</v>
      </c>
      <c r="AE328" s="40">
        <v>1.3387842499941356E-3</v>
      </c>
      <c r="AF328" s="41">
        <v>1.4015243803614753E-3</v>
      </c>
      <c r="AG328" s="41">
        <v>6.2740130367339685E-5</v>
      </c>
      <c r="AH328" s="42">
        <v>0.21030605043311984</v>
      </c>
      <c r="AI328" s="43">
        <v>10964.861857826896</v>
      </c>
      <c r="AJ328" s="42">
        <v>2.5919909834636851E-2</v>
      </c>
      <c r="AK328" s="31">
        <v>1351.4030153616714</v>
      </c>
      <c r="AL328" s="44">
        <f>+$AL$6*W328/H328*10^6</f>
        <v>-165.58079916942015</v>
      </c>
      <c r="AM328" s="31">
        <v>85857.6015625</v>
      </c>
      <c r="AN328" s="45">
        <v>1.5740050860585924E-2</v>
      </c>
      <c r="AR328" s="33"/>
    </row>
    <row r="329" spans="1:44">
      <c r="A329" s="6" t="s">
        <v>1221</v>
      </c>
      <c r="B329" s="6" t="s">
        <v>1600</v>
      </c>
      <c r="C329" s="6" t="s">
        <v>2559</v>
      </c>
      <c r="D329" s="30" t="s">
        <v>7467</v>
      </c>
      <c r="E329" s="6" t="s">
        <v>757</v>
      </c>
      <c r="F329" s="31" t="s">
        <v>4219</v>
      </c>
      <c r="G329" s="6" t="s">
        <v>3889</v>
      </c>
      <c r="H329" s="32">
        <v>40.9</v>
      </c>
      <c r="I329" s="33">
        <v>9.5790000000000006</v>
      </c>
      <c r="J329" s="33">
        <v>9.5790000000000006</v>
      </c>
      <c r="K329" s="34">
        <v>1</v>
      </c>
      <c r="L329" s="34">
        <v>1</v>
      </c>
      <c r="M329" s="7">
        <v>0.52</v>
      </c>
      <c r="N329" s="7">
        <v>0.54</v>
      </c>
      <c r="O329" s="7">
        <v>0.48</v>
      </c>
      <c r="P329" s="7">
        <v>0.46</v>
      </c>
      <c r="Q329" s="35">
        <v>9.5790000000000006</v>
      </c>
      <c r="R329" s="35">
        <v>9.5790000000000006</v>
      </c>
      <c r="S329" s="35">
        <v>391.78110000000004</v>
      </c>
      <c r="T329" s="35">
        <v>391.78110000000004</v>
      </c>
      <c r="U329" s="36">
        <v>5.9382223668352991E-4</v>
      </c>
      <c r="V329" s="37">
        <v>5.9489999110487024E-4</v>
      </c>
      <c r="W329" s="37">
        <v>1.07775442134033E-6</v>
      </c>
      <c r="X329" s="38">
        <v>3.1286682465033272E-2</v>
      </c>
      <c r="Y329" s="39">
        <v>764.95556149225615</v>
      </c>
      <c r="Z329" s="40">
        <v>6.276999974247988E-4</v>
      </c>
      <c r="AA329" s="41">
        <v>6.187198116666035E-4</v>
      </c>
      <c r="AB329" s="41">
        <v>-8.9801857581952964E-6</v>
      </c>
      <c r="AC329" s="42">
        <v>-3.2060678086011145E-2</v>
      </c>
      <c r="AD329" s="43">
        <v>-783.87965980467345</v>
      </c>
      <c r="AE329" s="40">
        <v>5.6102003126594737E-4</v>
      </c>
      <c r="AF329" s="41">
        <v>5.6917664492078378E-4</v>
      </c>
      <c r="AG329" s="41">
        <v>8.1566136548364126E-6</v>
      </c>
      <c r="AH329" s="42">
        <v>2.7341116325612067E-2</v>
      </c>
      <c r="AI329" s="43">
        <v>668.48695172645648</v>
      </c>
      <c r="AJ329" s="42">
        <v>2.6567120704634194E-2</v>
      </c>
      <c r="AK329" s="31">
        <v>649.56285341403918</v>
      </c>
      <c r="AL329" s="44">
        <f>+$AL$6*W329/H329*10^6</f>
        <v>13.175481923475918</v>
      </c>
      <c r="AM329" s="31">
        <v>42627.5</v>
      </c>
      <c r="AN329" s="45">
        <v>1.523811749255854E-2</v>
      </c>
      <c r="AR329" s="33"/>
    </row>
    <row r="330" spans="1:44">
      <c r="A330" s="6" t="s">
        <v>3180</v>
      </c>
      <c r="B330" s="6" t="s">
        <v>209</v>
      </c>
      <c r="C330" s="6" t="s">
        <v>492</v>
      </c>
      <c r="D330" s="30" t="s">
        <v>456</v>
      </c>
      <c r="E330" s="6" t="s">
        <v>2357</v>
      </c>
      <c r="F330" s="31" t="s">
        <v>4230</v>
      </c>
      <c r="G330" s="6" t="s">
        <v>3887</v>
      </c>
      <c r="H330" s="32">
        <v>5.22</v>
      </c>
      <c r="I330" s="33">
        <v>49.951000000000001</v>
      </c>
      <c r="J330" s="33">
        <v>49.96</v>
      </c>
      <c r="K330" s="34">
        <v>1</v>
      </c>
      <c r="L330" s="34">
        <v>1</v>
      </c>
      <c r="M330" s="7">
        <v>0</v>
      </c>
      <c r="N330" s="7">
        <v>0.5</v>
      </c>
      <c r="O330" s="7">
        <v>1</v>
      </c>
      <c r="P330" s="7">
        <v>0.5</v>
      </c>
      <c r="Q330" s="35">
        <v>49.951000000000001</v>
      </c>
      <c r="R330" s="35">
        <v>49.96</v>
      </c>
      <c r="S330" s="35">
        <v>260.74421999999998</v>
      </c>
      <c r="T330" s="35">
        <v>260.7912</v>
      </c>
      <c r="U330" s="36">
        <v>3.9520976362234514E-4</v>
      </c>
      <c r="V330" s="37">
        <v>3.9599838420033127E-4</v>
      </c>
      <c r="W330" s="37">
        <v>7.8862057798612757E-7</v>
      </c>
      <c r="X330" s="38">
        <v>2.2893268744987795E-2</v>
      </c>
      <c r="Y330" s="39">
        <v>4385.6836676221828</v>
      </c>
      <c r="Z330" s="40">
        <v>0</v>
      </c>
      <c r="AA330" s="41">
        <v>3.8134645934300294E-4</v>
      </c>
      <c r="AB330" s="41">
        <v>3.8134645934300294E-4</v>
      </c>
      <c r="AC330" s="42">
        <v>1.3614669452776662</v>
      </c>
      <c r="AD330" s="43">
        <v>260817.42246698585</v>
      </c>
      <c r="AE330" s="40">
        <v>7.7787235895682052E-4</v>
      </c>
      <c r="AF330" s="41">
        <v>4.1182119589580792E-4</v>
      </c>
      <c r="AG330" s="41">
        <v>-3.660511630610126E-4</v>
      </c>
      <c r="AH330" s="42">
        <v>-1.2270101115359815</v>
      </c>
      <c r="AI330" s="43">
        <v>-235059.40834022633</v>
      </c>
      <c r="AJ330" s="42">
        <v>0.15735010248667258</v>
      </c>
      <c r="AK330" s="31">
        <v>30143.697794381704</v>
      </c>
      <c r="AL330" s="44">
        <f>+$AL$6*W330/H330*10^6</f>
        <v>75.538369538901108</v>
      </c>
      <c r="AM330" s="31">
        <v>2092028.375</v>
      </c>
      <c r="AN330" s="45">
        <v>1.4408837927153691E-2</v>
      </c>
      <c r="AR330" s="33"/>
    </row>
    <row r="331" spans="1:44">
      <c r="A331" s="6" t="s">
        <v>4888</v>
      </c>
      <c r="B331" s="6" t="s">
        <v>4878</v>
      </c>
      <c r="C331" s="6" t="s">
        <v>4911</v>
      </c>
      <c r="D331" s="30" t="s">
        <v>7359</v>
      </c>
      <c r="E331" s="6" t="s">
        <v>4868</v>
      </c>
      <c r="F331" s="31" t="s">
        <v>4227</v>
      </c>
      <c r="G331" s="6" t="s">
        <v>3887</v>
      </c>
      <c r="H331" s="32">
        <v>31.43</v>
      </c>
      <c r="I331" s="33">
        <v>25.236999999999998</v>
      </c>
      <c r="J331" s="33">
        <v>25.274000000000001</v>
      </c>
      <c r="K331" s="34">
        <v>0.93</v>
      </c>
      <c r="L331" s="34">
        <v>0.93</v>
      </c>
      <c r="M331" s="7">
        <v>0.56000000000000005</v>
      </c>
      <c r="N331" s="7">
        <v>0</v>
      </c>
      <c r="O331" s="7">
        <v>0.44</v>
      </c>
      <c r="P331" s="7">
        <v>1</v>
      </c>
      <c r="Q331" s="35">
        <v>23.470410000000001</v>
      </c>
      <c r="R331" s="35">
        <v>23.504820000000002</v>
      </c>
      <c r="S331" s="35">
        <v>737.6749863</v>
      </c>
      <c r="T331" s="35">
        <v>738.75649260000012</v>
      </c>
      <c r="U331" s="36">
        <v>1.118093267669518E-3</v>
      </c>
      <c r="V331" s="37">
        <v>1.1217647581172373E-3</v>
      </c>
      <c r="W331" s="37">
        <v>3.671490447719342E-6</v>
      </c>
      <c r="X331" s="38">
        <v>0.10658156768992275</v>
      </c>
      <c r="Y331" s="39">
        <v>3391.0775593357539</v>
      </c>
      <c r="Z331" s="40">
        <v>1.2727947822063588E-3</v>
      </c>
      <c r="AA331" s="41">
        <v>0</v>
      </c>
      <c r="AB331" s="41">
        <v>-1.2727947822063588E-3</v>
      </c>
      <c r="AC331" s="42">
        <v>-4.5440779156080007</v>
      </c>
      <c r="AD331" s="43">
        <v>-144577.72560000001</v>
      </c>
      <c r="AE331" s="40">
        <v>9.6830323588424465E-4</v>
      </c>
      <c r="AF331" s="41">
        <v>2.3331736826881014E-3</v>
      </c>
      <c r="AG331" s="41">
        <v>1.3648704468038567E-3</v>
      </c>
      <c r="AH331" s="42">
        <v>4.5750703949705205</v>
      </c>
      <c r="AI331" s="43">
        <v>145563.80512155648</v>
      </c>
      <c r="AJ331" s="42">
        <v>0.13757404705244269</v>
      </c>
      <c r="AK331" s="31">
        <v>4377.1570808922115</v>
      </c>
      <c r="AL331" s="44">
        <f>+$AL$6*W331/H331*10^6</f>
        <v>58.407420421879443</v>
      </c>
      <c r="AM331" s="31">
        <v>308870.9375</v>
      </c>
      <c r="AN331" s="45">
        <v>1.4171476009756379E-2</v>
      </c>
      <c r="AR331" s="33"/>
    </row>
    <row r="332" spans="1:44">
      <c r="A332" s="6" t="s">
        <v>4031</v>
      </c>
      <c r="B332" s="6" t="s">
        <v>1547</v>
      </c>
      <c r="C332" s="6" t="s">
        <v>5772</v>
      </c>
      <c r="D332" s="30" t="s">
        <v>5804</v>
      </c>
      <c r="E332" s="6" t="s">
        <v>704</v>
      </c>
      <c r="F332" s="31" t="s">
        <v>4226</v>
      </c>
      <c r="G332" s="6" t="s">
        <v>3889</v>
      </c>
      <c r="H332" s="32">
        <v>29.26</v>
      </c>
      <c r="I332" s="33">
        <v>74.665999999999997</v>
      </c>
      <c r="J332" s="33">
        <v>74.656000000000006</v>
      </c>
      <c r="K332" s="34">
        <v>1</v>
      </c>
      <c r="L332" s="34">
        <v>1</v>
      </c>
      <c r="M332" s="7">
        <v>0.56000000000000005</v>
      </c>
      <c r="N332" s="7">
        <v>0</v>
      </c>
      <c r="O332" s="7">
        <v>0.44</v>
      </c>
      <c r="P332" s="7">
        <v>1</v>
      </c>
      <c r="Q332" s="35">
        <v>74.665999999999997</v>
      </c>
      <c r="R332" s="35">
        <v>74.656000000000006</v>
      </c>
      <c r="S332" s="35">
        <v>2184.7271599999999</v>
      </c>
      <c r="T332" s="35">
        <v>2184.4345600000001</v>
      </c>
      <c r="U332" s="36">
        <v>3.3113888564161361E-3</v>
      </c>
      <c r="V332" s="37">
        <v>3.3169545450588886E-3</v>
      </c>
      <c r="W332" s="37">
        <v>5.5656886427525414E-6</v>
      </c>
      <c r="X332" s="38">
        <v>0.16156921263054036</v>
      </c>
      <c r="Y332" s="39">
        <v>5521.8459545639216</v>
      </c>
      <c r="Z332" s="40">
        <v>3.7695589269467911E-3</v>
      </c>
      <c r="AA332" s="41">
        <v>0</v>
      </c>
      <c r="AB332" s="41">
        <v>-3.7695589269467911E-3</v>
      </c>
      <c r="AC332" s="42">
        <v>-13.457919305600001</v>
      </c>
      <c r="AD332" s="43">
        <v>-459942.56</v>
      </c>
      <c r="AE332" s="40">
        <v>2.8677648257573779E-3</v>
      </c>
      <c r="AF332" s="41">
        <v>6.8989785917265073E-3</v>
      </c>
      <c r="AG332" s="41">
        <v>4.0312137659691289E-3</v>
      </c>
      <c r="AH332" s="42">
        <v>13.51270137006154</v>
      </c>
      <c r="AI332" s="43">
        <v>461814.81100688787</v>
      </c>
      <c r="AJ332" s="42">
        <v>0.21635127709208035</v>
      </c>
      <c r="AK332" s="31">
        <v>7394.0969614518108</v>
      </c>
      <c r="AL332" s="44">
        <f>+$AL$6*W332/H332*10^6</f>
        <v>95.107461427760441</v>
      </c>
      <c r="AM332" s="31">
        <v>530165.75</v>
      </c>
      <c r="AN332" s="45">
        <v>1.3946764689065279E-2</v>
      </c>
      <c r="AR332" s="33"/>
    </row>
    <row r="333" spans="1:44">
      <c r="A333" s="6" t="s">
        <v>4033</v>
      </c>
      <c r="B333" s="6" t="s">
        <v>1549</v>
      </c>
      <c r="C333" s="6" t="s">
        <v>2510</v>
      </c>
      <c r="D333" s="30" t="s">
        <v>2173</v>
      </c>
      <c r="E333" s="6" t="s">
        <v>706</v>
      </c>
      <c r="F333" s="31" t="s">
        <v>4227</v>
      </c>
      <c r="G333" s="6" t="s">
        <v>3887</v>
      </c>
      <c r="H333" s="32">
        <v>26.29</v>
      </c>
      <c r="I333" s="33">
        <v>29.321000000000002</v>
      </c>
      <c r="J333" s="33">
        <v>29.324999999999999</v>
      </c>
      <c r="K333" s="34">
        <v>0.93</v>
      </c>
      <c r="L333" s="34">
        <v>0.93</v>
      </c>
      <c r="M333" s="7">
        <v>0.51</v>
      </c>
      <c r="N333" s="7">
        <v>0</v>
      </c>
      <c r="O333" s="7">
        <v>0.49</v>
      </c>
      <c r="P333" s="7">
        <v>1</v>
      </c>
      <c r="Q333" s="35">
        <v>27.268530000000002</v>
      </c>
      <c r="R333" s="35">
        <v>27.27225</v>
      </c>
      <c r="S333" s="35">
        <v>716.88965370000005</v>
      </c>
      <c r="T333" s="35">
        <v>716.98745250000002</v>
      </c>
      <c r="U333" s="36">
        <v>1.0865889590269033E-3</v>
      </c>
      <c r="V333" s="37">
        <v>1.0887095602992423E-3</v>
      </c>
      <c r="W333" s="37">
        <v>2.1206012723389792E-6</v>
      </c>
      <c r="X333" s="38">
        <v>6.1560015277046562E-2</v>
      </c>
      <c r="Y333" s="39">
        <v>2341.5753243456284</v>
      </c>
      <c r="Z333" s="40">
        <v>1.1264911669203259E-3</v>
      </c>
      <c r="AA333" s="41">
        <v>0</v>
      </c>
      <c r="AB333" s="41">
        <v>-1.1264911669203259E-3</v>
      </c>
      <c r="AC333" s="42">
        <v>-4.0217509572570007</v>
      </c>
      <c r="AD333" s="43">
        <v>-152976.45330000002</v>
      </c>
      <c r="AE333" s="40">
        <v>1.0479535713479096E-3</v>
      </c>
      <c r="AF333" s="41">
        <v>2.264421729957443E-3</v>
      </c>
      <c r="AG333" s="41">
        <v>1.2164681586095333E-3</v>
      </c>
      <c r="AH333" s="42">
        <v>4.0776232439580236</v>
      </c>
      <c r="AI333" s="43">
        <v>155101.68291966617</v>
      </c>
      <c r="AJ333" s="42">
        <v>0.1174323019780692</v>
      </c>
      <c r="AK333" s="31">
        <v>4466.8049440117902</v>
      </c>
      <c r="AL333" s="44">
        <f>+$AL$6*W333/H333*10^6</f>
        <v>40.330948503974504</v>
      </c>
      <c r="AM333" s="31">
        <v>325364.90625</v>
      </c>
      <c r="AN333" s="45">
        <v>1.3728600897663007E-2</v>
      </c>
      <c r="AR333" s="33"/>
    </row>
    <row r="334" spans="1:44">
      <c r="A334" s="6" t="s">
        <v>6348</v>
      </c>
      <c r="B334" s="6" t="s">
        <v>6303</v>
      </c>
      <c r="C334" s="6" t="s">
        <v>7321</v>
      </c>
      <c r="D334" s="30" t="s">
        <v>7322</v>
      </c>
      <c r="E334" s="6" t="s">
        <v>6393</v>
      </c>
      <c r="F334" s="31" t="s">
        <v>4229</v>
      </c>
      <c r="G334" s="6" t="s">
        <v>3887</v>
      </c>
      <c r="H334" s="32">
        <v>87.57</v>
      </c>
      <c r="I334" s="33">
        <v>23.048999999999999</v>
      </c>
      <c r="J334" s="33">
        <v>23.053000000000001</v>
      </c>
      <c r="K334" s="34">
        <v>1</v>
      </c>
      <c r="L334" s="34">
        <v>1</v>
      </c>
      <c r="M334" s="7">
        <v>0.49</v>
      </c>
      <c r="N334" s="7">
        <v>0.53</v>
      </c>
      <c r="O334" s="7">
        <v>0.51</v>
      </c>
      <c r="P334" s="7">
        <v>0.47000000000000003</v>
      </c>
      <c r="Q334" s="35">
        <v>23.048999999999999</v>
      </c>
      <c r="R334" s="35">
        <v>23.053000000000001</v>
      </c>
      <c r="S334" s="35">
        <v>2018.4009299999998</v>
      </c>
      <c r="T334" s="35">
        <v>2018.7512099999999</v>
      </c>
      <c r="U334" s="36">
        <v>3.0592883494806578E-3</v>
      </c>
      <c r="V334" s="37">
        <v>3.0653726707897491E-3</v>
      </c>
      <c r="W334" s="37">
        <v>6.0843213090912632E-6</v>
      </c>
      <c r="X334" s="38">
        <v>0.17662486466632937</v>
      </c>
      <c r="Y334" s="39">
        <v>2016.9563168474292</v>
      </c>
      <c r="Z334" s="40">
        <v>3.0472551494069868E-3</v>
      </c>
      <c r="AA334" s="41">
        <v>3.1290712409068142E-3</v>
      </c>
      <c r="AB334" s="41">
        <v>8.1816091499827426E-5</v>
      </c>
      <c r="AC334" s="42">
        <v>0.29209633769967214</v>
      </c>
      <c r="AD334" s="43">
        <v>3335.5753991055403</v>
      </c>
      <c r="AE334" s="40">
        <v>3.0709395180352132E-3</v>
      </c>
      <c r="AF334" s="41">
        <v>2.9965837239416464E-3</v>
      </c>
      <c r="AG334" s="41">
        <v>-7.4355794093566852E-5</v>
      </c>
      <c r="AH334" s="42">
        <v>-0.24924196508805257</v>
      </c>
      <c r="AI334" s="43">
        <v>-2846.2026388951995</v>
      </c>
      <c r="AJ334" s="42">
        <v>0.21947923727794894</v>
      </c>
      <c r="AK334" s="31">
        <v>2506.3290770577701</v>
      </c>
      <c r="AL334" s="44">
        <f>+$AL$6*W334/H334*10^6</f>
        <v>34.739758530839687</v>
      </c>
      <c r="AM334" s="31">
        <v>184459.453125</v>
      </c>
      <c r="AN334" s="45">
        <v>1.3587425499734849E-2</v>
      </c>
      <c r="AR334" s="33"/>
    </row>
    <row r="335" spans="1:44">
      <c r="A335" s="6" t="s">
        <v>1257</v>
      </c>
      <c r="B335" s="6" t="s">
        <v>1636</v>
      </c>
      <c r="C335" s="6" t="s">
        <v>2594</v>
      </c>
      <c r="D335" s="30" t="s">
        <v>7517</v>
      </c>
      <c r="E335" s="6" t="s">
        <v>788</v>
      </c>
      <c r="F335" s="31" t="s">
        <v>4235</v>
      </c>
      <c r="G335" s="6" t="s">
        <v>3889</v>
      </c>
      <c r="H335" s="32">
        <v>29.89</v>
      </c>
      <c r="I335" s="33">
        <v>43.725999999999999</v>
      </c>
      <c r="J335" s="33">
        <v>43.29</v>
      </c>
      <c r="K335" s="34">
        <v>1</v>
      </c>
      <c r="L335" s="34">
        <v>1</v>
      </c>
      <c r="M335" s="7">
        <v>0</v>
      </c>
      <c r="N335" s="7">
        <v>0.61</v>
      </c>
      <c r="O335" s="7">
        <v>1</v>
      </c>
      <c r="P335" s="7">
        <v>0.39</v>
      </c>
      <c r="Q335" s="35">
        <v>43.725999999999999</v>
      </c>
      <c r="R335" s="35">
        <v>43.29</v>
      </c>
      <c r="S335" s="35">
        <v>1306.9701399999999</v>
      </c>
      <c r="T335" s="35">
        <v>1293.9381000000001</v>
      </c>
      <c r="U335" s="36">
        <v>1.9809733849166945E-3</v>
      </c>
      <c r="V335" s="37">
        <v>1.9647802412629213E-3</v>
      </c>
      <c r="W335" s="37">
        <v>-1.6193143653773188E-5</v>
      </c>
      <c r="X335" s="38">
        <v>-0.47007902131935531</v>
      </c>
      <c r="Y335" s="39">
        <v>-15726.96625357495</v>
      </c>
      <c r="Z335" s="40">
        <v>0</v>
      </c>
      <c r="AA335" s="41">
        <v>2.3083418072147189E-3</v>
      </c>
      <c r="AB335" s="41">
        <v>2.3083418072147189E-3</v>
      </c>
      <c r="AC335" s="42">
        <v>8.2411439569670009</v>
      </c>
      <c r="AD335" s="43">
        <v>275715.75633880903</v>
      </c>
      <c r="AE335" s="40">
        <v>3.8990545826401287E-3</v>
      </c>
      <c r="AF335" s="41">
        <v>1.5937634624579994E-3</v>
      </c>
      <c r="AG335" s="41">
        <v>-2.3052911201821291E-3</v>
      </c>
      <c r="AH335" s="42">
        <v>-7.7273774814536367</v>
      </c>
      <c r="AI335" s="43">
        <v>-258527.18238386203</v>
      </c>
      <c r="AJ335" s="42">
        <v>4.3687454194008879E-2</v>
      </c>
      <c r="AK335" s="31">
        <v>1461.6077013720642</v>
      </c>
      <c r="AL335" s="44">
        <f>+$AL$6*W335/H335*10^6</f>
        <v>-270.87895038094996</v>
      </c>
      <c r="AM335" s="31">
        <v>109618.75</v>
      </c>
      <c r="AN335" s="45">
        <v>1.3333555631423129E-2</v>
      </c>
      <c r="AR335" s="33"/>
    </row>
    <row r="336" spans="1:44">
      <c r="A336" s="6" t="s">
        <v>5237</v>
      </c>
      <c r="B336" s="6" t="s">
        <v>5287</v>
      </c>
      <c r="C336" s="6" t="s">
        <v>5309</v>
      </c>
      <c r="D336" s="30" t="s">
        <v>7293</v>
      </c>
      <c r="E336" s="6" t="s">
        <v>5257</v>
      </c>
      <c r="F336" s="31" t="s">
        <v>4230</v>
      </c>
      <c r="G336" s="6" t="s">
        <v>3887</v>
      </c>
      <c r="H336" s="32">
        <v>34.75</v>
      </c>
      <c r="I336" s="33">
        <v>57.463999999999999</v>
      </c>
      <c r="J336" s="33">
        <v>58.326000000000001</v>
      </c>
      <c r="K336" s="34">
        <v>0.93</v>
      </c>
      <c r="L336" s="34">
        <v>0.93</v>
      </c>
      <c r="M336" s="7">
        <v>1</v>
      </c>
      <c r="N336" s="7">
        <v>1</v>
      </c>
      <c r="O336" s="7">
        <v>0</v>
      </c>
      <c r="P336" s="7">
        <v>0</v>
      </c>
      <c r="Q336" s="35">
        <v>53.441520000000004</v>
      </c>
      <c r="R336" s="35">
        <v>54.243180000000002</v>
      </c>
      <c r="S336" s="35">
        <v>1857.0928200000001</v>
      </c>
      <c r="T336" s="35">
        <v>1884.950505</v>
      </c>
      <c r="U336" s="36">
        <v>2.8147938022056803E-3</v>
      </c>
      <c r="V336" s="37">
        <v>2.8622029971778129E-3</v>
      </c>
      <c r="W336" s="37">
        <v>4.7409194972132616E-5</v>
      </c>
      <c r="X336" s="38">
        <v>1.3762656869190246</v>
      </c>
      <c r="Y336" s="39">
        <v>39604.767968892789</v>
      </c>
      <c r="Z336" s="40">
        <v>5.7218822053536266E-3</v>
      </c>
      <c r="AA336" s="41">
        <v>5.5126031945752418E-3</v>
      </c>
      <c r="AB336" s="41">
        <v>-2.0927901077838484E-4</v>
      </c>
      <c r="AC336" s="42">
        <v>-0.74715904274045364</v>
      </c>
      <c r="AD336" s="43">
        <v>-21500.979647207299</v>
      </c>
      <c r="AE336" s="40">
        <v>0</v>
      </c>
      <c r="AF336" s="41">
        <v>0</v>
      </c>
      <c r="AG336" s="41">
        <v>0</v>
      </c>
      <c r="AH336" s="42">
        <v>0</v>
      </c>
      <c r="AI336" s="43">
        <v>0</v>
      </c>
      <c r="AJ336" s="42">
        <v>0.62910664417857098</v>
      </c>
      <c r="AK336" s="31">
        <v>18103.78832168549</v>
      </c>
      <c r="AL336" s="44">
        <f>+$AL$6*W336/H336*10^6</f>
        <v>682.14669024651243</v>
      </c>
      <c r="AM336" s="31">
        <v>1358199.75</v>
      </c>
      <c r="AN336" s="45">
        <v>1.3329253168899118E-2</v>
      </c>
      <c r="AR336" s="33"/>
    </row>
    <row r="337" spans="1:44">
      <c r="A337" s="6" t="s">
        <v>3265</v>
      </c>
      <c r="B337" s="6" t="s">
        <v>294</v>
      </c>
      <c r="C337" s="6" t="s">
        <v>573</v>
      </c>
      <c r="D337" s="30" t="s">
        <v>7432</v>
      </c>
      <c r="E337" s="6" t="s">
        <v>2435</v>
      </c>
      <c r="F337" s="31" t="s">
        <v>4225</v>
      </c>
      <c r="G337" s="6" t="s">
        <v>3889</v>
      </c>
      <c r="H337" s="32">
        <v>35.06</v>
      </c>
      <c r="I337" s="33">
        <v>41.167999999999999</v>
      </c>
      <c r="J337" s="33">
        <v>40.701000000000001</v>
      </c>
      <c r="K337" s="34">
        <v>1</v>
      </c>
      <c r="L337" s="34">
        <v>1</v>
      </c>
      <c r="M337" s="7">
        <v>0</v>
      </c>
      <c r="N337" s="7">
        <v>0</v>
      </c>
      <c r="O337" s="7">
        <v>1</v>
      </c>
      <c r="P337" s="7">
        <v>1</v>
      </c>
      <c r="Q337" s="35">
        <v>41.167999999999999</v>
      </c>
      <c r="R337" s="35">
        <v>40.701000000000001</v>
      </c>
      <c r="S337" s="35">
        <v>1443.3500800000002</v>
      </c>
      <c r="T337" s="35">
        <v>1426.9770600000002</v>
      </c>
      <c r="U337" s="36">
        <v>2.187684328884042E-3</v>
      </c>
      <c r="V337" s="37">
        <v>2.1667932432188632E-3</v>
      </c>
      <c r="W337" s="37">
        <v>-2.0891085665178822E-5</v>
      </c>
      <c r="X337" s="38">
        <v>-0.60645797466866747</v>
      </c>
      <c r="Y337" s="39">
        <v>-17297.717474862166</v>
      </c>
      <c r="Z337" s="40">
        <v>0</v>
      </c>
      <c r="AA337" s="41">
        <v>0</v>
      </c>
      <c r="AB337" s="41">
        <v>0</v>
      </c>
      <c r="AC337" s="42">
        <v>0</v>
      </c>
      <c r="AD337" s="43">
        <v>0</v>
      </c>
      <c r="AE337" s="40">
        <v>4.3059137860471681E-3</v>
      </c>
      <c r="AF337" s="41">
        <v>4.5067425539288448E-3</v>
      </c>
      <c r="AG337" s="41">
        <v>2.0082876788167676E-4</v>
      </c>
      <c r="AH337" s="42">
        <v>0.67318165804340691</v>
      </c>
      <c r="AI337" s="43">
        <v>19200.845922515884</v>
      </c>
      <c r="AJ337" s="42">
        <v>6.672368337473944E-2</v>
      </c>
      <c r="AK337" s="31">
        <v>1903.1284476537185</v>
      </c>
      <c r="AL337" s="44">
        <f>+$AL$6*W337/H337*10^6</f>
        <v>-297.9333380658702</v>
      </c>
      <c r="AM337" s="31">
        <v>143434.84375</v>
      </c>
      <c r="AN337" s="45">
        <v>1.3268243600354035E-2</v>
      </c>
      <c r="AR337" s="33"/>
    </row>
    <row r="338" spans="1:44">
      <c r="A338" s="6" t="s">
        <v>1199</v>
      </c>
      <c r="B338" s="6" t="s">
        <v>1579</v>
      </c>
      <c r="C338" s="6" t="s">
        <v>2539</v>
      </c>
      <c r="D338" s="30" t="s">
        <v>2179</v>
      </c>
      <c r="E338" s="6" t="s">
        <v>736</v>
      </c>
      <c r="F338" s="31" t="s">
        <v>4231</v>
      </c>
      <c r="G338" s="6" t="s">
        <v>3887</v>
      </c>
      <c r="H338" s="32">
        <v>14.68</v>
      </c>
      <c r="I338" s="33">
        <v>57.475999999999999</v>
      </c>
      <c r="J338" s="33">
        <v>57.491</v>
      </c>
      <c r="K338" s="34">
        <v>0.68</v>
      </c>
      <c r="L338" s="34">
        <v>0.68</v>
      </c>
      <c r="M338" s="7">
        <v>0.53</v>
      </c>
      <c r="N338" s="7">
        <v>0</v>
      </c>
      <c r="O338" s="7">
        <v>0.47</v>
      </c>
      <c r="P338" s="7">
        <v>1</v>
      </c>
      <c r="Q338" s="35">
        <v>39.083680000000001</v>
      </c>
      <c r="R338" s="35">
        <v>39.093880000000006</v>
      </c>
      <c r="S338" s="35">
        <v>573.74842239999998</v>
      </c>
      <c r="T338" s="35">
        <v>573.89815840000006</v>
      </c>
      <c r="U338" s="36">
        <v>8.6962993233521122E-4</v>
      </c>
      <c r="V338" s="37">
        <v>8.7143562904709127E-4</v>
      </c>
      <c r="W338" s="37">
        <v>1.8056967118800426E-6</v>
      </c>
      <c r="X338" s="38">
        <v>5.2418490273960089E-2</v>
      </c>
      <c r="Y338" s="39">
        <v>3570.7418442752105</v>
      </c>
      <c r="Z338" s="40">
        <v>9.3692035861435647E-4</v>
      </c>
      <c r="AA338" s="41">
        <v>0</v>
      </c>
      <c r="AB338" s="41">
        <v>-9.3692035861435647E-4</v>
      </c>
      <c r="AC338" s="42">
        <v>-3.3449533025920002</v>
      </c>
      <c r="AD338" s="43">
        <v>-227857.85440000001</v>
      </c>
      <c r="AE338" s="40">
        <v>8.0447585080359535E-4</v>
      </c>
      <c r="AF338" s="41">
        <v>1.8125107435733247E-3</v>
      </c>
      <c r="AG338" s="41">
        <v>1.0080348927697293E-3</v>
      </c>
      <c r="AH338" s="42">
        <v>3.3789511713787075</v>
      </c>
      <c r="AI338" s="43">
        <v>230173.78551626072</v>
      </c>
      <c r="AJ338" s="42">
        <v>8.6416359060667247E-2</v>
      </c>
      <c r="AK338" s="31">
        <v>5886.6729605359142</v>
      </c>
      <c r="AL338" s="44">
        <f>+$AL$6*W338/H338*10^6</f>
        <v>61.501931603543689</v>
      </c>
      <c r="AM338" s="31">
        <v>464481.6875</v>
      </c>
      <c r="AN338" s="45">
        <v>1.2673638420967703E-2</v>
      </c>
      <c r="AR338" s="33"/>
    </row>
    <row r="339" spans="1:44">
      <c r="A339" s="6" t="s">
        <v>1301</v>
      </c>
      <c r="B339" s="6" t="s">
        <v>2053</v>
      </c>
      <c r="C339" s="6" t="s">
        <v>2638</v>
      </c>
      <c r="D339" s="30" t="s">
        <v>7542</v>
      </c>
      <c r="E339" s="6" t="s">
        <v>818</v>
      </c>
      <c r="F339" s="31" t="s">
        <v>4226</v>
      </c>
      <c r="G339" s="6" t="s">
        <v>3887</v>
      </c>
      <c r="H339" s="32">
        <v>87.24</v>
      </c>
      <c r="I339" s="33">
        <v>26.972000000000001</v>
      </c>
      <c r="J339" s="33">
        <v>27.013999999999999</v>
      </c>
      <c r="K339" s="34">
        <v>0.72</v>
      </c>
      <c r="L339" s="34">
        <v>0.72</v>
      </c>
      <c r="M339" s="7">
        <v>0.61</v>
      </c>
      <c r="N339" s="7">
        <v>0.61</v>
      </c>
      <c r="O339" s="7">
        <v>0.39</v>
      </c>
      <c r="P339" s="7">
        <v>0.39</v>
      </c>
      <c r="Q339" s="35">
        <v>19.419840000000001</v>
      </c>
      <c r="R339" s="35">
        <v>19.45008</v>
      </c>
      <c r="S339" s="35">
        <v>1694.1868416</v>
      </c>
      <c r="T339" s="35">
        <v>1696.8249791999999</v>
      </c>
      <c r="U339" s="36">
        <v>2.5678773673327199E-3</v>
      </c>
      <c r="V339" s="37">
        <v>2.5765438022217033E-3</v>
      </c>
      <c r="W339" s="37">
        <v>8.6664348889833875E-6</v>
      </c>
      <c r="X339" s="38">
        <v>0.25158235596779621</v>
      </c>
      <c r="Y339" s="39">
        <v>2883.7959189339322</v>
      </c>
      <c r="Z339" s="40">
        <v>3.1841714300053863E-3</v>
      </c>
      <c r="AA339" s="41">
        <v>3.0270783733886541E-3</v>
      </c>
      <c r="AB339" s="41">
        <v>-1.5709305661673221E-4</v>
      </c>
      <c r="AC339" s="42">
        <v>-0.56084696389941235</v>
      </c>
      <c r="AD339" s="43">
        <v>-6428.7822546929428</v>
      </c>
      <c r="AE339" s="40">
        <v>1.97114948452437E-3</v>
      </c>
      <c r="AF339" s="41">
        <v>2.0900054291893982E-3</v>
      </c>
      <c r="AG339" s="41">
        <v>1.1885594466502824E-4</v>
      </c>
      <c r="AH339" s="42">
        <v>0.39840727372813423</v>
      </c>
      <c r="AI339" s="43">
        <v>4566.7958932615111</v>
      </c>
      <c r="AJ339" s="42">
        <v>8.9142665796518084E-2</v>
      </c>
      <c r="AK339" s="31">
        <v>1021.8095575025004</v>
      </c>
      <c r="AL339" s="44">
        <f>+$AL$6*W339/H339*10^6</f>
        <v>49.670076163361927</v>
      </c>
      <c r="AM339" s="31">
        <v>81713.8984375</v>
      </c>
      <c r="AN339" s="45">
        <v>1.2504721681881884E-2</v>
      </c>
      <c r="AR339" s="33"/>
    </row>
    <row r="340" spans="1:44">
      <c r="A340" s="6" t="s">
        <v>1258</v>
      </c>
      <c r="B340" s="6" t="s">
        <v>1637</v>
      </c>
      <c r="C340" s="6" t="s">
        <v>2595</v>
      </c>
      <c r="D340" s="30" t="s">
        <v>7529</v>
      </c>
      <c r="E340" s="6" t="s">
        <v>789</v>
      </c>
      <c r="F340" s="31" t="s">
        <v>4219</v>
      </c>
      <c r="G340" s="6" t="s">
        <v>3887</v>
      </c>
      <c r="H340" s="32">
        <v>58.22</v>
      </c>
      <c r="I340" s="33">
        <v>37.265000000000001</v>
      </c>
      <c r="J340" s="33">
        <v>37.372</v>
      </c>
      <c r="K340" s="34">
        <v>1</v>
      </c>
      <c r="L340" s="34">
        <v>1</v>
      </c>
      <c r="M340" s="7">
        <v>0.63</v>
      </c>
      <c r="N340" s="7">
        <v>1</v>
      </c>
      <c r="O340" s="7">
        <v>0.37</v>
      </c>
      <c r="P340" s="7">
        <v>0</v>
      </c>
      <c r="Q340" s="35">
        <v>37.265000000000001</v>
      </c>
      <c r="R340" s="35">
        <v>37.372</v>
      </c>
      <c r="S340" s="35">
        <v>2169.5682999999999</v>
      </c>
      <c r="T340" s="35">
        <v>2175.7978399999997</v>
      </c>
      <c r="U340" s="36">
        <v>3.2884125868850827E-3</v>
      </c>
      <c r="V340" s="37">
        <v>3.3038401180199746E-3</v>
      </c>
      <c r="W340" s="37">
        <v>1.5427531134891859E-5</v>
      </c>
      <c r="X340" s="38">
        <v>0.447853665250108</v>
      </c>
      <c r="Y340" s="39">
        <v>7692.4367098953626</v>
      </c>
      <c r="Z340" s="40">
        <v>4.2113290691165725E-3</v>
      </c>
      <c r="AA340" s="41">
        <v>6.3631963235734447E-3</v>
      </c>
      <c r="AB340" s="41">
        <v>2.1518672544568723E-3</v>
      </c>
      <c r="AC340" s="42">
        <v>7.6825051492960492</v>
      </c>
      <c r="AD340" s="43">
        <v>131956.4608261087</v>
      </c>
      <c r="AE340" s="40">
        <v>2.3947969708874367E-3</v>
      </c>
      <c r="AF340" s="41">
        <v>0</v>
      </c>
      <c r="AG340" s="41">
        <v>-2.3947969708874367E-3</v>
      </c>
      <c r="AH340" s="42">
        <v>-8.0274027100000005</v>
      </c>
      <c r="AI340" s="43">
        <v>-137880.50000000003</v>
      </c>
      <c r="AJ340" s="42">
        <v>0.10295610454615733</v>
      </c>
      <c r="AK340" s="31">
        <v>1768.3975360040204</v>
      </c>
      <c r="AL340" s="44">
        <f>+$AL$6*W340/H340*10^6</f>
        <v>132.49339689876211</v>
      </c>
      <c r="AM340" s="31">
        <v>143923.25</v>
      </c>
      <c r="AN340" s="45">
        <v>1.2287087291344661E-2</v>
      </c>
      <c r="AR340" s="33"/>
    </row>
    <row r="341" spans="1:44">
      <c r="A341" s="6" t="s">
        <v>6368</v>
      </c>
      <c r="B341" s="6" t="s">
        <v>6323</v>
      </c>
      <c r="C341" s="6" t="s">
        <v>7512</v>
      </c>
      <c r="D341" s="30" t="s">
        <v>7513</v>
      </c>
      <c r="E341" s="6" t="s">
        <v>6414</v>
      </c>
      <c r="F341" s="31" t="s">
        <v>4240</v>
      </c>
      <c r="G341" s="6" t="s">
        <v>3887</v>
      </c>
      <c r="H341" s="32">
        <v>39.700000000000003</v>
      </c>
      <c r="I341" s="33">
        <v>18.175999999999998</v>
      </c>
      <c r="J341" s="33">
        <v>18.315999999999999</v>
      </c>
      <c r="K341" s="34">
        <v>1</v>
      </c>
      <c r="L341" s="34">
        <v>1</v>
      </c>
      <c r="M341" s="7">
        <v>0.75</v>
      </c>
      <c r="N341" s="7">
        <v>1</v>
      </c>
      <c r="O341" s="7">
        <v>0.25</v>
      </c>
      <c r="P341" s="7">
        <v>0</v>
      </c>
      <c r="Q341" s="35">
        <v>18.175999999999998</v>
      </c>
      <c r="R341" s="35">
        <v>18.315999999999999</v>
      </c>
      <c r="S341" s="35">
        <v>721.58719999999994</v>
      </c>
      <c r="T341" s="35">
        <v>727.14520000000005</v>
      </c>
      <c r="U341" s="36">
        <v>1.0937090254384541E-3</v>
      </c>
      <c r="V341" s="37">
        <v>1.1041335914671459E-3</v>
      </c>
      <c r="W341" s="37">
        <v>1.042456602869178E-5</v>
      </c>
      <c r="X341" s="38">
        <v>0.30262004100140172</v>
      </c>
      <c r="Y341" s="39">
        <v>7622.6710579698156</v>
      </c>
      <c r="Z341" s="40">
        <v>1.6674598523665667E-3</v>
      </c>
      <c r="AA341" s="41">
        <v>2.1265613828093874E-3</v>
      </c>
      <c r="AB341" s="41">
        <v>4.591015304428207E-4</v>
      </c>
      <c r="AC341" s="42">
        <v>1.6390648002898713</v>
      </c>
      <c r="AD341" s="43">
        <v>41286.267009820433</v>
      </c>
      <c r="AE341" s="40">
        <v>5.3817371048248651E-4</v>
      </c>
      <c r="AF341" s="41">
        <v>0</v>
      </c>
      <c r="AG341" s="41">
        <v>-5.3817371048248651E-4</v>
      </c>
      <c r="AH341" s="42">
        <v>-1.803968</v>
      </c>
      <c r="AI341" s="43">
        <v>-45439.999999999993</v>
      </c>
      <c r="AJ341" s="42">
        <v>0.13771684129127304</v>
      </c>
      <c r="AK341" s="31">
        <v>3468.9380677902591</v>
      </c>
      <c r="AL341" s="44">
        <f>+$AL$6*W341/H341*10^6</f>
        <v>131.29176358553877</v>
      </c>
      <c r="AM341" s="31">
        <v>283148.15625</v>
      </c>
      <c r="AN341" s="45">
        <v>1.2251317874474978E-2</v>
      </c>
      <c r="AR341" s="33"/>
    </row>
    <row r="342" spans="1:44">
      <c r="A342" s="6" t="s">
        <v>1195</v>
      </c>
      <c r="B342" s="6" t="s">
        <v>1575</v>
      </c>
      <c r="C342" s="6" t="s">
        <v>2535</v>
      </c>
      <c r="D342" s="30" t="s">
        <v>7490</v>
      </c>
      <c r="E342" s="6" t="s">
        <v>732</v>
      </c>
      <c r="F342" s="31" t="s">
        <v>4229</v>
      </c>
      <c r="G342" s="6" t="s">
        <v>3889</v>
      </c>
      <c r="H342" s="32">
        <v>18.52</v>
      </c>
      <c r="I342" s="33">
        <v>25.555</v>
      </c>
      <c r="J342" s="33">
        <v>25.555</v>
      </c>
      <c r="K342" s="34">
        <v>1</v>
      </c>
      <c r="L342" s="34">
        <v>1</v>
      </c>
      <c r="M342" s="7">
        <v>0.55000000000000004</v>
      </c>
      <c r="N342" s="7">
        <v>0</v>
      </c>
      <c r="O342" s="7">
        <v>0.45</v>
      </c>
      <c r="P342" s="7">
        <v>1</v>
      </c>
      <c r="Q342" s="35">
        <v>25.555</v>
      </c>
      <c r="R342" s="35">
        <v>25.555</v>
      </c>
      <c r="S342" s="35">
        <v>473.27859999999998</v>
      </c>
      <c r="T342" s="35">
        <v>473.27859999999998</v>
      </c>
      <c r="U342" s="36">
        <v>7.1734791909678546E-4</v>
      </c>
      <c r="V342" s="37">
        <v>7.1864986577996077E-4</v>
      </c>
      <c r="W342" s="37">
        <v>1.3019466831753123E-6</v>
      </c>
      <c r="X342" s="38">
        <v>3.7794873912232872E-2</v>
      </c>
      <c r="Y342" s="39">
        <v>2040.7599304661378</v>
      </c>
      <c r="Z342" s="40">
        <v>8.0201937334132406E-4</v>
      </c>
      <c r="AA342" s="41">
        <v>0</v>
      </c>
      <c r="AB342" s="41">
        <v>-8.0201937334132406E-4</v>
      </c>
      <c r="AC342" s="42">
        <v>-2.8633355299999996</v>
      </c>
      <c r="AD342" s="43">
        <v>-154607.75</v>
      </c>
      <c r="AE342" s="40">
        <v>6.353646246179558E-4</v>
      </c>
      <c r="AF342" s="41">
        <v>1.4947295694325092E-3</v>
      </c>
      <c r="AG342" s="41">
        <v>8.5936494481455336E-4</v>
      </c>
      <c r="AH342" s="42">
        <v>2.8806068200123827</v>
      </c>
      <c r="AI342" s="43">
        <v>155540.32505466431</v>
      </c>
      <c r="AJ342" s="42">
        <v>5.5066163924615719E-2</v>
      </c>
      <c r="AK342" s="31">
        <v>2973.3349851304374</v>
      </c>
      <c r="AL342" s="44">
        <f>+$AL$6*W342/H342*10^6</f>
        <v>35.149748465856163</v>
      </c>
      <c r="AM342" s="31">
        <v>244916.90625</v>
      </c>
      <c r="AN342" s="45">
        <v>1.2140178604474911E-2</v>
      </c>
      <c r="AR342" s="33"/>
    </row>
    <row r="343" spans="1:44">
      <c r="A343" s="6" t="s">
        <v>956</v>
      </c>
      <c r="B343" s="6" t="s">
        <v>1446</v>
      </c>
      <c r="C343" s="6" t="s">
        <v>2242</v>
      </c>
      <c r="D343" s="30" t="s">
        <v>7257</v>
      </c>
      <c r="E343" s="6" t="s">
        <v>3622</v>
      </c>
      <c r="F343" s="31" t="s">
        <v>4229</v>
      </c>
      <c r="G343" s="6" t="s">
        <v>3889</v>
      </c>
      <c r="H343" s="32">
        <v>9.44</v>
      </c>
      <c r="I343" s="33">
        <v>22.189</v>
      </c>
      <c r="J343" s="33">
        <v>21.97</v>
      </c>
      <c r="K343" s="34">
        <v>0.84</v>
      </c>
      <c r="L343" s="34">
        <v>0.84</v>
      </c>
      <c r="M343" s="7">
        <v>0</v>
      </c>
      <c r="N343" s="7">
        <v>0</v>
      </c>
      <c r="O343" s="7">
        <v>1</v>
      </c>
      <c r="P343" s="7">
        <v>1</v>
      </c>
      <c r="Q343" s="35">
        <v>18.638759999999998</v>
      </c>
      <c r="R343" s="35">
        <v>18.454799999999999</v>
      </c>
      <c r="S343" s="35">
        <v>175.94989439999998</v>
      </c>
      <c r="T343" s="35">
        <v>174.21331199999997</v>
      </c>
      <c r="U343" s="36">
        <v>2.6668708581613267E-4</v>
      </c>
      <c r="V343" s="37">
        <v>2.6453419462845438E-4</v>
      </c>
      <c r="W343" s="37">
        <v>-2.1528911876782892E-6</v>
      </c>
      <c r="X343" s="38">
        <v>-6.2497375688695282E-2</v>
      </c>
      <c r="Y343" s="39">
        <v>-6620.4847127855173</v>
      </c>
      <c r="Z343" s="40">
        <v>0</v>
      </c>
      <c r="AA343" s="41">
        <v>0</v>
      </c>
      <c r="AB343" s="41">
        <v>0</v>
      </c>
      <c r="AC343" s="42">
        <v>0</v>
      </c>
      <c r="AD343" s="43">
        <v>0</v>
      </c>
      <c r="AE343" s="40">
        <v>5.249073571607127E-4</v>
      </c>
      <c r="AF343" s="41">
        <v>5.5020824697159633E-4</v>
      </c>
      <c r="AG343" s="41">
        <v>2.5300889810883631E-5</v>
      </c>
      <c r="AH343" s="42">
        <v>8.4809039723328192E-2</v>
      </c>
      <c r="AI343" s="43">
        <v>8984.0084452678166</v>
      </c>
      <c r="AJ343" s="42">
        <v>2.231166403463291E-2</v>
      </c>
      <c r="AK343" s="31">
        <v>2363.5237324822992</v>
      </c>
      <c r="AL343" s="44">
        <f>+$AL$6*W343/H343*10^6</f>
        <v>-114.03025358465516</v>
      </c>
      <c r="AM343" s="31">
        <v>196312.953125</v>
      </c>
      <c r="AN343" s="45">
        <v>1.2039570975112136E-2</v>
      </c>
      <c r="AR343" s="33"/>
    </row>
    <row r="344" spans="1:44">
      <c r="A344" s="6" t="s">
        <v>950</v>
      </c>
      <c r="B344" s="6" t="s">
        <v>1440</v>
      </c>
      <c r="C344" s="6" t="s">
        <v>2236</v>
      </c>
      <c r="D344" s="30" t="s">
        <v>2157</v>
      </c>
      <c r="E344" s="6" t="s">
        <v>3617</v>
      </c>
      <c r="F344" s="31" t="s">
        <v>4230</v>
      </c>
      <c r="G344" s="6" t="s">
        <v>3889</v>
      </c>
      <c r="H344" s="32">
        <v>3.37</v>
      </c>
      <c r="I344" s="33">
        <v>42.628999999999998</v>
      </c>
      <c r="J344" s="33">
        <v>42.612000000000002</v>
      </c>
      <c r="K344" s="34">
        <v>0.92</v>
      </c>
      <c r="L344" s="34">
        <v>0.92</v>
      </c>
      <c r="M344" s="7">
        <v>0</v>
      </c>
      <c r="N344" s="7">
        <v>0</v>
      </c>
      <c r="O344" s="7">
        <v>1</v>
      </c>
      <c r="P344" s="7">
        <v>1</v>
      </c>
      <c r="Q344" s="35">
        <v>39.218679999999999</v>
      </c>
      <c r="R344" s="35">
        <v>39.203040000000001</v>
      </c>
      <c r="S344" s="35">
        <v>132.1669516</v>
      </c>
      <c r="T344" s="35">
        <v>132.11424480000002</v>
      </c>
      <c r="U344" s="36">
        <v>2.0032532149906116E-4</v>
      </c>
      <c r="V344" s="37">
        <v>2.0060886820815667E-4</v>
      </c>
      <c r="W344" s="37">
        <v>2.8354670909551296E-7</v>
      </c>
      <c r="X344" s="38">
        <v>8.231221951698349E-3</v>
      </c>
      <c r="Y344" s="39">
        <v>2442.4990954594505</v>
      </c>
      <c r="Z344" s="40">
        <v>0</v>
      </c>
      <c r="AA344" s="41">
        <v>0</v>
      </c>
      <c r="AB344" s="41">
        <v>0</v>
      </c>
      <c r="AC344" s="42">
        <v>0</v>
      </c>
      <c r="AD344" s="43">
        <v>0</v>
      </c>
      <c r="AE344" s="40">
        <v>3.9429068999966303E-4</v>
      </c>
      <c r="AF344" s="41">
        <v>4.1724909650638157E-4</v>
      </c>
      <c r="AG344" s="41">
        <v>2.2958406506718538E-5</v>
      </c>
      <c r="AH344" s="42">
        <v>7.6956993369262344E-2</v>
      </c>
      <c r="AI344" s="43">
        <v>22835.903076932445</v>
      </c>
      <c r="AJ344" s="42">
        <v>8.5188215320960686E-2</v>
      </c>
      <c r="AK344" s="31">
        <v>25278.402172391896</v>
      </c>
      <c r="AL344" s="44">
        <f>+$AL$6*W344/H344*10^6</f>
        <v>42.069244672924768</v>
      </c>
      <c r="AM344" s="31">
        <v>2204176.25</v>
      </c>
      <c r="AN344" s="45">
        <v>1.1468412370558794E-2</v>
      </c>
      <c r="AR344" s="33"/>
    </row>
    <row r="345" spans="1:44">
      <c r="A345" s="6" t="s">
        <v>1254</v>
      </c>
      <c r="B345" s="6" t="s">
        <v>1633</v>
      </c>
      <c r="C345" s="6" t="s">
        <v>2591</v>
      </c>
      <c r="D345" s="30" t="s">
        <v>7497</v>
      </c>
      <c r="E345" s="6" t="s">
        <v>785</v>
      </c>
      <c r="F345" s="31" t="s">
        <v>4229</v>
      </c>
      <c r="G345" s="6" t="s">
        <v>3887</v>
      </c>
      <c r="H345" s="32">
        <v>20.95</v>
      </c>
      <c r="I345" s="33">
        <v>48.323999999999998</v>
      </c>
      <c r="J345" s="33">
        <v>48.356999999999999</v>
      </c>
      <c r="K345" s="34">
        <v>1</v>
      </c>
      <c r="L345" s="34">
        <v>1</v>
      </c>
      <c r="M345" s="7">
        <v>0</v>
      </c>
      <c r="N345" s="7">
        <v>0</v>
      </c>
      <c r="O345" s="7">
        <v>1</v>
      </c>
      <c r="P345" s="7">
        <v>1</v>
      </c>
      <c r="Q345" s="35">
        <v>48.323999999999998</v>
      </c>
      <c r="R345" s="35">
        <v>48.356999999999999</v>
      </c>
      <c r="S345" s="35">
        <v>1012.3878</v>
      </c>
      <c r="T345" s="35">
        <v>1013.0791499999999</v>
      </c>
      <c r="U345" s="36">
        <v>1.5344752153361098E-3</v>
      </c>
      <c r="V345" s="37">
        <v>1.5383099831092653E-3</v>
      </c>
      <c r="W345" s="37">
        <v>3.8347677731554678E-6</v>
      </c>
      <c r="X345" s="38">
        <v>0.11132142839799294</v>
      </c>
      <c r="Y345" s="39">
        <v>5313.6719999041979</v>
      </c>
      <c r="Z345" s="40">
        <v>0</v>
      </c>
      <c r="AA345" s="41">
        <v>0</v>
      </c>
      <c r="AB345" s="41">
        <v>0</v>
      </c>
      <c r="AC345" s="42">
        <v>0</v>
      </c>
      <c r="AD345" s="43">
        <v>0</v>
      </c>
      <c r="AE345" s="40">
        <v>3.0202337224008485E-3</v>
      </c>
      <c r="AF345" s="41">
        <v>3.1995517263627648E-3</v>
      </c>
      <c r="AG345" s="41">
        <v>1.7931800396191622E-4</v>
      </c>
      <c r="AH345" s="42">
        <v>0.60107718877824501</v>
      </c>
      <c r="AI345" s="43">
        <v>28691.035263878046</v>
      </c>
      <c r="AJ345" s="42">
        <v>0.71239861717623798</v>
      </c>
      <c r="AK345" s="31">
        <v>34004.707263782242</v>
      </c>
      <c r="AL345" s="44">
        <f>+$AL$6*W345/H345*10^6</f>
        <v>91.521903893925256</v>
      </c>
      <c r="AM345" s="31">
        <v>3022688</v>
      </c>
      <c r="AN345" s="45">
        <v>1.1249823754149367E-2</v>
      </c>
      <c r="AR345" s="33"/>
    </row>
    <row r="346" spans="1:44">
      <c r="A346" s="6" t="s">
        <v>1203</v>
      </c>
      <c r="B346" s="6" t="s">
        <v>1583</v>
      </c>
      <c r="C346" s="6" t="s">
        <v>2543</v>
      </c>
      <c r="D346" s="30" t="s">
        <v>7441</v>
      </c>
      <c r="E346" s="6" t="s">
        <v>740</v>
      </c>
      <c r="F346" s="31" t="s">
        <v>4225</v>
      </c>
      <c r="G346" s="6" t="s">
        <v>3889</v>
      </c>
      <c r="H346" s="32">
        <v>84.99</v>
      </c>
      <c r="I346" s="33">
        <v>11.385</v>
      </c>
      <c r="J346" s="33">
        <v>11.256</v>
      </c>
      <c r="K346" s="34">
        <v>1</v>
      </c>
      <c r="L346" s="34">
        <v>1</v>
      </c>
      <c r="M346" s="7">
        <v>0</v>
      </c>
      <c r="N346" s="7">
        <v>0</v>
      </c>
      <c r="O346" s="7">
        <v>1</v>
      </c>
      <c r="P346" s="7">
        <v>1</v>
      </c>
      <c r="Q346" s="35">
        <v>11.385</v>
      </c>
      <c r="R346" s="35">
        <v>11.256</v>
      </c>
      <c r="S346" s="35">
        <v>967.61114999999995</v>
      </c>
      <c r="T346" s="35">
        <v>956.64743999999996</v>
      </c>
      <c r="U346" s="36">
        <v>1.4666072899711662E-3</v>
      </c>
      <c r="V346" s="37">
        <v>1.452621255967929E-3</v>
      </c>
      <c r="W346" s="37">
        <v>-1.3986034003237195E-5</v>
      </c>
      <c r="X346" s="38">
        <v>-0.40600771023537618</v>
      </c>
      <c r="Y346" s="39">
        <v>-4777.1233113940025</v>
      </c>
      <c r="Z346" s="40">
        <v>0</v>
      </c>
      <c r="AA346" s="41">
        <v>0</v>
      </c>
      <c r="AB346" s="41">
        <v>0</v>
      </c>
      <c r="AC346" s="42">
        <v>0</v>
      </c>
      <c r="AD346" s="43">
        <v>0</v>
      </c>
      <c r="AE346" s="40">
        <v>2.8866525509306474E-3</v>
      </c>
      <c r="AF346" s="41">
        <v>3.0213265845738897E-3</v>
      </c>
      <c r="AG346" s="41">
        <v>1.3467403364324226E-4</v>
      </c>
      <c r="AH346" s="42">
        <v>0.45142979374730824</v>
      </c>
      <c r="AI346" s="43">
        <v>5311.5636398083097</v>
      </c>
      <c r="AJ346" s="42">
        <v>4.5422083511932054E-2</v>
      </c>
      <c r="AK346" s="31">
        <v>534.44032841430726</v>
      </c>
      <c r="AL346" s="44">
        <f>+$AL$6*W346/H346*10^6</f>
        <v>-82.280468309431669</v>
      </c>
      <c r="AM346" s="31">
        <v>48445.5</v>
      </c>
      <c r="AN346" s="45">
        <v>1.1031784756361422E-2</v>
      </c>
      <c r="AR346" s="33"/>
    </row>
    <row r="347" spans="1:44">
      <c r="A347" s="6" t="s">
        <v>1253</v>
      </c>
      <c r="B347" s="6" t="s">
        <v>1632</v>
      </c>
      <c r="C347" s="6" t="s">
        <v>2590</v>
      </c>
      <c r="D347" s="30" t="s">
        <v>7484</v>
      </c>
      <c r="E347" s="6" t="s">
        <v>784</v>
      </c>
      <c r="F347" s="31" t="s">
        <v>4217</v>
      </c>
      <c r="G347" s="6" t="s">
        <v>3889</v>
      </c>
      <c r="H347" s="32">
        <v>60.43</v>
      </c>
      <c r="I347" s="33">
        <v>14.938000000000001</v>
      </c>
      <c r="J347" s="33">
        <v>14.938000000000001</v>
      </c>
      <c r="K347" s="34">
        <v>1</v>
      </c>
      <c r="L347" s="34">
        <v>1</v>
      </c>
      <c r="M347" s="7">
        <v>0.53</v>
      </c>
      <c r="N347" s="7">
        <v>0.48</v>
      </c>
      <c r="O347" s="7">
        <v>0.47</v>
      </c>
      <c r="P347" s="7">
        <v>0.52</v>
      </c>
      <c r="Q347" s="35">
        <v>14.938000000000001</v>
      </c>
      <c r="R347" s="35">
        <v>14.938000000000001</v>
      </c>
      <c r="S347" s="35">
        <v>902.70334000000003</v>
      </c>
      <c r="T347" s="35">
        <v>902.70334000000003</v>
      </c>
      <c r="U347" s="36">
        <v>1.3682265847446264E-3</v>
      </c>
      <c r="V347" s="37">
        <v>1.3707098401028956E-3</v>
      </c>
      <c r="W347" s="37">
        <v>2.4832553582692079E-6</v>
      </c>
      <c r="X347" s="38">
        <v>7.2087685594590153E-2</v>
      </c>
      <c r="Y347" s="39">
        <v>1192.9122223165673</v>
      </c>
      <c r="Z347" s="40">
        <v>1.4740975382508997E-3</v>
      </c>
      <c r="AA347" s="41">
        <v>1.267193884012416E-3</v>
      </c>
      <c r="AB347" s="41">
        <v>-2.0690365423848374E-4</v>
      </c>
      <c r="AC347" s="42">
        <v>-0.73867864562887153</v>
      </c>
      <c r="AD347" s="43">
        <v>-12223.707523231369</v>
      </c>
      <c r="AE347" s="40">
        <v>1.2657168353196109E-3</v>
      </c>
      <c r="AF347" s="41">
        <v>1.4824981202535121E-3</v>
      </c>
      <c r="AG347" s="41">
        <v>2.1678128493390122E-4</v>
      </c>
      <c r="AH347" s="42">
        <v>0.72665478339519562</v>
      </c>
      <c r="AI347" s="43">
        <v>12024.735783471713</v>
      </c>
      <c r="AJ347" s="42">
        <v>6.0063823360914204E-2</v>
      </c>
      <c r="AK347" s="31">
        <v>993.94048255691087</v>
      </c>
      <c r="AL347" s="44">
        <f>+$AL$6*W347/H347*10^6</f>
        <v>20.546544417253084</v>
      </c>
      <c r="AM347" s="31">
        <v>94951.6484375</v>
      </c>
      <c r="AN347" s="45">
        <v>1.0467859156875535E-2</v>
      </c>
      <c r="AR347" s="33"/>
    </row>
    <row r="348" spans="1:44">
      <c r="A348" s="6" t="s">
        <v>4480</v>
      </c>
      <c r="B348" s="6" t="s">
        <v>4449</v>
      </c>
      <c r="C348" s="6" t="s">
        <v>4559</v>
      </c>
      <c r="D348" s="30" t="s">
        <v>7463</v>
      </c>
      <c r="E348" s="6" t="s">
        <v>4514</v>
      </c>
      <c r="F348" s="31" t="s">
        <v>4218</v>
      </c>
      <c r="G348" s="6" t="s">
        <v>3887</v>
      </c>
      <c r="H348" s="32">
        <v>6.11</v>
      </c>
      <c r="I348" s="33">
        <v>22.792999999999999</v>
      </c>
      <c r="J348" s="33">
        <v>22.811</v>
      </c>
      <c r="K348" s="34">
        <v>0.86</v>
      </c>
      <c r="L348" s="34">
        <v>0.86</v>
      </c>
      <c r="M348" s="7">
        <v>0</v>
      </c>
      <c r="N348" s="7">
        <v>0</v>
      </c>
      <c r="O348" s="7">
        <v>1</v>
      </c>
      <c r="P348" s="7">
        <v>1</v>
      </c>
      <c r="Q348" s="35">
        <v>19.601979999999998</v>
      </c>
      <c r="R348" s="35">
        <v>19.617460000000001</v>
      </c>
      <c r="S348" s="35">
        <v>119.76809779999999</v>
      </c>
      <c r="T348" s="35">
        <v>119.86268060000002</v>
      </c>
      <c r="U348" s="36">
        <v>1.8153239071238438E-4</v>
      </c>
      <c r="V348" s="37">
        <v>1.8200548118004137E-4</v>
      </c>
      <c r="W348" s="37">
        <v>4.7309046765698672E-7</v>
      </c>
      <c r="X348" s="38">
        <v>1.3733584335855196E-2</v>
      </c>
      <c r="Y348" s="39">
        <v>2247.7224772267095</v>
      </c>
      <c r="Z348" s="40">
        <v>0</v>
      </c>
      <c r="AA348" s="41">
        <v>0</v>
      </c>
      <c r="AB348" s="41">
        <v>0</v>
      </c>
      <c r="AC348" s="42">
        <v>0</v>
      </c>
      <c r="AD348" s="43">
        <v>0</v>
      </c>
      <c r="AE348" s="40">
        <v>3.5730146870928598E-4</v>
      </c>
      <c r="AF348" s="41">
        <v>3.7855566037480755E-4</v>
      </c>
      <c r="AG348" s="41">
        <v>2.1254191665521572E-5</v>
      </c>
      <c r="AH348" s="42">
        <v>7.1244434433806028E-2</v>
      </c>
      <c r="AI348" s="43">
        <v>11660.300234665472</v>
      </c>
      <c r="AJ348" s="42">
        <v>8.4978018769661226E-2</v>
      </c>
      <c r="AK348" s="31">
        <v>13908.022711892181</v>
      </c>
      <c r="AL348" s="44">
        <f>+$AL$6*W348/H348*10^6</f>
        <v>38.714440888460445</v>
      </c>
      <c r="AM348" s="31">
        <v>1368437.25</v>
      </c>
      <c r="AN348" s="45">
        <v>1.0163434758804017E-2</v>
      </c>
      <c r="AR348" s="33"/>
    </row>
    <row r="349" spans="1:44">
      <c r="A349" s="6" t="s">
        <v>4030</v>
      </c>
      <c r="B349" s="6" t="s">
        <v>1546</v>
      </c>
      <c r="C349" s="6" t="s">
        <v>2344</v>
      </c>
      <c r="D349" s="30" t="s">
        <v>7399</v>
      </c>
      <c r="E349" s="6" t="s">
        <v>703</v>
      </c>
      <c r="F349" s="31" t="s">
        <v>4229</v>
      </c>
      <c r="G349" s="6" t="s">
        <v>3889</v>
      </c>
      <c r="H349" s="32">
        <v>57.6</v>
      </c>
      <c r="I349" s="33">
        <v>24.041</v>
      </c>
      <c r="J349" s="33">
        <v>23.785</v>
      </c>
      <c r="K349" s="34">
        <v>1</v>
      </c>
      <c r="L349" s="34">
        <v>1</v>
      </c>
      <c r="M349" s="7">
        <v>0</v>
      </c>
      <c r="N349" s="7">
        <v>0</v>
      </c>
      <c r="O349" s="7">
        <v>1</v>
      </c>
      <c r="P349" s="7">
        <v>1</v>
      </c>
      <c r="Q349" s="35">
        <v>24.041</v>
      </c>
      <c r="R349" s="35">
        <v>23.785</v>
      </c>
      <c r="S349" s="35">
        <v>1384.7616</v>
      </c>
      <c r="T349" s="35">
        <v>1370.0160000000001</v>
      </c>
      <c r="U349" s="36">
        <v>2.0988818260642573E-3</v>
      </c>
      <c r="V349" s="37">
        <v>2.0803007245973064E-3</v>
      </c>
      <c r="W349" s="37">
        <v>-1.858110146695088E-5</v>
      </c>
      <c r="X349" s="38">
        <v>-0.53940026590109624</v>
      </c>
      <c r="Y349" s="39">
        <v>-9364.587949671808</v>
      </c>
      <c r="Z349" s="40">
        <v>0</v>
      </c>
      <c r="AA349" s="41">
        <v>0</v>
      </c>
      <c r="AB349" s="41">
        <v>0</v>
      </c>
      <c r="AC349" s="42">
        <v>0</v>
      </c>
      <c r="AD349" s="43">
        <v>0</v>
      </c>
      <c r="AE349" s="40">
        <v>4.1311280932126559E-3</v>
      </c>
      <c r="AF349" s="41">
        <v>4.3268455953758495E-3</v>
      </c>
      <c r="AG349" s="41">
        <v>1.9571750216319361E-4</v>
      </c>
      <c r="AH349" s="42">
        <v>0.65604860301666812</v>
      </c>
      <c r="AI349" s="43">
        <v>11389.732691261599</v>
      </c>
      <c r="AJ349" s="42">
        <v>0.11664833711557188</v>
      </c>
      <c r="AK349" s="31">
        <v>2025.144741589791</v>
      </c>
      <c r="AL349" s="44">
        <f>+$AL$6*W349/H349*10^6</f>
        <v>-161.29428356728195</v>
      </c>
      <c r="AM349" s="31">
        <v>199433.25</v>
      </c>
      <c r="AN349" s="45">
        <v>1.0154499019545592E-2</v>
      </c>
      <c r="AR349" s="33"/>
    </row>
    <row r="350" spans="1:44">
      <c r="A350" s="6" t="s">
        <v>1277</v>
      </c>
      <c r="B350" s="6" t="s">
        <v>2030</v>
      </c>
      <c r="C350" s="6" t="s">
        <v>2614</v>
      </c>
      <c r="D350" s="30" t="s">
        <v>7541</v>
      </c>
      <c r="E350" s="6" t="s">
        <v>3979</v>
      </c>
      <c r="F350" s="31" t="s">
        <v>4236</v>
      </c>
      <c r="G350" s="6" t="s">
        <v>3887</v>
      </c>
      <c r="H350" s="32">
        <v>70.34</v>
      </c>
      <c r="I350" s="33">
        <v>16.582999999999998</v>
      </c>
      <c r="J350" s="33">
        <v>16.584</v>
      </c>
      <c r="K350" s="34">
        <v>0.88</v>
      </c>
      <c r="L350" s="34">
        <v>0.88</v>
      </c>
      <c r="M350" s="7">
        <v>0.5</v>
      </c>
      <c r="N350" s="7">
        <v>0.52</v>
      </c>
      <c r="O350" s="7">
        <v>0.5</v>
      </c>
      <c r="P350" s="7">
        <v>0.48</v>
      </c>
      <c r="Q350" s="35">
        <v>14.593039999999998</v>
      </c>
      <c r="R350" s="35">
        <v>14.593919999999999</v>
      </c>
      <c r="S350" s="35">
        <v>1026.4744335999999</v>
      </c>
      <c r="T350" s="35">
        <v>1026.5363328000001</v>
      </c>
      <c r="U350" s="36">
        <v>1.5558263123433248E-3</v>
      </c>
      <c r="V350" s="37">
        <v>1.5587440416384203E-3</v>
      </c>
      <c r="W350" s="37">
        <v>2.9177292950955183E-6</v>
      </c>
      <c r="X350" s="38">
        <v>8.4700250972807478E-2</v>
      </c>
      <c r="Y350" s="39">
        <v>1204.1548332784685</v>
      </c>
      <c r="Z350" s="40">
        <v>1.5813333971821297E-3</v>
      </c>
      <c r="AA350" s="41">
        <v>1.5611133954529133E-3</v>
      </c>
      <c r="AB350" s="41">
        <v>-2.0220001729216426E-5</v>
      </c>
      <c r="AC350" s="42">
        <v>-7.2188592061961473E-2</v>
      </c>
      <c r="AD350" s="43">
        <v>-1026.2808083872828</v>
      </c>
      <c r="AE350" s="40">
        <v>1.53112902957791E-3</v>
      </c>
      <c r="AF350" s="41">
        <v>1.5561853444288969E-3</v>
      </c>
      <c r="AG350" s="41">
        <v>2.5056314850986942E-5</v>
      </c>
      <c r="AH350" s="42">
        <v>8.3989220039346682E-2</v>
      </c>
      <c r="AI350" s="43">
        <v>1194.046346877263</v>
      </c>
      <c r="AJ350" s="42">
        <v>9.6500878950192687E-2</v>
      </c>
      <c r="AK350" s="31">
        <v>1371.9203717684486</v>
      </c>
      <c r="AL350" s="44">
        <f>+$AL$6*W350/H350*10^6</f>
        <v>20.740185492575478</v>
      </c>
      <c r="AM350" s="31">
        <v>136777.90625</v>
      </c>
      <c r="AN350" s="45">
        <v>1.0030277618527653E-2</v>
      </c>
      <c r="AR350" s="33"/>
    </row>
    <row r="351" spans="1:44">
      <c r="A351" s="6" t="s">
        <v>1292</v>
      </c>
      <c r="B351" s="6" t="s">
        <v>2044</v>
      </c>
      <c r="C351" s="6" t="s">
        <v>2629</v>
      </c>
      <c r="D351" s="30" t="s">
        <v>7553</v>
      </c>
      <c r="E351" s="6" t="s">
        <v>3992</v>
      </c>
      <c r="F351" s="31" t="s">
        <v>4224</v>
      </c>
      <c r="G351" s="6" t="s">
        <v>3889</v>
      </c>
      <c r="H351" s="32">
        <v>58.23</v>
      </c>
      <c r="I351" s="33">
        <v>79.204999999999998</v>
      </c>
      <c r="J351" s="33">
        <v>79.204999999999998</v>
      </c>
      <c r="K351" s="34">
        <v>1</v>
      </c>
      <c r="L351" s="34">
        <v>1</v>
      </c>
      <c r="M351" s="7">
        <v>0.46</v>
      </c>
      <c r="N351" s="7">
        <v>1</v>
      </c>
      <c r="O351" s="7">
        <v>0.54</v>
      </c>
      <c r="P351" s="7">
        <v>0</v>
      </c>
      <c r="Q351" s="35">
        <v>79.204999999999998</v>
      </c>
      <c r="R351" s="35">
        <v>79.204999999999998</v>
      </c>
      <c r="S351" s="35">
        <v>4612.1071499999998</v>
      </c>
      <c r="T351" s="35">
        <v>4612.1071499999998</v>
      </c>
      <c r="U351" s="36">
        <v>6.99056637402136E-3</v>
      </c>
      <c r="V351" s="37">
        <v>7.0032538642361966E-3</v>
      </c>
      <c r="W351" s="37">
        <v>1.2687490214836547E-5</v>
      </c>
      <c r="X351" s="38">
        <v>0.36831162069012785</v>
      </c>
      <c r="Y351" s="39">
        <v>6325.1179922742213</v>
      </c>
      <c r="Z351" s="40">
        <v>6.5367597308107874E-3</v>
      </c>
      <c r="AA351" s="41">
        <v>1.3488267485736083E-2</v>
      </c>
      <c r="AB351" s="41">
        <v>6.9515077549252959E-3</v>
      </c>
      <c r="AC351" s="42">
        <v>24.817977973304089</v>
      </c>
      <c r="AD351" s="43">
        <v>426206.04453553306</v>
      </c>
      <c r="AE351" s="40">
        <v>7.4299655079884197E-3</v>
      </c>
      <c r="AF351" s="41">
        <v>0</v>
      </c>
      <c r="AG351" s="41">
        <v>-7.4299655079884197E-3</v>
      </c>
      <c r="AH351" s="42">
        <v>-24.905378610000003</v>
      </c>
      <c r="AI351" s="43">
        <v>-427707.00000000006</v>
      </c>
      <c r="AJ351" s="42">
        <v>0.28091098399421455</v>
      </c>
      <c r="AK351" s="31">
        <v>4824.1625278072315</v>
      </c>
      <c r="AL351" s="44">
        <f>+$AL$6*W351/H351*10^6</f>
        <v>108.94290069411426</v>
      </c>
      <c r="AM351" s="31">
        <v>500284.15625</v>
      </c>
      <c r="AN351" s="45">
        <v>9.642844906318641E-3</v>
      </c>
      <c r="AR351" s="33"/>
    </row>
    <row r="352" spans="1:44">
      <c r="A352" s="6" t="s">
        <v>6355</v>
      </c>
      <c r="B352" s="6" t="s">
        <v>6310</v>
      </c>
      <c r="C352" s="6" t="s">
        <v>7383</v>
      </c>
      <c r="D352" s="30" t="s">
        <v>7384</v>
      </c>
      <c r="E352" s="6" t="s">
        <v>6401</v>
      </c>
      <c r="F352" s="31" t="s">
        <v>4235</v>
      </c>
      <c r="G352" s="6" t="s">
        <v>3887</v>
      </c>
      <c r="H352" s="32">
        <v>40.47</v>
      </c>
      <c r="I352" s="33">
        <v>19.021999999999998</v>
      </c>
      <c r="J352" s="33">
        <v>19.068000000000001</v>
      </c>
      <c r="K352" s="34">
        <v>0.83</v>
      </c>
      <c r="L352" s="34">
        <v>0.83</v>
      </c>
      <c r="M352" s="7">
        <v>0.64</v>
      </c>
      <c r="N352" s="7">
        <v>0.64</v>
      </c>
      <c r="O352" s="7">
        <v>0.36</v>
      </c>
      <c r="P352" s="7">
        <v>0.36</v>
      </c>
      <c r="Q352" s="35">
        <v>15.788259999999998</v>
      </c>
      <c r="R352" s="35">
        <v>15.82644</v>
      </c>
      <c r="S352" s="35">
        <v>638.95088219999991</v>
      </c>
      <c r="T352" s="35">
        <v>640.49602679999998</v>
      </c>
      <c r="U352" s="36">
        <v>9.684572379803888E-4</v>
      </c>
      <c r="V352" s="37">
        <v>9.7256115888700255E-4</v>
      </c>
      <c r="W352" s="37">
        <v>4.1039209066137542E-6</v>
      </c>
      <c r="X352" s="38">
        <v>0.11913481190562507</v>
      </c>
      <c r="Y352" s="39">
        <v>2943.7808723900439</v>
      </c>
      <c r="Z352" s="40">
        <v>1.2599483730120263E-3</v>
      </c>
      <c r="AA352" s="41">
        <v>1.1988178351708364E-3</v>
      </c>
      <c r="AB352" s="41">
        <v>-6.1130537841189939E-5</v>
      </c>
      <c r="AC352" s="42">
        <v>-0.21824565189673559</v>
      </c>
      <c r="AD352" s="43">
        <v>-5392.7761773347074</v>
      </c>
      <c r="AE352" s="40">
        <v>6.862203994320717E-4</v>
      </c>
      <c r="AF352" s="41">
        <v>7.2822351598047933E-4</v>
      </c>
      <c r="AG352" s="41">
        <v>4.2003116548407628E-5</v>
      </c>
      <c r="AH352" s="42">
        <v>0.14079520548424043</v>
      </c>
      <c r="AI352" s="43">
        <v>3479.0018651900277</v>
      </c>
      <c r="AJ352" s="42">
        <v>4.1684365493129913E-2</v>
      </c>
      <c r="AK352" s="31">
        <v>1030.0065602453642</v>
      </c>
      <c r="AL352" s="44">
        <f>+$AL$6*W352/H352*10^6</f>
        <v>50.703248166713053</v>
      </c>
      <c r="AM352" s="31">
        <v>111291.796875</v>
      </c>
      <c r="AN352" s="45">
        <v>9.2550088071831592E-3</v>
      </c>
      <c r="AR352" s="33"/>
    </row>
    <row r="353" spans="1:44">
      <c r="A353" s="6" t="s">
        <v>1286</v>
      </c>
      <c r="B353" s="6" t="s">
        <v>2039</v>
      </c>
      <c r="C353" s="6" t="s">
        <v>2623</v>
      </c>
      <c r="D353" s="30" t="s">
        <v>7545</v>
      </c>
      <c r="E353" s="6" t="s">
        <v>3987</v>
      </c>
      <c r="F353" s="31" t="s">
        <v>4226</v>
      </c>
      <c r="G353" s="6" t="s">
        <v>3887</v>
      </c>
      <c r="H353" s="32">
        <v>16.78</v>
      </c>
      <c r="I353" s="33">
        <v>111.55800000000001</v>
      </c>
      <c r="J353" s="33">
        <v>111.629</v>
      </c>
      <c r="K353" s="34">
        <v>0.73</v>
      </c>
      <c r="L353" s="34">
        <v>0.73</v>
      </c>
      <c r="M353" s="7">
        <v>0.56000000000000005</v>
      </c>
      <c r="N353" s="7">
        <v>0.62</v>
      </c>
      <c r="O353" s="7">
        <v>0.44</v>
      </c>
      <c r="P353" s="7">
        <v>0.38</v>
      </c>
      <c r="Q353" s="35">
        <v>81.437340000000006</v>
      </c>
      <c r="R353" s="35">
        <v>81.489170000000001</v>
      </c>
      <c r="S353" s="35">
        <v>1366.5185652000002</v>
      </c>
      <c r="T353" s="35">
        <v>1367.3882726000002</v>
      </c>
      <c r="U353" s="36">
        <v>2.0712308757534045E-3</v>
      </c>
      <c r="V353" s="37">
        <v>2.0763106520621947E-3</v>
      </c>
      <c r="W353" s="37">
        <v>5.0797763087901023E-6</v>
      </c>
      <c r="X353" s="38">
        <v>0.14746341580196451</v>
      </c>
      <c r="Y353" s="39">
        <v>8788.0462337285171</v>
      </c>
      <c r="Z353" s="40">
        <v>2.3578103255182587E-3</v>
      </c>
      <c r="AA353" s="41">
        <v>2.4793641756927077E-3</v>
      </c>
      <c r="AB353" s="41">
        <v>1.2155385017444901E-4</v>
      </c>
      <c r="AC353" s="42">
        <v>0.43396639729882602</v>
      </c>
      <c r="AD353" s="43">
        <v>25862.121412325745</v>
      </c>
      <c r="AE353" s="40">
        <v>1.7937497856826208E-3</v>
      </c>
      <c r="AF353" s="41">
        <v>1.6410477040398092E-3</v>
      </c>
      <c r="AG353" s="41">
        <v>-1.5270208164281165E-4</v>
      </c>
      <c r="AH353" s="42">
        <v>-0.51186013633043137</v>
      </c>
      <c r="AI353" s="43">
        <v>-30504.179757475049</v>
      </c>
      <c r="AJ353" s="42">
        <v>6.956967677035919E-2</v>
      </c>
      <c r="AK353" s="31">
        <v>4145.9878885792168</v>
      </c>
      <c r="AL353" s="44">
        <f>+$AL$6*W353/H353*10^6</f>
        <v>151.3640139687158</v>
      </c>
      <c r="AM353" s="31">
        <v>448654.1875</v>
      </c>
      <c r="AN353" s="45">
        <v>9.2409432567242371E-3</v>
      </c>
      <c r="AR353" s="33"/>
    </row>
    <row r="354" spans="1:44">
      <c r="A354" s="6" t="s">
        <v>1325</v>
      </c>
      <c r="B354" s="6" t="s">
        <v>2076</v>
      </c>
      <c r="C354" s="6" t="s">
        <v>2662</v>
      </c>
      <c r="D354" s="30" t="s">
        <v>7620</v>
      </c>
      <c r="E354" s="6" t="s">
        <v>841</v>
      </c>
      <c r="F354" s="31" t="s">
        <v>4230</v>
      </c>
      <c r="G354" s="6" t="s">
        <v>3889</v>
      </c>
      <c r="H354" s="32">
        <v>6.25</v>
      </c>
      <c r="I354" s="33">
        <v>57.25</v>
      </c>
      <c r="J354" s="33">
        <v>57.094000000000001</v>
      </c>
      <c r="K354" s="34">
        <v>1</v>
      </c>
      <c r="L354" s="34">
        <v>1</v>
      </c>
      <c r="M354" s="7">
        <v>0</v>
      </c>
      <c r="N354" s="7">
        <v>0.47000000000000003</v>
      </c>
      <c r="O354" s="7">
        <v>1</v>
      </c>
      <c r="P354" s="7">
        <v>0.53</v>
      </c>
      <c r="Q354" s="35">
        <v>57.25</v>
      </c>
      <c r="R354" s="35">
        <v>57.094000000000001</v>
      </c>
      <c r="S354" s="35">
        <v>357.8125</v>
      </c>
      <c r="T354" s="35">
        <v>356.83750000000003</v>
      </c>
      <c r="U354" s="36">
        <v>5.4233606231470974E-4</v>
      </c>
      <c r="V354" s="37">
        <v>5.4183988348566105E-4</v>
      </c>
      <c r="W354" s="37">
        <v>-4.9617882904868637E-7</v>
      </c>
      <c r="X354" s="38">
        <v>-1.4403828147614922E-2</v>
      </c>
      <c r="Y354" s="39">
        <v>-2304.6125036183876</v>
      </c>
      <c r="Z354" s="40">
        <v>0</v>
      </c>
      <c r="AA354" s="41">
        <v>4.9048431908231679E-4</v>
      </c>
      <c r="AB354" s="41">
        <v>4.9048431908231679E-4</v>
      </c>
      <c r="AC354" s="42">
        <v>1.7511063004441412</v>
      </c>
      <c r="AD354" s="43">
        <v>280177.00807106262</v>
      </c>
      <c r="AE354" s="40">
        <v>1.0674539724763116E-3</v>
      </c>
      <c r="AF354" s="41">
        <v>5.9729945162988087E-4</v>
      </c>
      <c r="AG354" s="41">
        <v>-4.7015452084643073E-4</v>
      </c>
      <c r="AH354" s="42">
        <v>-1.5759664475284596</v>
      </c>
      <c r="AI354" s="43">
        <v>-252154.63160455355</v>
      </c>
      <c r="AJ354" s="42">
        <v>0.1607360247680667</v>
      </c>
      <c r="AK354" s="31">
        <v>25717.763962890662</v>
      </c>
      <c r="AL354" s="44">
        <f>+$AL$6*W354/H354*10^6</f>
        <v>-39.694306323894907</v>
      </c>
      <c r="AM354" s="31">
        <v>2824903.5</v>
      </c>
      <c r="AN354" s="45">
        <v>9.1039442454903894E-3</v>
      </c>
      <c r="AR354" s="33"/>
    </row>
    <row r="355" spans="1:44">
      <c r="A355" s="6" t="s">
        <v>6351</v>
      </c>
      <c r="B355" s="6" t="s">
        <v>6306</v>
      </c>
      <c r="C355" s="6" t="s">
        <v>7362</v>
      </c>
      <c r="D355" s="30" t="s">
        <v>7363</v>
      </c>
      <c r="E355" s="6" t="s">
        <v>6397</v>
      </c>
      <c r="F355" s="31" t="s">
        <v>4217</v>
      </c>
      <c r="G355" s="6" t="s">
        <v>3887</v>
      </c>
      <c r="H355" s="32">
        <v>88.29</v>
      </c>
      <c r="I355" s="33">
        <v>7.476</v>
      </c>
      <c r="J355" s="33">
        <v>7.4820000000000002</v>
      </c>
      <c r="K355" s="34">
        <v>0.78</v>
      </c>
      <c r="L355" s="34">
        <v>0.78</v>
      </c>
      <c r="M355" s="7">
        <v>0.48</v>
      </c>
      <c r="N355" s="7">
        <v>0.57000000000000006</v>
      </c>
      <c r="O355" s="7">
        <v>0.52</v>
      </c>
      <c r="P355" s="7">
        <v>0.43</v>
      </c>
      <c r="Q355" s="35">
        <v>5.8312800000000005</v>
      </c>
      <c r="R355" s="35">
        <v>5.83596</v>
      </c>
      <c r="S355" s="35">
        <v>514.84371120000003</v>
      </c>
      <c r="T355" s="35">
        <v>515.25690840000004</v>
      </c>
      <c r="U355" s="36">
        <v>7.8034811818955357E-4</v>
      </c>
      <c r="V355" s="37">
        <v>7.8239182600662184E-4</v>
      </c>
      <c r="W355" s="37">
        <v>2.0437078170682703E-6</v>
      </c>
      <c r="X355" s="38">
        <v>5.9327835968793714E-2</v>
      </c>
      <c r="Y355" s="39">
        <v>671.96552235580145</v>
      </c>
      <c r="Z355" s="40">
        <v>7.6141591750577165E-4</v>
      </c>
      <c r="AA355" s="41">
        <v>8.5892542901835922E-4</v>
      </c>
      <c r="AB355" s="41">
        <v>9.7509511512587567E-5</v>
      </c>
      <c r="AC355" s="42">
        <v>0.34812431982003106</v>
      </c>
      <c r="AD355" s="43">
        <v>3942.9643200819014</v>
      </c>
      <c r="AE355" s="40">
        <v>7.9867925703249962E-4</v>
      </c>
      <c r="AF355" s="41">
        <v>6.9974215365144101E-4</v>
      </c>
      <c r="AG355" s="41">
        <v>-9.8937103381058602E-5</v>
      </c>
      <c r="AH355" s="42">
        <v>-0.33163895789727488</v>
      </c>
      <c r="AI355" s="43">
        <v>-3756.2459836592461</v>
      </c>
      <c r="AJ355" s="42">
        <v>7.5813197891549888E-2</v>
      </c>
      <c r="AK355" s="31">
        <v>858.68385877845685</v>
      </c>
      <c r="AL355" s="44">
        <f>+$AL$6*W355/H355*10^6</f>
        <v>11.573835185571809</v>
      </c>
      <c r="AM355" s="31">
        <v>98695.8984375</v>
      </c>
      <c r="AN355" s="45">
        <v>8.7002993272534586E-3</v>
      </c>
      <c r="AR355" s="33"/>
    </row>
    <row r="356" spans="1:44">
      <c r="A356" s="6" t="s">
        <v>6373</v>
      </c>
      <c r="B356" s="6" t="s">
        <v>6329</v>
      </c>
      <c r="C356" s="6" t="s">
        <v>7572</v>
      </c>
      <c r="D356" s="30" t="s">
        <v>7573</v>
      </c>
      <c r="E356" s="6" t="s">
        <v>6419</v>
      </c>
      <c r="F356" s="31" t="s">
        <v>4222</v>
      </c>
      <c r="G356" s="6" t="s">
        <v>3887</v>
      </c>
      <c r="H356" s="32">
        <v>11.92</v>
      </c>
      <c r="I356" s="33">
        <v>116.361</v>
      </c>
      <c r="J356" s="33">
        <v>116.53400000000001</v>
      </c>
      <c r="K356" s="34">
        <v>1</v>
      </c>
      <c r="L356" s="34">
        <v>1</v>
      </c>
      <c r="M356" s="7">
        <v>0.62</v>
      </c>
      <c r="N356" s="7">
        <v>0.52</v>
      </c>
      <c r="O356" s="7">
        <v>0.38</v>
      </c>
      <c r="P356" s="7">
        <v>0.48</v>
      </c>
      <c r="Q356" s="35">
        <v>116.361</v>
      </c>
      <c r="R356" s="35">
        <v>116.53400000000001</v>
      </c>
      <c r="S356" s="35">
        <v>1387.0231200000001</v>
      </c>
      <c r="T356" s="35">
        <v>1389.08528</v>
      </c>
      <c r="U356" s="36">
        <v>2.1023096097544471E-3</v>
      </c>
      <c r="V356" s="37">
        <v>2.1092564718305862E-3</v>
      </c>
      <c r="W356" s="37">
        <v>6.9468620761390688E-6</v>
      </c>
      <c r="X356" s="38">
        <v>0.20166400025921355</v>
      </c>
      <c r="Y356" s="39">
        <v>16918.120827115232</v>
      </c>
      <c r="Z356" s="40">
        <v>2.6496022979724202E-3</v>
      </c>
      <c r="AA356" s="41">
        <v>2.1124626267436295E-3</v>
      </c>
      <c r="AB356" s="41">
        <v>-5.3713967122879071E-4</v>
      </c>
      <c r="AC356" s="42">
        <v>-1.9176732586824521</v>
      </c>
      <c r="AD356" s="43">
        <v>-160878.62908409833</v>
      </c>
      <c r="AE356" s="40">
        <v>1.5723924372596973E-3</v>
      </c>
      <c r="AF356" s="41">
        <v>2.1057941018041582E-3</v>
      </c>
      <c r="AG356" s="41">
        <v>5.3340166454446088E-4</v>
      </c>
      <c r="AH356" s="42">
        <v>1.7879720158055838</v>
      </c>
      <c r="AI356" s="43">
        <v>149997.65233268321</v>
      </c>
      <c r="AJ356" s="42">
        <v>7.1962757382345366E-2</v>
      </c>
      <c r="AK356" s="31">
        <v>6037.144075700111</v>
      </c>
      <c r="AL356" s="44">
        <f>+$AL$6*W356/H356*10^6</f>
        <v>291.39522131455828</v>
      </c>
      <c r="AM356" s="31">
        <v>711929.375</v>
      </c>
      <c r="AN356" s="45">
        <v>8.479976087094469E-3</v>
      </c>
      <c r="AR356" s="33"/>
    </row>
    <row r="357" spans="1:44">
      <c r="A357" s="6" t="s">
        <v>6383</v>
      </c>
      <c r="B357" s="6" t="s">
        <v>6339</v>
      </c>
      <c r="C357" s="6" t="s">
        <v>7681</v>
      </c>
      <c r="D357" s="30" t="s">
        <v>7682</v>
      </c>
      <c r="E357" s="6" t="s">
        <v>6429</v>
      </c>
      <c r="F357" s="31" t="s">
        <v>4235</v>
      </c>
      <c r="G357" s="6" t="s">
        <v>3887</v>
      </c>
      <c r="H357" s="32">
        <v>29.94</v>
      </c>
      <c r="I357" s="33">
        <v>30.495999999999999</v>
      </c>
      <c r="J357" s="33">
        <v>30.565999999999999</v>
      </c>
      <c r="K357" s="34">
        <v>0.88</v>
      </c>
      <c r="L357" s="34">
        <v>0.88</v>
      </c>
      <c r="M357" s="7">
        <v>0.56999999999999995</v>
      </c>
      <c r="N357" s="7">
        <v>1</v>
      </c>
      <c r="O357" s="7">
        <v>0.43</v>
      </c>
      <c r="P357" s="7">
        <v>0</v>
      </c>
      <c r="Q357" s="35">
        <v>26.836479999999998</v>
      </c>
      <c r="R357" s="35">
        <v>26.89808</v>
      </c>
      <c r="S357" s="35">
        <v>803.4842112</v>
      </c>
      <c r="T357" s="35">
        <v>805.32851520000008</v>
      </c>
      <c r="U357" s="36">
        <v>1.2178402465935331E-3</v>
      </c>
      <c r="V357" s="37">
        <v>1.2228510424034706E-3</v>
      </c>
      <c r="W357" s="37">
        <v>5.0107958099374333E-6</v>
      </c>
      <c r="X357" s="38">
        <v>0.14546094573907295</v>
      </c>
      <c r="Y357" s="39">
        <v>4858.4150213451212</v>
      </c>
      <c r="Z357" s="40">
        <v>1.4110990671420984E-3</v>
      </c>
      <c r="AA357" s="41">
        <v>2.3552112025212336E-3</v>
      </c>
      <c r="AB357" s="41">
        <v>9.4411213537913519E-4</v>
      </c>
      <c r="AC357" s="42">
        <v>3.3706290787875655</v>
      </c>
      <c r="AD357" s="43">
        <v>112579.46154935088</v>
      </c>
      <c r="AE357" s="40">
        <v>1.0307170309002546E-3</v>
      </c>
      <c r="AF357" s="41">
        <v>0</v>
      </c>
      <c r="AG357" s="41">
        <v>-1.0307170309002546E-3</v>
      </c>
      <c r="AH357" s="42">
        <v>-3.4549821081599998</v>
      </c>
      <c r="AI357" s="43">
        <v>-115396.86399999999</v>
      </c>
      <c r="AJ357" s="42">
        <v>6.1107916366638371E-2</v>
      </c>
      <c r="AK357" s="31">
        <v>2041.0125706960098</v>
      </c>
      <c r="AL357" s="44">
        <f>+$AL$6*W357/H357*10^6</f>
        <v>83.680624748454122</v>
      </c>
      <c r="AM357" s="31">
        <v>244172.15625</v>
      </c>
      <c r="AN357" s="45">
        <v>8.3589079198951866E-3</v>
      </c>
      <c r="AR357" s="33"/>
    </row>
    <row r="358" spans="1:44">
      <c r="A358" s="6" t="s">
        <v>5235</v>
      </c>
      <c r="B358" s="6" t="s">
        <v>5285</v>
      </c>
      <c r="C358" s="6" t="s">
        <v>5307</v>
      </c>
      <c r="D358" s="30" t="s">
        <v>7250</v>
      </c>
      <c r="E358" s="6" t="s">
        <v>5256</v>
      </c>
      <c r="F358" s="31" t="s">
        <v>4235</v>
      </c>
      <c r="G358" s="6" t="s">
        <v>3889</v>
      </c>
      <c r="H358" s="32">
        <v>51.32</v>
      </c>
      <c r="I358" s="33">
        <v>34.192</v>
      </c>
      <c r="J358" s="33">
        <v>34.192</v>
      </c>
      <c r="K358" s="34">
        <v>0.6</v>
      </c>
      <c r="L358" s="34">
        <v>0.6</v>
      </c>
      <c r="M358" s="7">
        <v>0.47</v>
      </c>
      <c r="N358" s="7">
        <v>1</v>
      </c>
      <c r="O358" s="7">
        <v>0.53</v>
      </c>
      <c r="P358" s="7">
        <v>0</v>
      </c>
      <c r="Q358" s="35">
        <v>20.5152</v>
      </c>
      <c r="R358" s="35">
        <v>20.5152</v>
      </c>
      <c r="S358" s="35">
        <v>1052.840064</v>
      </c>
      <c r="T358" s="35">
        <v>1052.840064</v>
      </c>
      <c r="U358" s="36">
        <v>1.595788672997525E-3</v>
      </c>
      <c r="V358" s="37">
        <v>1.5986849409235181E-3</v>
      </c>
      <c r="W358" s="37">
        <v>2.8962679259930853E-6</v>
      </c>
      <c r="X358" s="38">
        <v>8.4077237949545969E-2</v>
      </c>
      <c r="Y358" s="39">
        <v>1638.2938026022207</v>
      </c>
      <c r="Z358" s="40">
        <v>1.5246338676943123E-3</v>
      </c>
      <c r="AA358" s="41">
        <v>3.0790673202229263E-3</v>
      </c>
      <c r="AB358" s="41">
        <v>1.554433452528614E-3</v>
      </c>
      <c r="AC358" s="42">
        <v>5.5495723439981619</v>
      </c>
      <c r="AD358" s="43">
        <v>108136.6395946641</v>
      </c>
      <c r="AE358" s="40">
        <v>1.6646844467716403E-3</v>
      </c>
      <c r="AF358" s="41">
        <v>0</v>
      </c>
      <c r="AG358" s="41">
        <v>-1.6646844467716403E-3</v>
      </c>
      <c r="AH358" s="42">
        <v>-5.5800523392000008</v>
      </c>
      <c r="AI358" s="43">
        <v>-108730.56000000001</v>
      </c>
      <c r="AJ358" s="42">
        <v>5.3597242747707163E-2</v>
      </c>
      <c r="AK358" s="31">
        <v>1044.3733972663031</v>
      </c>
      <c r="AL358" s="44">
        <f>+$AL$6*W358/H358*10^6</f>
        <v>28.217731157376125</v>
      </c>
      <c r="AM358" s="31">
        <v>128773.796875</v>
      </c>
      <c r="AN358" s="45">
        <v>8.1101390392338164E-3</v>
      </c>
      <c r="AR358" s="33"/>
    </row>
    <row r="359" spans="1:44">
      <c r="A359" s="6" t="s">
        <v>928</v>
      </c>
      <c r="B359" s="6" t="s">
        <v>1418</v>
      </c>
      <c r="C359" s="6" t="s">
        <v>2214</v>
      </c>
      <c r="D359" s="30" t="s">
        <v>7225</v>
      </c>
      <c r="E359" s="6" t="s">
        <v>3596</v>
      </c>
      <c r="F359" s="31" t="s">
        <v>4219</v>
      </c>
      <c r="G359" s="6" t="s">
        <v>3887</v>
      </c>
      <c r="H359" s="32">
        <v>40.58</v>
      </c>
      <c r="I359" s="33">
        <v>33.665999999999997</v>
      </c>
      <c r="J359" s="33">
        <v>33.691000000000003</v>
      </c>
      <c r="K359" s="34">
        <v>0.84</v>
      </c>
      <c r="L359" s="34">
        <v>0.84</v>
      </c>
      <c r="M359" s="7">
        <v>0.49</v>
      </c>
      <c r="N359" s="7">
        <v>1</v>
      </c>
      <c r="O359" s="7">
        <v>0.51</v>
      </c>
      <c r="P359" s="7">
        <v>0</v>
      </c>
      <c r="Q359" s="35">
        <v>28.279439999999997</v>
      </c>
      <c r="R359" s="35">
        <v>28.300440000000002</v>
      </c>
      <c r="S359" s="35">
        <v>1147.5796751999999</v>
      </c>
      <c r="T359" s="35">
        <v>1148.4318552</v>
      </c>
      <c r="U359" s="36">
        <v>1.7393854106280845E-3</v>
      </c>
      <c r="V359" s="37">
        <v>1.7438362913449103E-3</v>
      </c>
      <c r="W359" s="37">
        <v>4.4508807168258842E-6</v>
      </c>
      <c r="X359" s="38">
        <v>0.12920688509344389</v>
      </c>
      <c r="Y359" s="39">
        <v>3184.0040683450934</v>
      </c>
      <c r="Z359" s="40">
        <v>1.7325438284493842E-3</v>
      </c>
      <c r="AA359" s="41">
        <v>3.3586288323933953E-3</v>
      </c>
      <c r="AB359" s="41">
        <v>1.6260850039440111E-3</v>
      </c>
      <c r="AC359" s="42">
        <v>5.8053796720588204</v>
      </c>
      <c r="AD359" s="43">
        <v>143060.12006059193</v>
      </c>
      <c r="AE359" s="40">
        <v>1.7460097854125022E-3</v>
      </c>
      <c r="AF359" s="41">
        <v>0</v>
      </c>
      <c r="AG359" s="41">
        <v>-1.7460097854125022E-3</v>
      </c>
      <c r="AH359" s="42">
        <v>-5.8526563435200005</v>
      </c>
      <c r="AI359" s="43">
        <v>-144225.14400000003</v>
      </c>
      <c r="AJ359" s="42">
        <v>8.1930213632263715E-2</v>
      </c>
      <c r="AK359" s="31">
        <v>2018.9801289369934</v>
      </c>
      <c r="AL359" s="44">
        <f>+$AL$6*W359/H359*10^6</f>
        <v>54.840817112196703</v>
      </c>
      <c r="AM359" s="31">
        <v>260617.453125</v>
      </c>
      <c r="AN359" s="45">
        <v>7.7469106720516896E-3</v>
      </c>
      <c r="AR359" s="33"/>
    </row>
    <row r="360" spans="1:44">
      <c r="A360" s="6" t="s">
        <v>1247</v>
      </c>
      <c r="B360" s="6" t="s">
        <v>1626</v>
      </c>
      <c r="C360" s="6" t="s">
        <v>2584</v>
      </c>
      <c r="D360" s="30" t="s">
        <v>7514</v>
      </c>
      <c r="E360" s="6" t="s">
        <v>779</v>
      </c>
      <c r="F360" s="31" t="s">
        <v>4236</v>
      </c>
      <c r="G360" s="6" t="s">
        <v>3889</v>
      </c>
      <c r="H360" s="32">
        <v>26.8</v>
      </c>
      <c r="I360" s="33">
        <v>16.553999999999998</v>
      </c>
      <c r="J360" s="33">
        <v>16.385000000000002</v>
      </c>
      <c r="K360" s="34">
        <v>1</v>
      </c>
      <c r="L360" s="34">
        <v>1</v>
      </c>
      <c r="M360" s="7">
        <v>0</v>
      </c>
      <c r="N360" s="7">
        <v>0</v>
      </c>
      <c r="O360" s="7">
        <v>1</v>
      </c>
      <c r="P360" s="7">
        <v>1</v>
      </c>
      <c r="Q360" s="35">
        <v>16.553999999999998</v>
      </c>
      <c r="R360" s="35">
        <v>16.385000000000002</v>
      </c>
      <c r="S360" s="35">
        <v>443.6472</v>
      </c>
      <c r="T360" s="35">
        <v>439.11800000000005</v>
      </c>
      <c r="U360" s="36">
        <v>6.7243563459897708E-4</v>
      </c>
      <c r="V360" s="37">
        <v>6.6677870447040045E-4</v>
      </c>
      <c r="W360" s="37">
        <v>-5.6569301285766321E-6</v>
      </c>
      <c r="X360" s="38">
        <v>-0.16421790823140464</v>
      </c>
      <c r="Y360" s="39">
        <v>-6127.5338892315167</v>
      </c>
      <c r="Z360" s="40">
        <v>0</v>
      </c>
      <c r="AA360" s="41">
        <v>0</v>
      </c>
      <c r="AB360" s="41">
        <v>0</v>
      </c>
      <c r="AC360" s="42">
        <v>0</v>
      </c>
      <c r="AD360" s="43">
        <v>0</v>
      </c>
      <c r="AE360" s="40">
        <v>1.3235226997882767E-3</v>
      </c>
      <c r="AF360" s="41">
        <v>1.3868420399106671E-3</v>
      </c>
      <c r="AG360" s="41">
        <v>6.331934012239037E-5</v>
      </c>
      <c r="AH360" s="42">
        <v>0.21224757199585562</v>
      </c>
      <c r="AI360" s="43">
        <v>7919.6855222334189</v>
      </c>
      <c r="AJ360" s="42">
        <v>4.8029663764450975E-2</v>
      </c>
      <c r="AK360" s="31">
        <v>1792.1516330019022</v>
      </c>
      <c r="AL360" s="44">
        <f>+$AL$6*W360/H360*10^6</f>
        <v>-105.53974120478792</v>
      </c>
      <c r="AM360" s="31">
        <v>233755.40625</v>
      </c>
      <c r="AN360" s="45">
        <v>7.6667815378148162E-3</v>
      </c>
      <c r="AR360" s="33"/>
    </row>
    <row r="361" spans="1:44">
      <c r="A361" s="6" t="s">
        <v>5728</v>
      </c>
      <c r="B361" s="6" t="s">
        <v>5684</v>
      </c>
      <c r="C361" s="6" t="s">
        <v>5771</v>
      </c>
      <c r="D361" s="30" t="s">
        <v>7591</v>
      </c>
      <c r="E361" s="6" t="s">
        <v>5849</v>
      </c>
      <c r="F361" s="31" t="s">
        <v>4237</v>
      </c>
      <c r="G361" s="6" t="s">
        <v>3887</v>
      </c>
      <c r="H361" s="32">
        <v>22.06</v>
      </c>
      <c r="I361" s="33">
        <v>24.957999999999998</v>
      </c>
      <c r="J361" s="33">
        <v>25.135999999999999</v>
      </c>
      <c r="K361" s="34">
        <v>1</v>
      </c>
      <c r="L361" s="34">
        <v>1</v>
      </c>
      <c r="M361" s="7">
        <v>1</v>
      </c>
      <c r="N361" s="7">
        <v>0</v>
      </c>
      <c r="O361" s="7">
        <v>0</v>
      </c>
      <c r="P361" s="7">
        <v>1</v>
      </c>
      <c r="Q361" s="35">
        <v>24.957999999999998</v>
      </c>
      <c r="R361" s="35">
        <v>25.135999999999999</v>
      </c>
      <c r="S361" s="35">
        <v>550.5734799999999</v>
      </c>
      <c r="T361" s="35">
        <v>554.50015999999994</v>
      </c>
      <c r="U361" s="36">
        <v>8.3450369441566885E-4</v>
      </c>
      <c r="V361" s="37">
        <v>8.4198073937627167E-4</v>
      </c>
      <c r="W361" s="37">
        <v>7.4770449606028234E-6</v>
      </c>
      <c r="X361" s="38">
        <v>0.21705494946449164</v>
      </c>
      <c r="Y361" s="39">
        <v>9839.2996130775919</v>
      </c>
      <c r="Z361" s="40">
        <v>1.6963700274020878E-3</v>
      </c>
      <c r="AA361" s="41">
        <v>0</v>
      </c>
      <c r="AB361" s="41">
        <v>-1.6963700274020878E-3</v>
      </c>
      <c r="AC361" s="42">
        <v>-6.0563082799999988</v>
      </c>
      <c r="AD361" s="43">
        <v>-274537.99999999994</v>
      </c>
      <c r="AE361" s="40">
        <v>0</v>
      </c>
      <c r="AF361" s="41">
        <v>1.75124712042137E-3</v>
      </c>
      <c r="AG361" s="41">
        <v>1.75124712042137E-3</v>
      </c>
      <c r="AH361" s="42">
        <v>5.8702119850856338</v>
      </c>
      <c r="AI361" s="43">
        <v>266102.08454603964</v>
      </c>
      <c r="AJ361" s="42">
        <v>3.0958654550127029E-2</v>
      </c>
      <c r="AK361" s="31">
        <v>1403.3841591172968</v>
      </c>
      <c r="AL361" s="44">
        <f>+$AL$6*W361/H361*10^6</f>
        <v>169.47064733913925</v>
      </c>
      <c r="AM361" s="31">
        <v>183743.703125</v>
      </c>
      <c r="AN361" s="45">
        <v>7.6377265465395619E-3</v>
      </c>
      <c r="AR361" s="33"/>
    </row>
    <row r="362" spans="1:44">
      <c r="A362" s="6" t="s">
        <v>1218</v>
      </c>
      <c r="B362" s="6" t="s">
        <v>1597</v>
      </c>
      <c r="C362" s="6" t="s">
        <v>2556</v>
      </c>
      <c r="D362" s="30" t="s">
        <v>7567</v>
      </c>
      <c r="E362" s="6" t="s">
        <v>754</v>
      </c>
      <c r="F362" s="31" t="s">
        <v>4218</v>
      </c>
      <c r="G362" s="6" t="s">
        <v>3889</v>
      </c>
      <c r="H362" s="32">
        <v>83.47</v>
      </c>
      <c r="I362" s="33">
        <v>13.337</v>
      </c>
      <c r="J362" s="33">
        <v>13.305999999999999</v>
      </c>
      <c r="K362" s="34">
        <v>1</v>
      </c>
      <c r="L362" s="34">
        <v>1</v>
      </c>
      <c r="M362" s="7">
        <v>0.43</v>
      </c>
      <c r="N362" s="7">
        <v>0.54</v>
      </c>
      <c r="O362" s="7">
        <v>0.56999999999999995</v>
      </c>
      <c r="P362" s="7">
        <v>0.46</v>
      </c>
      <c r="Q362" s="35">
        <v>13.337</v>
      </c>
      <c r="R362" s="35">
        <v>13.305999999999999</v>
      </c>
      <c r="S362" s="35">
        <v>1113.23939</v>
      </c>
      <c r="T362" s="35">
        <v>1110.6518199999998</v>
      </c>
      <c r="U362" s="36">
        <v>1.6873358733588944E-3</v>
      </c>
      <c r="V362" s="37">
        <v>1.6864691988424346E-3</v>
      </c>
      <c r="W362" s="37">
        <v>-8.6667451645980505E-7</v>
      </c>
      <c r="X362" s="38">
        <v>-2.5159136311677228E-2</v>
      </c>
      <c r="Y362" s="39">
        <v>-301.41531462414309</v>
      </c>
      <c r="Z362" s="40">
        <v>1.4748991394270116E-3</v>
      </c>
      <c r="AA362" s="41">
        <v>1.7539954962032889E-3</v>
      </c>
      <c r="AB362" s="41">
        <v>2.790963567762773E-4</v>
      </c>
      <c r="AC362" s="42">
        <v>0.99641796846093089</v>
      </c>
      <c r="AD362" s="43">
        <v>11937.438222845703</v>
      </c>
      <c r="AE362" s="40">
        <v>1.8930281396775835E-3</v>
      </c>
      <c r="AF362" s="41">
        <v>1.6135466376064646E-3</v>
      </c>
      <c r="AG362" s="41">
        <v>-2.7948150207111888E-4</v>
      </c>
      <c r="AH362" s="42">
        <v>-0.93682704395988758</v>
      </c>
      <c r="AI362" s="43">
        <v>-11223.517958067421</v>
      </c>
      <c r="AJ362" s="42">
        <v>3.4431788189366097E-2</v>
      </c>
      <c r="AK362" s="31">
        <v>412.50495015413981</v>
      </c>
      <c r="AL362" s="44">
        <f>+$AL$6*W362/H362*10^6</f>
        <v>-5.1915329846639811</v>
      </c>
      <c r="AM362" s="31">
        <v>57319.1015625</v>
      </c>
      <c r="AN362" s="45">
        <v>7.1966401933978288E-3</v>
      </c>
      <c r="AR362" s="33"/>
    </row>
    <row r="363" spans="1:44">
      <c r="A363" s="6" t="s">
        <v>5522</v>
      </c>
      <c r="B363" s="6" t="s">
        <v>5531</v>
      </c>
      <c r="C363" s="6" t="s">
        <v>5551</v>
      </c>
      <c r="D363" s="30" t="s">
        <v>7291</v>
      </c>
      <c r="E363" s="6" t="s">
        <v>5542</v>
      </c>
      <c r="F363" s="31" t="s">
        <v>4235</v>
      </c>
      <c r="G363" s="6" t="s">
        <v>3887</v>
      </c>
      <c r="H363" s="32">
        <v>24.51</v>
      </c>
      <c r="I363" s="33">
        <v>32.209000000000003</v>
      </c>
      <c r="J363" s="33">
        <v>32.21</v>
      </c>
      <c r="K363" s="34">
        <v>1</v>
      </c>
      <c r="L363" s="34">
        <v>1</v>
      </c>
      <c r="M363" s="7">
        <v>0.49</v>
      </c>
      <c r="N363" s="7">
        <v>1</v>
      </c>
      <c r="O363" s="7">
        <v>0.51</v>
      </c>
      <c r="P363" s="7">
        <v>0</v>
      </c>
      <c r="Q363" s="35">
        <v>32.209000000000003</v>
      </c>
      <c r="R363" s="35">
        <v>32.21</v>
      </c>
      <c r="S363" s="35">
        <v>789.44259000000011</v>
      </c>
      <c r="T363" s="35">
        <v>789.46710000000007</v>
      </c>
      <c r="U363" s="36">
        <v>1.1965573748377316E-3</v>
      </c>
      <c r="V363" s="37">
        <v>1.1987662773104361E-3</v>
      </c>
      <c r="W363" s="37">
        <v>2.208902472704494E-6</v>
      </c>
      <c r="X363" s="38">
        <v>6.4123355832570728E-2</v>
      </c>
      <c r="Y363" s="39">
        <v>2616.2119882729794</v>
      </c>
      <c r="Z363" s="40">
        <v>1.1918509161302703E-3</v>
      </c>
      <c r="AA363" s="41">
        <v>2.3088239430838807E-3</v>
      </c>
      <c r="AB363" s="41">
        <v>1.1169730269536104E-3</v>
      </c>
      <c r="AC363" s="42">
        <v>3.9877696978858368</v>
      </c>
      <c r="AD363" s="43">
        <v>162699.70207612551</v>
      </c>
      <c r="AE363" s="40">
        <v>1.2011144123140445E-3</v>
      </c>
      <c r="AF363" s="41">
        <v>0</v>
      </c>
      <c r="AG363" s="41">
        <v>-1.2011144123140445E-3</v>
      </c>
      <c r="AH363" s="42">
        <v>-4.0261572090000008</v>
      </c>
      <c r="AI363" s="43">
        <v>-164265.90000000002</v>
      </c>
      <c r="AJ363" s="42">
        <v>2.5735844718406398E-2</v>
      </c>
      <c r="AK363" s="31">
        <v>1050.0140643984778</v>
      </c>
      <c r="AL363" s="44">
        <f>+$AL$6*W363/H363*10^6</f>
        <v>45.061249953172052</v>
      </c>
      <c r="AM363" s="31">
        <v>145979.296875</v>
      </c>
      <c r="AN363" s="45">
        <v>7.1928971222377505E-3</v>
      </c>
      <c r="AR363" s="33"/>
    </row>
    <row r="364" spans="1:44">
      <c r="A364" s="6" t="s">
        <v>1398</v>
      </c>
      <c r="B364" s="6" t="s">
        <v>2149</v>
      </c>
      <c r="C364" s="6" t="s">
        <v>2730</v>
      </c>
      <c r="D364" s="30" t="s">
        <v>7683</v>
      </c>
      <c r="E364" s="6" t="s">
        <v>908</v>
      </c>
      <c r="F364" s="31" t="s">
        <v>4234</v>
      </c>
      <c r="G364" s="6" t="s">
        <v>3889</v>
      </c>
      <c r="H364" s="32">
        <v>54.87</v>
      </c>
      <c r="I364" s="33">
        <v>28.227</v>
      </c>
      <c r="J364" s="33">
        <v>28.134</v>
      </c>
      <c r="K364" s="34">
        <v>1</v>
      </c>
      <c r="L364" s="34">
        <v>1</v>
      </c>
      <c r="M364" s="7">
        <v>0.45</v>
      </c>
      <c r="N364" s="7">
        <v>0</v>
      </c>
      <c r="O364" s="7">
        <v>0.55000000000000004</v>
      </c>
      <c r="P364" s="7">
        <v>1</v>
      </c>
      <c r="Q364" s="35">
        <v>28.227</v>
      </c>
      <c r="R364" s="35">
        <v>28.134</v>
      </c>
      <c r="S364" s="35">
        <v>1548.81549</v>
      </c>
      <c r="T364" s="35">
        <v>1543.7125799999999</v>
      </c>
      <c r="U364" s="36">
        <v>2.3475381494459462E-3</v>
      </c>
      <c r="V364" s="37">
        <v>2.34405028754699E-3</v>
      </c>
      <c r="W364" s="37">
        <v>-3.4878618989562203E-6</v>
      </c>
      <c r="X364" s="38">
        <v>-0.10125092094618511</v>
      </c>
      <c r="Y364" s="39">
        <v>-1845.2874238415366</v>
      </c>
      <c r="Z364" s="40">
        <v>2.147422499982083E-3</v>
      </c>
      <c r="AA364" s="41">
        <v>0</v>
      </c>
      <c r="AB364" s="41">
        <v>-2.147422499982083E-3</v>
      </c>
      <c r="AC364" s="42">
        <v>-7.6666366755000004</v>
      </c>
      <c r="AD364" s="43">
        <v>-139723.65</v>
      </c>
      <c r="AE364" s="40">
        <v>2.5413005026049674E-3</v>
      </c>
      <c r="AF364" s="41">
        <v>4.875421876313334E-3</v>
      </c>
      <c r="AG364" s="41">
        <v>2.3341213737083665E-3</v>
      </c>
      <c r="AH364" s="42">
        <v>7.8240170121111117</v>
      </c>
      <c r="AI364" s="43">
        <v>142591.89014235671</v>
      </c>
      <c r="AJ364" s="42">
        <v>5.6129415664925908E-2</v>
      </c>
      <c r="AK364" s="31">
        <v>1022.9527185151819</v>
      </c>
      <c r="AL364" s="44">
        <f>+$AL$6*W364/H364*10^6</f>
        <v>-31.782958802225448</v>
      </c>
      <c r="AM364" s="31">
        <v>143940.59375</v>
      </c>
      <c r="AN364" s="45">
        <v>7.106770174172509E-3</v>
      </c>
      <c r="AR364" s="33"/>
    </row>
    <row r="365" spans="1:44">
      <c r="A365" s="6" t="s">
        <v>5240</v>
      </c>
      <c r="B365" s="6" t="s">
        <v>5290</v>
      </c>
      <c r="C365" s="6" t="s">
        <v>5312</v>
      </c>
      <c r="D365" s="30" t="s">
        <v>7354</v>
      </c>
      <c r="E365" s="6" t="s">
        <v>5260</v>
      </c>
      <c r="F365" s="31" t="s">
        <v>4217</v>
      </c>
      <c r="G365" s="6" t="s">
        <v>3887</v>
      </c>
      <c r="H365" s="32">
        <v>48.53</v>
      </c>
      <c r="I365" s="33">
        <v>47.311999999999998</v>
      </c>
      <c r="J365" s="33">
        <v>47.704000000000001</v>
      </c>
      <c r="K365" s="34">
        <v>1</v>
      </c>
      <c r="L365" s="34">
        <v>1</v>
      </c>
      <c r="M365" s="7">
        <v>1</v>
      </c>
      <c r="N365" s="7">
        <v>0.6</v>
      </c>
      <c r="O365" s="7">
        <v>0</v>
      </c>
      <c r="P365" s="7">
        <v>0.4</v>
      </c>
      <c r="Q365" s="35">
        <v>47.311999999999998</v>
      </c>
      <c r="R365" s="35">
        <v>47.704000000000001</v>
      </c>
      <c r="S365" s="35">
        <v>2296.0513599999999</v>
      </c>
      <c r="T365" s="35">
        <v>2315.07512</v>
      </c>
      <c r="U365" s="36">
        <v>3.4801228393494745E-3</v>
      </c>
      <c r="V365" s="37">
        <v>3.5153256966584303E-3</v>
      </c>
      <c r="W365" s="37">
        <v>3.5202857308955834E-5</v>
      </c>
      <c r="X365" s="38">
        <v>1.0219216889107861</v>
      </c>
      <c r="Y365" s="39">
        <v>21057.525013616032</v>
      </c>
      <c r="Z365" s="40">
        <v>7.0743558307236332E-3</v>
      </c>
      <c r="AA365" s="41">
        <v>4.0623105386611708E-3</v>
      </c>
      <c r="AB365" s="41">
        <v>-3.0120452920624624E-3</v>
      </c>
      <c r="AC365" s="42">
        <v>-10.753476274271064</v>
      </c>
      <c r="AD365" s="43">
        <v>-221584.09796561021</v>
      </c>
      <c r="AE365" s="40">
        <v>0</v>
      </c>
      <c r="AF365" s="41">
        <v>2.9246293724850565E-3</v>
      </c>
      <c r="AG365" s="41">
        <v>2.9246293724850565E-3</v>
      </c>
      <c r="AH365" s="42">
        <v>9.8034104919266856</v>
      </c>
      <c r="AI365" s="43">
        <v>202007.22217034176</v>
      </c>
      <c r="AJ365" s="42">
        <v>7.1855906566407057E-2</v>
      </c>
      <c r="AK365" s="31">
        <v>1480.6492183475639</v>
      </c>
      <c r="AL365" s="44">
        <f>+$AL$6*W365/H365*10^6</f>
        <v>362.69170934428018</v>
      </c>
      <c r="AM365" s="31">
        <v>215292.5</v>
      </c>
      <c r="AN365" s="45">
        <v>6.8773841092818555E-3</v>
      </c>
      <c r="AR365" s="33"/>
    </row>
    <row r="366" spans="1:44">
      <c r="A366" s="6" t="s">
        <v>959</v>
      </c>
      <c r="B366" s="6" t="s">
        <v>1449</v>
      </c>
      <c r="C366" s="6" t="s">
        <v>2245</v>
      </c>
      <c r="D366" s="30" t="s">
        <v>7270</v>
      </c>
      <c r="E366" s="6" t="s">
        <v>3625</v>
      </c>
      <c r="F366" s="31" t="s">
        <v>4229</v>
      </c>
      <c r="G366" s="6" t="s">
        <v>3889</v>
      </c>
      <c r="H366" s="32">
        <v>31.17</v>
      </c>
      <c r="I366" s="33">
        <v>48.531999999999996</v>
      </c>
      <c r="J366" s="33">
        <v>48.512</v>
      </c>
      <c r="K366" s="34">
        <v>0.57999999999999996</v>
      </c>
      <c r="L366" s="34">
        <v>0.57999999999999996</v>
      </c>
      <c r="M366" s="7">
        <v>0.5</v>
      </c>
      <c r="N366" s="7">
        <v>0</v>
      </c>
      <c r="O366" s="7">
        <v>0.5</v>
      </c>
      <c r="P366" s="7">
        <v>1</v>
      </c>
      <c r="Q366" s="35">
        <v>28.148559999999996</v>
      </c>
      <c r="R366" s="35">
        <v>28.136959999999998</v>
      </c>
      <c r="S366" s="35">
        <v>877.39061519999996</v>
      </c>
      <c r="T366" s="35">
        <v>877.02904320000005</v>
      </c>
      <c r="U366" s="36">
        <v>1.3298601120962756E-3</v>
      </c>
      <c r="V366" s="37">
        <v>1.3317247054500402E-3</v>
      </c>
      <c r="W366" s="37">
        <v>1.8645933537646351E-6</v>
      </c>
      <c r="X366" s="38">
        <v>5.4128230912841815E-2</v>
      </c>
      <c r="Y366" s="39">
        <v>1736.5489545345465</v>
      </c>
      <c r="Z366" s="40">
        <v>1.3516625809412023E-3</v>
      </c>
      <c r="AA366" s="41">
        <v>0</v>
      </c>
      <c r="AB366" s="41">
        <v>-1.3516625809412023E-3</v>
      </c>
      <c r="AC366" s="42">
        <v>-4.825648383599999</v>
      </c>
      <c r="AD366" s="43">
        <v>-154817.07999999996</v>
      </c>
      <c r="AE366" s="40">
        <v>1.3087498307195458E-3</v>
      </c>
      <c r="AF366" s="41">
        <v>2.7698722150592517E-3</v>
      </c>
      <c r="AG366" s="41">
        <v>1.4611223843397059E-3</v>
      </c>
      <c r="AH366" s="42">
        <v>4.897708628445363</v>
      </c>
      <c r="AI366" s="43">
        <v>157128.92616122434</v>
      </c>
      <c r="AJ366" s="42">
        <v>0.12618847575820613</v>
      </c>
      <c r="AK366" s="31">
        <v>4048.3951157589327</v>
      </c>
      <c r="AL366" s="44">
        <f>+$AL$6*W366/H366*10^6</f>
        <v>29.910063422596004</v>
      </c>
      <c r="AM366" s="31">
        <v>636501.25</v>
      </c>
      <c r="AN366" s="45">
        <v>6.3603883193614034E-3</v>
      </c>
      <c r="AR366" s="33"/>
    </row>
    <row r="367" spans="1:44">
      <c r="A367" s="6" t="s">
        <v>4020</v>
      </c>
      <c r="B367" s="6" t="s">
        <v>1536</v>
      </c>
      <c r="C367" s="6" t="s">
        <v>2334</v>
      </c>
      <c r="D367" s="30" t="s">
        <v>7376</v>
      </c>
      <c r="E367" s="6" t="s">
        <v>694</v>
      </c>
      <c r="F367" s="31" t="s">
        <v>4229</v>
      </c>
      <c r="G367" s="6" t="s">
        <v>3889</v>
      </c>
      <c r="H367" s="32">
        <v>16.149999999999999</v>
      </c>
      <c r="I367" s="33">
        <v>44.872</v>
      </c>
      <c r="J367" s="33">
        <v>44.845999999999997</v>
      </c>
      <c r="K367" s="34">
        <v>1</v>
      </c>
      <c r="L367" s="34">
        <v>1</v>
      </c>
      <c r="M367" s="7">
        <v>0.5</v>
      </c>
      <c r="N367" s="7">
        <v>0</v>
      </c>
      <c r="O367" s="7">
        <v>0.5</v>
      </c>
      <c r="P367" s="7">
        <v>1</v>
      </c>
      <c r="Q367" s="35">
        <v>44.872</v>
      </c>
      <c r="R367" s="35">
        <v>44.845999999999997</v>
      </c>
      <c r="S367" s="35">
        <v>724.68279999999993</v>
      </c>
      <c r="T367" s="35">
        <v>724.26289999999983</v>
      </c>
      <c r="U367" s="36">
        <v>1.0984010233829121E-3</v>
      </c>
      <c r="V367" s="37">
        <v>1.0997569631806827E-3</v>
      </c>
      <c r="W367" s="37">
        <v>1.3559397977706139E-6</v>
      </c>
      <c r="X367" s="38">
        <v>3.9362267557939777E-2</v>
      </c>
      <c r="Y367" s="39">
        <v>2437.2921088507601</v>
      </c>
      <c r="Z367" s="40">
        <v>1.1164088227549769E-3</v>
      </c>
      <c r="AA367" s="41">
        <v>0</v>
      </c>
      <c r="AB367" s="41">
        <v>-1.1164088227549769E-3</v>
      </c>
      <c r="AC367" s="42">
        <v>-3.9857553999999991</v>
      </c>
      <c r="AD367" s="43">
        <v>-246795.99999999997</v>
      </c>
      <c r="AE367" s="40">
        <v>1.0809649378448998E-3</v>
      </c>
      <c r="AF367" s="41">
        <v>2.2873993725322467E-3</v>
      </c>
      <c r="AG367" s="41">
        <v>1.2064344346873468E-3</v>
      </c>
      <c r="AH367" s="42">
        <v>4.0439900201050198</v>
      </c>
      <c r="AI367" s="43">
        <v>250401.8588300322</v>
      </c>
      <c r="AJ367" s="42">
        <v>9.7596887662960707E-2</v>
      </c>
      <c r="AK367" s="31">
        <v>6043.1509388829872</v>
      </c>
      <c r="AL367" s="44">
        <f>+$AL$6*W367/H367*10^6</f>
        <v>41.979560302495791</v>
      </c>
      <c r="AM367" s="31">
        <v>988757.375</v>
      </c>
      <c r="AN367" s="45">
        <v>6.1118643376824244E-3</v>
      </c>
      <c r="AR367" s="33"/>
    </row>
    <row r="368" spans="1:44">
      <c r="A368" s="6" t="s">
        <v>5086</v>
      </c>
      <c r="B368" s="6" t="s">
        <v>5060</v>
      </c>
      <c r="C368" s="6" t="s">
        <v>5068</v>
      </c>
      <c r="D368" s="30" t="s">
        <v>5078</v>
      </c>
      <c r="E368" s="6" t="s">
        <v>5360</v>
      </c>
      <c r="F368" s="31" t="s">
        <v>4219</v>
      </c>
      <c r="G368" s="6" t="s">
        <v>3887</v>
      </c>
      <c r="H368" s="32">
        <v>42.84</v>
      </c>
      <c r="I368" s="33">
        <v>55.295999999999999</v>
      </c>
      <c r="J368" s="33">
        <v>55.369</v>
      </c>
      <c r="K368" s="34">
        <v>1</v>
      </c>
      <c r="L368" s="34">
        <v>1</v>
      </c>
      <c r="M368" s="7">
        <v>0.62</v>
      </c>
      <c r="N368" s="7">
        <v>0.63</v>
      </c>
      <c r="O368" s="7">
        <v>0.38</v>
      </c>
      <c r="P368" s="7">
        <v>0.37</v>
      </c>
      <c r="Q368" s="35">
        <v>55.295999999999999</v>
      </c>
      <c r="R368" s="35">
        <v>55.369</v>
      </c>
      <c r="S368" s="35">
        <v>2368.8806400000003</v>
      </c>
      <c r="T368" s="35">
        <v>2372.0079600000004</v>
      </c>
      <c r="U368" s="36">
        <v>3.5905101090407672E-3</v>
      </c>
      <c r="V368" s="37">
        <v>3.6017753646224418E-3</v>
      </c>
      <c r="W368" s="37">
        <v>1.1265255581674634E-5</v>
      </c>
      <c r="X368" s="38">
        <v>0.32702484656289021</v>
      </c>
      <c r="Y368" s="39">
        <v>7633.6332064166709</v>
      </c>
      <c r="Z368" s="40">
        <v>4.5252249200910064E-3</v>
      </c>
      <c r="AA368" s="41">
        <v>4.3703223679329231E-3</v>
      </c>
      <c r="AB368" s="41">
        <v>-1.5490255215808331E-4</v>
      </c>
      <c r="AC368" s="42">
        <v>-0.55302651784342471</v>
      </c>
      <c r="AD368" s="43">
        <v>-12909.115729304964</v>
      </c>
      <c r="AE368" s="40">
        <v>2.6854707390219362E-3</v>
      </c>
      <c r="AF368" s="41">
        <v>2.7718110677184124E-3</v>
      </c>
      <c r="AG368" s="41">
        <v>8.6340328696476142E-5</v>
      </c>
      <c r="AH368" s="42">
        <v>0.28941434158551921</v>
      </c>
      <c r="AI368" s="43">
        <v>6755.7035850961529</v>
      </c>
      <c r="AJ368" s="42">
        <v>6.3412670304984708E-2</v>
      </c>
      <c r="AK368" s="31">
        <v>1480.2210622078601</v>
      </c>
      <c r="AL368" s="44">
        <f>+$AL$6*W368/H368*10^6</f>
        <v>131.48057401581036</v>
      </c>
      <c r="AM368" s="31">
        <v>282375.75</v>
      </c>
      <c r="AN368" s="45">
        <v>5.2420261378955529E-3</v>
      </c>
      <c r="AR368" s="33"/>
    </row>
    <row r="369" spans="1:44">
      <c r="A369" s="6" t="s">
        <v>4013</v>
      </c>
      <c r="B369" s="6" t="s">
        <v>1529</v>
      </c>
      <c r="C369" s="6" t="s">
        <v>2328</v>
      </c>
      <c r="D369" s="30" t="s">
        <v>7373</v>
      </c>
      <c r="E369" s="6" t="s">
        <v>687</v>
      </c>
      <c r="F369" s="31" t="s">
        <v>4217</v>
      </c>
      <c r="G369" s="6" t="s">
        <v>3887</v>
      </c>
      <c r="H369" s="32">
        <v>29.98</v>
      </c>
      <c r="I369" s="33">
        <v>17.393000000000001</v>
      </c>
      <c r="J369" s="33">
        <v>17.396999999999998</v>
      </c>
      <c r="K369" s="34">
        <v>1</v>
      </c>
      <c r="L369" s="34">
        <v>1</v>
      </c>
      <c r="M369" s="7">
        <v>0.62</v>
      </c>
      <c r="N369" s="7">
        <v>0</v>
      </c>
      <c r="O369" s="7">
        <v>0.38</v>
      </c>
      <c r="P369" s="7">
        <v>1</v>
      </c>
      <c r="Q369" s="35">
        <v>17.393000000000001</v>
      </c>
      <c r="R369" s="35">
        <v>17.396999999999998</v>
      </c>
      <c r="S369" s="35">
        <v>521.44213999999999</v>
      </c>
      <c r="T369" s="35">
        <v>521.56205999999997</v>
      </c>
      <c r="U369" s="36">
        <v>7.903493503791946E-4</v>
      </c>
      <c r="V369" s="37">
        <v>7.9196588312871073E-4</v>
      </c>
      <c r="W369" s="37">
        <v>1.6165327495161258E-6</v>
      </c>
      <c r="X369" s="38">
        <v>4.6927153187217109E-2</v>
      </c>
      <c r="Y369" s="39">
        <v>1565.2819608811578</v>
      </c>
      <c r="Z369" s="40">
        <v>9.9610040559645224E-4</v>
      </c>
      <c r="AA369" s="41">
        <v>0</v>
      </c>
      <c r="AB369" s="41">
        <v>-9.9610040559645224E-4</v>
      </c>
      <c r="AC369" s="42">
        <v>-3.5562353948000003</v>
      </c>
      <c r="AD369" s="43">
        <v>-118620.26000000001</v>
      </c>
      <c r="AE369" s="40">
        <v>5.9113050502324169E-4</v>
      </c>
      <c r="AF369" s="41">
        <v>1.6472205448886397E-3</v>
      </c>
      <c r="AG369" s="41">
        <v>1.0560900398653979E-3</v>
      </c>
      <c r="AH369" s="42">
        <v>3.5400328925912863</v>
      </c>
      <c r="AI369" s="43">
        <v>118079.81629724104</v>
      </c>
      <c r="AJ369" s="42">
        <v>3.0724650978503298E-2</v>
      </c>
      <c r="AK369" s="31">
        <v>1024.8382581221813</v>
      </c>
      <c r="AL369" s="44">
        <f>+$AL$6*W369/H369*10^6</f>
        <v>26.960185949234919</v>
      </c>
      <c r="AM369" s="31">
        <v>201262.65625</v>
      </c>
      <c r="AN369" s="45">
        <v>5.0920437860522442E-3</v>
      </c>
      <c r="AR369" s="33"/>
    </row>
    <row r="370" spans="1:44">
      <c r="A370" s="6" t="s">
        <v>6350</v>
      </c>
      <c r="B370" s="6" t="s">
        <v>6305</v>
      </c>
      <c r="C370" s="6" t="s">
        <v>7357</v>
      </c>
      <c r="D370" s="30" t="s">
        <v>7358</v>
      </c>
      <c r="E370" s="6" t="s">
        <v>6396</v>
      </c>
      <c r="F370" s="31" t="s">
        <v>4220</v>
      </c>
      <c r="G370" s="6" t="s">
        <v>3889</v>
      </c>
      <c r="H370" s="32">
        <v>30.78</v>
      </c>
      <c r="I370" s="33">
        <v>18.713999999999999</v>
      </c>
      <c r="J370" s="33">
        <v>18.713999999999999</v>
      </c>
      <c r="K370" s="34">
        <v>0.7</v>
      </c>
      <c r="L370" s="34">
        <v>0.7</v>
      </c>
      <c r="M370" s="7">
        <v>0.59</v>
      </c>
      <c r="N370" s="7">
        <v>0</v>
      </c>
      <c r="O370" s="7">
        <v>0.41</v>
      </c>
      <c r="P370" s="7">
        <v>1</v>
      </c>
      <c r="Q370" s="35">
        <v>13.099799999999998</v>
      </c>
      <c r="R370" s="35">
        <v>13.099799999999998</v>
      </c>
      <c r="S370" s="35">
        <v>403.21184399999999</v>
      </c>
      <c r="T370" s="35">
        <v>403.21184399999999</v>
      </c>
      <c r="U370" s="36">
        <v>6.1114780437690973E-4</v>
      </c>
      <c r="V370" s="37">
        <v>6.122570037425957E-4</v>
      </c>
      <c r="W370" s="37">
        <v>1.1091993656859667E-6</v>
      </c>
      <c r="X370" s="38">
        <v>3.2199513782996306E-2</v>
      </c>
      <c r="Y370" s="39">
        <v>1046.1180566275602</v>
      </c>
      <c r="Z370" s="40">
        <v>7.3297741700985048E-4</v>
      </c>
      <c r="AA370" s="41">
        <v>0</v>
      </c>
      <c r="AB370" s="41">
        <v>-7.3297741700985048E-4</v>
      </c>
      <c r="AC370" s="42">
        <v>-2.6168448675599998</v>
      </c>
      <c r="AD370" s="43">
        <v>-85017.70199999999</v>
      </c>
      <c r="AE370" s="40">
        <v>4.9318605330219746E-4</v>
      </c>
      <c r="AF370" s="41">
        <v>1.2734416176269285E-3</v>
      </c>
      <c r="AG370" s="41">
        <v>7.8025556432473103E-4</v>
      </c>
      <c r="AH370" s="42">
        <v>2.6154307474474114</v>
      </c>
      <c r="AI370" s="43">
        <v>84971.759176329157</v>
      </c>
      <c r="AJ370" s="42">
        <v>3.0785393670408112E-2</v>
      </c>
      <c r="AK370" s="31">
        <v>1000.1752329567244</v>
      </c>
      <c r="AL370" s="44">
        <f>+$AL$6*W370/H370*10^6</f>
        <v>18.018183328232077</v>
      </c>
      <c r="AM370" s="31">
        <v>215345</v>
      </c>
      <c r="AN370" s="45">
        <v>4.6445249852874425E-3</v>
      </c>
      <c r="AR370" s="33"/>
    </row>
    <row r="371" spans="1:44">
      <c r="A371" s="6" t="s">
        <v>5729</v>
      </c>
      <c r="B371" s="6" t="s">
        <v>5685</v>
      </c>
      <c r="C371" s="6" t="s">
        <v>5773</v>
      </c>
      <c r="D371" s="30" t="s">
        <v>5805</v>
      </c>
      <c r="E371" s="6" t="s">
        <v>5850</v>
      </c>
      <c r="F371" s="31" t="s">
        <v>4229</v>
      </c>
      <c r="G371" s="6" t="s">
        <v>3889</v>
      </c>
      <c r="H371" s="32">
        <v>25.52</v>
      </c>
      <c r="I371" s="33">
        <v>28.667000000000002</v>
      </c>
      <c r="J371" s="33">
        <v>28.667000000000002</v>
      </c>
      <c r="K371" s="34">
        <v>0.64</v>
      </c>
      <c r="L371" s="34">
        <v>0.64</v>
      </c>
      <c r="M371" s="7">
        <v>0.61</v>
      </c>
      <c r="N371" s="7">
        <v>0</v>
      </c>
      <c r="O371" s="7">
        <v>0.39</v>
      </c>
      <c r="P371" s="7">
        <v>1</v>
      </c>
      <c r="Q371" s="35">
        <v>18.346880000000002</v>
      </c>
      <c r="R371" s="35">
        <v>18.346880000000002</v>
      </c>
      <c r="S371" s="35">
        <v>468.21237760000002</v>
      </c>
      <c r="T371" s="35">
        <v>468.21237760000002</v>
      </c>
      <c r="U371" s="36">
        <v>7.0966905067484226E-4</v>
      </c>
      <c r="V371" s="37">
        <v>7.1095706063776457E-4</v>
      </c>
      <c r="W371" s="37">
        <v>1.288009962922311E-6</v>
      </c>
      <c r="X371" s="38">
        <v>3.7390297755989982E-2</v>
      </c>
      <c r="Y371" s="39">
        <v>1465.1370594039961</v>
      </c>
      <c r="Z371" s="40">
        <v>8.7999058859460197E-4</v>
      </c>
      <c r="AA371" s="41">
        <v>0</v>
      </c>
      <c r="AB371" s="41">
        <v>-8.7999058859460197E-4</v>
      </c>
      <c r="AC371" s="42">
        <v>-3.1417050536959996</v>
      </c>
      <c r="AD371" s="43">
        <v>-123107.56479999999</v>
      </c>
      <c r="AE371" s="40">
        <v>5.4475490193428837E-4</v>
      </c>
      <c r="AF371" s="41">
        <v>1.4787292000378201E-3</v>
      </c>
      <c r="AG371" s="41">
        <v>9.3397429810353173E-4</v>
      </c>
      <c r="AH371" s="42">
        <v>3.1306987201041689</v>
      </c>
      <c r="AI371" s="43">
        <v>122676.2821357433</v>
      </c>
      <c r="AJ371" s="42">
        <v>2.6383964164159224E-2</v>
      </c>
      <c r="AK371" s="31">
        <v>1033.8543951472966</v>
      </c>
      <c r="AL371" s="44">
        <f>+$AL$6*W371/H371*10^6</f>
        <v>25.235304916189481</v>
      </c>
      <c r="AM371" s="31">
        <v>226031.90625</v>
      </c>
      <c r="AN371" s="45">
        <v>4.5739312307697556E-3</v>
      </c>
      <c r="AR371" s="33"/>
    </row>
    <row r="372" spans="1:44">
      <c r="A372" s="6" t="s">
        <v>1020</v>
      </c>
      <c r="B372" s="6" t="s">
        <v>1508</v>
      </c>
      <c r="C372" s="6" t="s">
        <v>2307</v>
      </c>
      <c r="D372" s="30" t="s">
        <v>2166</v>
      </c>
      <c r="E372" s="6" t="s">
        <v>3685</v>
      </c>
      <c r="F372" s="31" t="s">
        <v>4223</v>
      </c>
      <c r="G372" s="6" t="s">
        <v>3887</v>
      </c>
      <c r="H372" s="32">
        <v>40.07</v>
      </c>
      <c r="I372" s="33">
        <v>31.477</v>
      </c>
      <c r="J372" s="33">
        <v>31.492999999999999</v>
      </c>
      <c r="K372" s="34">
        <v>0.84</v>
      </c>
      <c r="L372" s="34">
        <v>0.84</v>
      </c>
      <c r="M372" s="7">
        <v>0.48</v>
      </c>
      <c r="N372" s="7">
        <v>1</v>
      </c>
      <c r="O372" s="7">
        <v>0.52</v>
      </c>
      <c r="P372" s="7">
        <v>0</v>
      </c>
      <c r="Q372" s="35">
        <v>26.44068</v>
      </c>
      <c r="R372" s="35">
        <v>26.454119999999996</v>
      </c>
      <c r="S372" s="35">
        <v>1059.4780476000001</v>
      </c>
      <c r="T372" s="35">
        <v>1060.0165883999998</v>
      </c>
      <c r="U372" s="36">
        <v>1.6058498583595056E-3</v>
      </c>
      <c r="V372" s="37">
        <v>1.6095821340288612E-3</v>
      </c>
      <c r="W372" s="37">
        <v>3.7322756693556128E-6</v>
      </c>
      <c r="X372" s="38">
        <v>0.10834613287308903</v>
      </c>
      <c r="Y372" s="39">
        <v>2703.921459273497</v>
      </c>
      <c r="Z372" s="40">
        <v>1.5668899748436465E-3</v>
      </c>
      <c r="AA372" s="41">
        <v>3.1000553149890735E-3</v>
      </c>
      <c r="AB372" s="41">
        <v>1.533165340145427E-3</v>
      </c>
      <c r="AC372" s="42">
        <v>5.4736418317599052</v>
      </c>
      <c r="AD372" s="43">
        <v>136601.99230745956</v>
      </c>
      <c r="AE372" s="40">
        <v>1.643572838691423E-3</v>
      </c>
      <c r="AF372" s="41">
        <v>0</v>
      </c>
      <c r="AG372" s="41">
        <v>-1.643572838691423E-3</v>
      </c>
      <c r="AH372" s="42">
        <v>-5.5092858475200002</v>
      </c>
      <c r="AI372" s="43">
        <v>-137491.53599999999</v>
      </c>
      <c r="AJ372" s="42">
        <v>7.2702117112993569E-2</v>
      </c>
      <c r="AK372" s="31">
        <v>1814.3777667330578</v>
      </c>
      <c r="AL372" s="44">
        <f>+$AL$6*W372/H372*10^6</f>
        <v>46.571944963259455</v>
      </c>
      <c r="AM372" s="31">
        <v>451082.1875</v>
      </c>
      <c r="AN372" s="45">
        <v>4.0222775738247432E-3</v>
      </c>
      <c r="AR372" s="33"/>
    </row>
    <row r="373" spans="1:44">
      <c r="A373" s="6" t="s">
        <v>1019</v>
      </c>
      <c r="B373" s="6" t="s">
        <v>1507</v>
      </c>
      <c r="C373" s="6" t="s">
        <v>2306</v>
      </c>
      <c r="D373" s="30" t="s">
        <v>7341</v>
      </c>
      <c r="E373" s="6" t="s">
        <v>3684</v>
      </c>
      <c r="F373" s="31" t="s">
        <v>4222</v>
      </c>
      <c r="G373" s="6" t="s">
        <v>3889</v>
      </c>
      <c r="H373" s="32">
        <v>25.09</v>
      </c>
      <c r="I373" s="33">
        <v>48.600999999999999</v>
      </c>
      <c r="J373" s="33">
        <v>48.591000000000001</v>
      </c>
      <c r="K373" s="34">
        <v>0.8</v>
      </c>
      <c r="L373" s="34">
        <v>0.8</v>
      </c>
      <c r="M373" s="7">
        <v>0.63</v>
      </c>
      <c r="N373" s="7">
        <v>0</v>
      </c>
      <c r="O373" s="7">
        <v>0.37</v>
      </c>
      <c r="P373" s="7">
        <v>1</v>
      </c>
      <c r="Q373" s="35">
        <v>38.880800000000001</v>
      </c>
      <c r="R373" s="35">
        <v>38.872800000000005</v>
      </c>
      <c r="S373" s="35">
        <v>975.519272</v>
      </c>
      <c r="T373" s="35">
        <v>975.31855200000007</v>
      </c>
      <c r="U373" s="36">
        <v>1.4785936228851487E-3</v>
      </c>
      <c r="V373" s="37">
        <v>1.4809724050221281E-3</v>
      </c>
      <c r="W373" s="37">
        <v>2.3787821369794602E-6</v>
      </c>
      <c r="X373" s="38">
        <v>6.905487920022943E-2</v>
      </c>
      <c r="Y373" s="39">
        <v>2752.2869350430224</v>
      </c>
      <c r="Z373" s="40">
        <v>1.8935714850078871E-3</v>
      </c>
      <c r="AA373" s="41">
        <v>0</v>
      </c>
      <c r="AB373" s="41">
        <v>-1.8935714850078871E-3</v>
      </c>
      <c r="AC373" s="42">
        <v>-6.7603485549600002</v>
      </c>
      <c r="AD373" s="43">
        <v>-269443.94400000002</v>
      </c>
      <c r="AE373" s="40">
        <v>1.0767905290780279E-3</v>
      </c>
      <c r="AF373" s="41">
        <v>3.0802945226986777E-3</v>
      </c>
      <c r="AG373" s="41">
        <v>2.0035039936206495E-3</v>
      </c>
      <c r="AH373" s="42">
        <v>6.7157815812362553</v>
      </c>
      <c r="AI373" s="43">
        <v>267667.65967462159</v>
      </c>
      <c r="AJ373" s="42">
        <v>2.4487905476484606E-2</v>
      </c>
      <c r="AK373" s="31">
        <v>976.00260966457427</v>
      </c>
      <c r="AL373" s="44">
        <f>+$AL$6*W373/H373*10^6</f>
        <v>47.404984794329614</v>
      </c>
      <c r="AM373" s="31">
        <v>246925.546875</v>
      </c>
      <c r="AN373" s="45">
        <v>3.9526190060789933E-3</v>
      </c>
      <c r="AR373" s="33"/>
    </row>
    <row r="374" spans="1:44">
      <c r="A374" s="6" t="s">
        <v>5149</v>
      </c>
      <c r="B374" s="6" t="s">
        <v>5143</v>
      </c>
      <c r="C374" s="6" t="s">
        <v>5156</v>
      </c>
      <c r="D374" s="30" t="s">
        <v>7673</v>
      </c>
      <c r="E374" s="6" t="s">
        <v>5163</v>
      </c>
      <c r="F374" s="31" t="s">
        <v>4221</v>
      </c>
      <c r="G374" s="6" t="s">
        <v>3887</v>
      </c>
      <c r="H374" s="32">
        <v>18.11</v>
      </c>
      <c r="I374" s="33">
        <v>39.534999999999997</v>
      </c>
      <c r="J374" s="33">
        <v>39.826999999999998</v>
      </c>
      <c r="K374" s="34">
        <v>0.75</v>
      </c>
      <c r="L374" s="34">
        <v>0.75</v>
      </c>
      <c r="M374" s="7">
        <v>1</v>
      </c>
      <c r="N374" s="7">
        <v>0</v>
      </c>
      <c r="O374" s="7">
        <v>0</v>
      </c>
      <c r="P374" s="7">
        <v>1</v>
      </c>
      <c r="Q374" s="35">
        <v>29.651249999999997</v>
      </c>
      <c r="R374" s="35">
        <v>29.870249999999999</v>
      </c>
      <c r="S374" s="35">
        <v>536.98413749999997</v>
      </c>
      <c r="T374" s="35">
        <v>540.95022749999998</v>
      </c>
      <c r="U374" s="36">
        <v>8.1390634105071966E-4</v>
      </c>
      <c r="V374" s="37">
        <v>8.2140584506993188E-4</v>
      </c>
      <c r="W374" s="37">
        <v>7.4995040192122209E-6</v>
      </c>
      <c r="X374" s="38">
        <v>0.21770692492500696</v>
      </c>
      <c r="Y374" s="39">
        <v>12021.365263666867</v>
      </c>
      <c r="Z374" s="40">
        <v>1.6544999516601518E-3</v>
      </c>
      <c r="AA374" s="41">
        <v>0</v>
      </c>
      <c r="AB374" s="41">
        <v>-1.6544999516601518E-3</v>
      </c>
      <c r="AC374" s="42">
        <v>-5.9068255124999993</v>
      </c>
      <c r="AD374" s="43">
        <v>-326163.75</v>
      </c>
      <c r="AE374" s="40">
        <v>0</v>
      </c>
      <c r="AF374" s="41">
        <v>1.7084531196540323E-3</v>
      </c>
      <c r="AG374" s="41">
        <v>1.7084531196540323E-3</v>
      </c>
      <c r="AH374" s="42">
        <v>5.7267657214116952</v>
      </c>
      <c r="AI374" s="43">
        <v>316221.18837171147</v>
      </c>
      <c r="AJ374" s="42">
        <v>3.7647133836702373E-2</v>
      </c>
      <c r="AK374" s="31">
        <v>2078.80363537831</v>
      </c>
      <c r="AL374" s="44">
        <f>+$AL$6*W374/H374*10^6</f>
        <v>207.05422471596415</v>
      </c>
      <c r="AM374" s="31">
        <v>602561.75</v>
      </c>
      <c r="AN374" s="45">
        <v>3.4499429068942894E-3</v>
      </c>
      <c r="AR374" s="33"/>
    </row>
    <row r="375" spans="1:44">
      <c r="A375" s="6" t="s">
        <v>4046</v>
      </c>
      <c r="B375" s="6" t="s">
        <v>1562</v>
      </c>
      <c r="C375" s="6" t="s">
        <v>2522</v>
      </c>
      <c r="D375" s="30" t="s">
        <v>7413</v>
      </c>
      <c r="E375" s="6" t="s">
        <v>719</v>
      </c>
      <c r="F375" s="31" t="s">
        <v>4217</v>
      </c>
      <c r="G375" s="6" t="s">
        <v>3889</v>
      </c>
      <c r="H375" s="32">
        <v>5.34</v>
      </c>
      <c r="I375" s="33">
        <v>88.128</v>
      </c>
      <c r="J375" s="33">
        <v>87.072999999999993</v>
      </c>
      <c r="K375" s="34">
        <v>1</v>
      </c>
      <c r="L375" s="34">
        <v>1</v>
      </c>
      <c r="M375" s="7">
        <v>0</v>
      </c>
      <c r="N375" s="7">
        <v>0</v>
      </c>
      <c r="O375" s="7">
        <v>1</v>
      </c>
      <c r="P375" s="7">
        <v>1</v>
      </c>
      <c r="Q375" s="35">
        <v>88.128</v>
      </c>
      <c r="R375" s="35">
        <v>87.072999999999993</v>
      </c>
      <c r="S375" s="35">
        <v>470.60352</v>
      </c>
      <c r="T375" s="35">
        <v>464.96981999999997</v>
      </c>
      <c r="U375" s="36">
        <v>7.1329330291211666E-4</v>
      </c>
      <c r="V375" s="37">
        <v>7.060333992171472E-4</v>
      </c>
      <c r="W375" s="37">
        <v>-7.259903694969462E-6</v>
      </c>
      <c r="X375" s="38">
        <v>-0.21075144498016055</v>
      </c>
      <c r="Y375" s="39">
        <v>-39466.562730367143</v>
      </c>
      <c r="Z375" s="40">
        <v>0</v>
      </c>
      <c r="AA375" s="41">
        <v>0</v>
      </c>
      <c r="AB375" s="41">
        <v>0</v>
      </c>
      <c r="AC375" s="42">
        <v>0</v>
      </c>
      <c r="AD375" s="43">
        <v>0</v>
      </c>
      <c r="AE375" s="40">
        <v>1.4039408821249549E-3</v>
      </c>
      <c r="AF375" s="41">
        <v>1.4684884100986423E-3</v>
      </c>
      <c r="AG375" s="41">
        <v>6.4547527973687424E-5</v>
      </c>
      <c r="AH375" s="42">
        <v>0.21636447986142618</v>
      </c>
      <c r="AI375" s="43">
        <v>40517.692857944981</v>
      </c>
      <c r="AJ375" s="42">
        <v>5.6130348812656328E-3</v>
      </c>
      <c r="AK375" s="31">
        <v>1051.1301275778387</v>
      </c>
      <c r="AL375" s="44">
        <f>+$AL$6*W375/H375*10^6</f>
        <v>-679.76626357391967</v>
      </c>
      <c r="AM375" s="31">
        <v>333194.5</v>
      </c>
      <c r="AN375" s="45">
        <v>3.1547043170815805E-3</v>
      </c>
      <c r="AR375" s="33"/>
    </row>
    <row r="376" spans="1:44">
      <c r="A376" s="6" t="s">
        <v>4763</v>
      </c>
      <c r="B376" s="6" t="s">
        <v>4776</v>
      </c>
      <c r="C376" s="6" t="s">
        <v>4819</v>
      </c>
      <c r="D376" s="30" t="s">
        <v>7310</v>
      </c>
      <c r="E376" s="6" t="s">
        <v>4793</v>
      </c>
      <c r="F376" s="31" t="s">
        <v>4222</v>
      </c>
      <c r="G376" s="6" t="s">
        <v>3887</v>
      </c>
      <c r="H376" s="32">
        <v>35.47</v>
      </c>
      <c r="I376" s="33">
        <v>63.499000000000002</v>
      </c>
      <c r="J376" s="33">
        <v>63.695</v>
      </c>
      <c r="K376" s="34">
        <v>1</v>
      </c>
      <c r="L376" s="34">
        <v>1</v>
      </c>
      <c r="M376" s="7">
        <v>0.59</v>
      </c>
      <c r="N376" s="7">
        <v>1</v>
      </c>
      <c r="O376" s="7">
        <v>0.41</v>
      </c>
      <c r="P376" s="7">
        <v>0</v>
      </c>
      <c r="Q376" s="35">
        <v>63.499000000000002</v>
      </c>
      <c r="R376" s="35">
        <v>63.695</v>
      </c>
      <c r="S376" s="35">
        <v>2252.30953</v>
      </c>
      <c r="T376" s="35">
        <v>2259.2616499999999</v>
      </c>
      <c r="U376" s="36">
        <v>3.4138233896638449E-3</v>
      </c>
      <c r="V376" s="37">
        <v>3.4305757360132334E-3</v>
      </c>
      <c r="W376" s="37">
        <v>1.6752346349388492E-5</v>
      </c>
      <c r="X376" s="38">
        <v>0.4863124014149327</v>
      </c>
      <c r="Y376" s="39">
        <v>13710.527245980624</v>
      </c>
      <c r="Z376" s="40">
        <v>4.0943539882872847E-3</v>
      </c>
      <c r="AA376" s="41">
        <v>6.6072891336588866E-3</v>
      </c>
      <c r="AB376" s="41">
        <v>2.5129351453716019E-3</v>
      </c>
      <c r="AC376" s="42">
        <v>8.9715744101682784</v>
      </c>
      <c r="AD376" s="43">
        <v>252934.15309186012</v>
      </c>
      <c r="AE376" s="40">
        <v>2.7548983603656921E-3</v>
      </c>
      <c r="AF376" s="41">
        <v>0</v>
      </c>
      <c r="AG376" s="41">
        <v>-2.7548983603656921E-3</v>
      </c>
      <c r="AH376" s="42">
        <v>-9.2344690729999996</v>
      </c>
      <c r="AI376" s="43">
        <v>-260345.90000000002</v>
      </c>
      <c r="AJ376" s="42">
        <v>0.2234177385832119</v>
      </c>
      <c r="AK376" s="31">
        <v>6298.7803378407261</v>
      </c>
      <c r="AL376" s="44">
        <f>+$AL$6*W376/H376*10^6</f>
        <v>236.14810190849298</v>
      </c>
      <c r="AM376" s="31">
        <v>2006366.875</v>
      </c>
      <c r="AN376" s="45">
        <v>3.1393960976557321E-3</v>
      </c>
      <c r="AR376" s="33"/>
    </row>
    <row r="377" spans="1:44">
      <c r="A377" s="6" t="s">
        <v>663</v>
      </c>
      <c r="B377" s="6" t="s">
        <v>637</v>
      </c>
      <c r="C377" s="6" t="s">
        <v>649</v>
      </c>
      <c r="D377" s="30" t="s">
        <v>656</v>
      </c>
      <c r="E377" s="6" t="s">
        <v>624</v>
      </c>
      <c r="F377" s="31" t="s">
        <v>4220</v>
      </c>
      <c r="G377" s="6" t="s">
        <v>3887</v>
      </c>
      <c r="H377" s="32">
        <v>37.74</v>
      </c>
      <c r="I377" s="33">
        <v>38.799999999999997</v>
      </c>
      <c r="J377" s="33">
        <v>38.942999999999998</v>
      </c>
      <c r="K377" s="34">
        <v>0.78</v>
      </c>
      <c r="L377" s="34">
        <v>0.78</v>
      </c>
      <c r="M377" s="7">
        <v>0.68</v>
      </c>
      <c r="N377" s="7">
        <v>1</v>
      </c>
      <c r="O377" s="7">
        <v>0.32</v>
      </c>
      <c r="P377" s="7">
        <v>0</v>
      </c>
      <c r="Q377" s="35">
        <v>30.263999999999999</v>
      </c>
      <c r="R377" s="35">
        <v>30.375540000000001</v>
      </c>
      <c r="S377" s="35">
        <v>1142.16336</v>
      </c>
      <c r="T377" s="35">
        <v>1146.3728796</v>
      </c>
      <c r="U377" s="36">
        <v>1.7311759068856963E-3</v>
      </c>
      <c r="V377" s="37">
        <v>1.7407098399511982E-3</v>
      </c>
      <c r="W377" s="37">
        <v>9.5339330655019698E-6</v>
      </c>
      <c r="X377" s="38">
        <v>0.27676540272716715</v>
      </c>
      <c r="Y377" s="39">
        <v>7333.4764898560452</v>
      </c>
      <c r="Z377" s="40">
        <v>2.3929985683374825E-3</v>
      </c>
      <c r="AA377" s="41">
        <v>3.352607286766598E-3</v>
      </c>
      <c r="AB377" s="41">
        <v>9.5960871842911549E-4</v>
      </c>
      <c r="AC377" s="42">
        <v>3.4259543219369233</v>
      </c>
      <c r="AD377" s="43">
        <v>90777.803972891445</v>
      </c>
      <c r="AE377" s="40">
        <v>1.090364872863987E-3</v>
      </c>
      <c r="AF377" s="41">
        <v>0</v>
      </c>
      <c r="AG377" s="41">
        <v>-1.090364872863987E-3</v>
      </c>
      <c r="AH377" s="42">
        <v>-3.6549227520000001</v>
      </c>
      <c r="AI377" s="43">
        <v>-96844.799999999988</v>
      </c>
      <c r="AJ377" s="42">
        <v>4.7796972664090553E-2</v>
      </c>
      <c r="AK377" s="31">
        <v>1266.480462747495</v>
      </c>
      <c r="AL377" s="44">
        <f>+$AL$6*W377/H377*10^6</f>
        <v>126.31071893881783</v>
      </c>
      <c r="AM377" s="31">
        <v>405387.15625</v>
      </c>
      <c r="AN377" s="45">
        <v>3.1241257726637587E-3</v>
      </c>
      <c r="AR377" s="33"/>
    </row>
    <row r="378" spans="1:44">
      <c r="A378" s="6" t="s">
        <v>666</v>
      </c>
      <c r="B378" s="6" t="s">
        <v>640</v>
      </c>
      <c r="C378" s="6" t="s">
        <v>4580</v>
      </c>
      <c r="D378" s="30" t="s">
        <v>4552</v>
      </c>
      <c r="E378" s="6" t="s">
        <v>4535</v>
      </c>
      <c r="F378" s="31" t="s">
        <v>4229</v>
      </c>
      <c r="G378" s="6" t="s">
        <v>3887</v>
      </c>
      <c r="H378" s="32">
        <v>14.39</v>
      </c>
      <c r="I378" s="33">
        <v>27.085000000000001</v>
      </c>
      <c r="J378" s="33">
        <v>27.087</v>
      </c>
      <c r="K378" s="34">
        <v>1</v>
      </c>
      <c r="L378" s="34">
        <v>1</v>
      </c>
      <c r="M378" s="7">
        <v>0.54</v>
      </c>
      <c r="N378" s="7">
        <v>0</v>
      </c>
      <c r="O378" s="7">
        <v>0.46</v>
      </c>
      <c r="P378" s="7">
        <v>1</v>
      </c>
      <c r="Q378" s="35">
        <v>27.085000000000001</v>
      </c>
      <c r="R378" s="35">
        <v>27.087</v>
      </c>
      <c r="S378" s="35">
        <v>389.75315000000001</v>
      </c>
      <c r="T378" s="35">
        <v>389.78192999999999</v>
      </c>
      <c r="U378" s="36">
        <v>5.9074847481782892E-4</v>
      </c>
      <c r="V378" s="37">
        <v>5.9186435152139576E-4</v>
      </c>
      <c r="W378" s="37">
        <v>1.1158767035668316E-6</v>
      </c>
      <c r="X378" s="38">
        <v>3.2393353628005293E-2</v>
      </c>
      <c r="Y378" s="39">
        <v>2251.1017114666638</v>
      </c>
      <c r="Z378" s="40">
        <v>6.4846821779828031E-4</v>
      </c>
      <c r="AA378" s="41">
        <v>0</v>
      </c>
      <c r="AB378" s="41">
        <v>-6.4846821779828031E-4</v>
      </c>
      <c r="AC378" s="42">
        <v>-2.3151337110000001</v>
      </c>
      <c r="AD378" s="43">
        <v>-160884.9</v>
      </c>
      <c r="AE378" s="40">
        <v>5.3486122535188589E-4</v>
      </c>
      <c r="AF378" s="41">
        <v>1.2310266646357398E-3</v>
      </c>
      <c r="AG378" s="41">
        <v>6.9616543928385387E-4</v>
      </c>
      <c r="AH378" s="42">
        <v>2.3335591291668716</v>
      </c>
      <c r="AI378" s="43">
        <v>162165.33211722525</v>
      </c>
      <c r="AJ378" s="42">
        <v>5.0818771794876927E-2</v>
      </c>
      <c r="AK378" s="31">
        <v>3531.5338286919286</v>
      </c>
      <c r="AL378" s="44">
        <f>+$AL$6*W378/H378*10^6</f>
        <v>38.772644321293662</v>
      </c>
      <c r="AM378" s="31">
        <v>1156549</v>
      </c>
      <c r="AN378" s="45">
        <v>3.0535099063610177E-3</v>
      </c>
      <c r="AR378" s="33"/>
    </row>
    <row r="379" spans="1:44">
      <c r="A379" s="6" t="s">
        <v>6349</v>
      </c>
      <c r="B379" s="6" t="s">
        <v>6304</v>
      </c>
      <c r="C379" s="6" t="s">
        <v>7350</v>
      </c>
      <c r="D379" s="30" t="s">
        <v>7351</v>
      </c>
      <c r="E379" s="6" t="s">
        <v>6395</v>
      </c>
      <c r="F379" s="31" t="s">
        <v>4237</v>
      </c>
      <c r="G379" s="6" t="s">
        <v>3887</v>
      </c>
      <c r="H379" s="32">
        <v>23.11</v>
      </c>
      <c r="I379" s="33">
        <v>30.916</v>
      </c>
      <c r="J379" s="33">
        <v>30.943999999999999</v>
      </c>
      <c r="K379" s="34">
        <v>0.83</v>
      </c>
      <c r="L379" s="34">
        <v>0.83</v>
      </c>
      <c r="M379" s="7">
        <v>0.69</v>
      </c>
      <c r="N379" s="7">
        <v>0</v>
      </c>
      <c r="O379" s="7">
        <v>0.31</v>
      </c>
      <c r="P379" s="7">
        <v>1</v>
      </c>
      <c r="Q379" s="35">
        <v>25.66028</v>
      </c>
      <c r="R379" s="35">
        <v>25.683519999999998</v>
      </c>
      <c r="S379" s="35">
        <v>593.00907080000002</v>
      </c>
      <c r="T379" s="35">
        <v>593.54614719999995</v>
      </c>
      <c r="U379" s="36">
        <v>8.9882327860143758E-4</v>
      </c>
      <c r="V379" s="37">
        <v>9.0127011662790755E-4</v>
      </c>
      <c r="W379" s="37">
        <v>2.4468380264699649E-6</v>
      </c>
      <c r="X379" s="38">
        <v>7.1030508306642023E-2</v>
      </c>
      <c r="Y379" s="39">
        <v>3073.5832240000877</v>
      </c>
      <c r="Z379" s="40">
        <v>1.2607115428826159E-3</v>
      </c>
      <c r="AA379" s="41">
        <v>0</v>
      </c>
      <c r="AB379" s="41">
        <v>-1.2607115428826159E-3</v>
      </c>
      <c r="AC379" s="42">
        <v>-4.5009388473719989</v>
      </c>
      <c r="AD379" s="43">
        <v>-194761.52519999995</v>
      </c>
      <c r="AE379" s="40">
        <v>5.4842428753993603E-4</v>
      </c>
      <c r="AF379" s="41">
        <v>1.8745638975490983E-3</v>
      </c>
      <c r="AG379" s="41">
        <v>1.3261396100091622E-3</v>
      </c>
      <c r="AH379" s="42">
        <v>4.4452439303366162</v>
      </c>
      <c r="AI379" s="43">
        <v>192351.53311711884</v>
      </c>
      <c r="AJ379" s="42">
        <v>1.5335591271258942E-2</v>
      </c>
      <c r="AK379" s="31">
        <v>663.59114111898816</v>
      </c>
      <c r="AL379" s="44">
        <f>+$AL$6*W379/H379*10^6</f>
        <v>52.938944752703705</v>
      </c>
      <c r="AM379" s="31">
        <v>231331.84375</v>
      </c>
      <c r="AN379" s="45">
        <v>2.8685680724359341E-3</v>
      </c>
      <c r="AR379" s="33"/>
    </row>
    <row r="380" spans="1:44">
      <c r="A380" s="6" t="s">
        <v>4476</v>
      </c>
      <c r="B380" s="6" t="s">
        <v>4445</v>
      </c>
      <c r="C380" s="6" t="s">
        <v>4556</v>
      </c>
      <c r="D380" s="30" t="s">
        <v>4544</v>
      </c>
      <c r="E380" s="6" t="s">
        <v>4510</v>
      </c>
      <c r="F380" s="31" t="s">
        <v>4217</v>
      </c>
      <c r="G380" s="6" t="s">
        <v>3887</v>
      </c>
      <c r="H380" s="32">
        <v>26.54</v>
      </c>
      <c r="I380" s="33">
        <v>47.265000000000001</v>
      </c>
      <c r="J380" s="33">
        <v>47.588999999999999</v>
      </c>
      <c r="K380" s="34">
        <v>0.77</v>
      </c>
      <c r="L380" s="34">
        <v>0.77</v>
      </c>
      <c r="M380" s="7">
        <v>1</v>
      </c>
      <c r="N380" s="7">
        <v>0</v>
      </c>
      <c r="O380" s="7">
        <v>0</v>
      </c>
      <c r="P380" s="7">
        <v>1</v>
      </c>
      <c r="Q380" s="35">
        <v>36.39405</v>
      </c>
      <c r="R380" s="35">
        <v>36.643529999999998</v>
      </c>
      <c r="S380" s="35">
        <v>965.89808699999992</v>
      </c>
      <c r="T380" s="35">
        <v>972.5192861999999</v>
      </c>
      <c r="U380" s="36">
        <v>1.4640108020286906E-3</v>
      </c>
      <c r="V380" s="37">
        <v>1.4767218600123758E-3</v>
      </c>
      <c r="W380" s="37">
        <v>1.271105798368523E-5</v>
      </c>
      <c r="X380" s="38">
        <v>0.36899578146532658</v>
      </c>
      <c r="Y380" s="39">
        <v>13903.382873599345</v>
      </c>
      <c r="Z380" s="40">
        <v>2.9760252243021482E-3</v>
      </c>
      <c r="AA380" s="41">
        <v>0</v>
      </c>
      <c r="AB380" s="41">
        <v>-2.9760252243021482E-3</v>
      </c>
      <c r="AC380" s="42">
        <v>-10.624878956999998</v>
      </c>
      <c r="AD380" s="43">
        <v>-400334.54999999993</v>
      </c>
      <c r="AE380" s="40">
        <v>0</v>
      </c>
      <c r="AF380" s="41">
        <v>3.0714537566806045E-3</v>
      </c>
      <c r="AG380" s="41">
        <v>3.0714537566806045E-3</v>
      </c>
      <c r="AH380" s="42">
        <v>10.295568480229411</v>
      </c>
      <c r="AI380" s="43">
        <v>387926.46873509465</v>
      </c>
      <c r="AJ380" s="42">
        <v>3.9685304694739187E-2</v>
      </c>
      <c r="AK380" s="31">
        <v>1495.301608694077</v>
      </c>
      <c r="AL380" s="44">
        <f>+$AL$6*W380/H380*10^6</f>
        <v>239.46981883355747</v>
      </c>
      <c r="AM380" s="31">
        <v>563257.125</v>
      </c>
      <c r="AN380" s="45">
        <v>2.6547406900428948E-3</v>
      </c>
      <c r="AR380" s="33"/>
    </row>
    <row r="381" spans="1:44">
      <c r="A381" s="6" t="s">
        <v>6377</v>
      </c>
      <c r="B381" s="6" t="s">
        <v>6333</v>
      </c>
      <c r="C381" s="6" t="s">
        <v>7624</v>
      </c>
      <c r="D381" s="30" t="s">
        <v>7625</v>
      </c>
      <c r="E381" s="6" t="s">
        <v>6423</v>
      </c>
      <c r="F381" s="31" t="s">
        <v>4220</v>
      </c>
      <c r="G381" s="6" t="s">
        <v>3887</v>
      </c>
      <c r="H381" s="32">
        <v>14.58</v>
      </c>
      <c r="I381" s="33">
        <v>48.445999999999998</v>
      </c>
      <c r="J381" s="33">
        <v>48.923000000000002</v>
      </c>
      <c r="K381" s="34">
        <v>0.7</v>
      </c>
      <c r="L381" s="34">
        <v>0.7</v>
      </c>
      <c r="M381" s="7">
        <v>1</v>
      </c>
      <c r="N381" s="7">
        <v>1</v>
      </c>
      <c r="O381" s="7">
        <v>0</v>
      </c>
      <c r="P381" s="7">
        <v>0</v>
      </c>
      <c r="Q381" s="35">
        <v>33.912199999999999</v>
      </c>
      <c r="R381" s="35">
        <v>34.246099999999998</v>
      </c>
      <c r="S381" s="35">
        <v>494.43987599999997</v>
      </c>
      <c r="T381" s="35">
        <v>499.30813799999999</v>
      </c>
      <c r="U381" s="36">
        <v>7.494220447894171E-4</v>
      </c>
      <c r="V381" s="37">
        <v>7.581744164146491E-4</v>
      </c>
      <c r="W381" s="37">
        <v>8.7523716252319982E-6</v>
      </c>
      <c r="X381" s="38">
        <v>0.25407705728922331</v>
      </c>
      <c r="Y381" s="39">
        <v>17426.409964967304</v>
      </c>
      <c r="Z381" s="40">
        <v>1.5234169760570469E-3</v>
      </c>
      <c r="AA381" s="41">
        <v>1.4602439848234716E-3</v>
      </c>
      <c r="AB381" s="41">
        <v>-6.3172991233575266E-5</v>
      </c>
      <c r="AC381" s="42">
        <v>-0.22553753231905183</v>
      </c>
      <c r="AD381" s="43">
        <v>-15468.966551375297</v>
      </c>
      <c r="AE381" s="40">
        <v>0</v>
      </c>
      <c r="AF381" s="41">
        <v>0</v>
      </c>
      <c r="AG381" s="41">
        <v>0</v>
      </c>
      <c r="AH381" s="42">
        <v>0</v>
      </c>
      <c r="AI381" s="43">
        <v>0</v>
      </c>
      <c r="AJ381" s="42">
        <v>2.8539524970171481E-2</v>
      </c>
      <c r="AK381" s="31">
        <v>1957.4434135920073</v>
      </c>
      <c r="AL381" s="44">
        <f>+$AL$6*W381/H381*10^6</f>
        <v>300.14991856076813</v>
      </c>
      <c r="AM381" s="31">
        <v>836881.625</v>
      </c>
      <c r="AN381" s="45">
        <v>2.3389728667922507E-3</v>
      </c>
      <c r="AR381" s="33"/>
    </row>
    <row r="382" spans="1:44">
      <c r="A382" s="6" t="s">
        <v>922</v>
      </c>
      <c r="B382" s="6" t="s">
        <v>1412</v>
      </c>
      <c r="C382" s="6" t="s">
        <v>2208</v>
      </c>
      <c r="D382" s="30" t="s">
        <v>7221</v>
      </c>
      <c r="E382" s="6" t="s">
        <v>3590</v>
      </c>
      <c r="F382" s="31" t="s">
        <v>4219</v>
      </c>
      <c r="G382" s="6" t="s">
        <v>3887</v>
      </c>
      <c r="H382" s="32">
        <v>44.88</v>
      </c>
      <c r="I382" s="33">
        <v>39.292999999999999</v>
      </c>
      <c r="J382" s="33">
        <v>39.302999999999997</v>
      </c>
      <c r="K382" s="34">
        <v>0.91</v>
      </c>
      <c r="L382" s="34">
        <v>0.91</v>
      </c>
      <c r="M382" s="7">
        <v>0.56999999999999995</v>
      </c>
      <c r="N382" s="7">
        <v>0.54</v>
      </c>
      <c r="O382" s="7">
        <v>0.43</v>
      </c>
      <c r="P382" s="7">
        <v>0.46</v>
      </c>
      <c r="Q382" s="35">
        <v>35.756630000000001</v>
      </c>
      <c r="R382" s="35">
        <v>35.765729999999998</v>
      </c>
      <c r="S382" s="35">
        <v>1604.7575544000001</v>
      </c>
      <c r="T382" s="35">
        <v>1605.1659623999999</v>
      </c>
      <c r="U382" s="36">
        <v>2.4323294826845893E-3</v>
      </c>
      <c r="V382" s="37">
        <v>2.4373641728853185E-3</v>
      </c>
      <c r="W382" s="37">
        <v>5.03469020072915E-6</v>
      </c>
      <c r="X382" s="38">
        <v>0.14615458818914626</v>
      </c>
      <c r="Y382" s="39">
        <v>3256.5639079578041</v>
      </c>
      <c r="Z382" s="40">
        <v>2.8183153526079832E-3</v>
      </c>
      <c r="AA382" s="41">
        <v>2.5349563364587277E-3</v>
      </c>
      <c r="AB382" s="41">
        <v>-2.833590161492555E-4</v>
      </c>
      <c r="AC382" s="42">
        <v>-1.0116363340523835</v>
      </c>
      <c r="AD382" s="43">
        <v>-22540.916534144017</v>
      </c>
      <c r="AE382" s="40">
        <v>2.0585979397350009E-3</v>
      </c>
      <c r="AF382" s="41">
        <v>2.3319730763425618E-3</v>
      </c>
      <c r="AG382" s="41">
        <v>2.7337513660756095E-4</v>
      </c>
      <c r="AH382" s="42">
        <v>0.91635839661052554</v>
      </c>
      <c r="AI382" s="43">
        <v>20417.967838915454</v>
      </c>
      <c r="AJ382" s="42">
        <v>5.087665074728831E-2</v>
      </c>
      <c r="AK382" s="31">
        <v>1133.6152127292407</v>
      </c>
      <c r="AL382" s="44">
        <f>+$AL$6*W382/H382*10^6</f>
        <v>56.090577102597479</v>
      </c>
      <c r="AM382" s="31">
        <v>511885.8125</v>
      </c>
      <c r="AN382" s="45">
        <v>2.2145861148070807E-3</v>
      </c>
      <c r="AR382" s="33"/>
    </row>
    <row r="383" spans="1:44">
      <c r="A383" s="6" t="s">
        <v>6363</v>
      </c>
      <c r="B383" s="6" t="s">
        <v>6318</v>
      </c>
      <c r="C383" s="6" t="s">
        <v>7469</v>
      </c>
      <c r="D383" s="30" t="s">
        <v>7470</v>
      </c>
      <c r="E383" s="6" t="s">
        <v>6409</v>
      </c>
      <c r="F383" s="31" t="s">
        <v>4235</v>
      </c>
      <c r="G383" s="6" t="s">
        <v>3887</v>
      </c>
      <c r="H383" s="32">
        <v>102.13</v>
      </c>
      <c r="I383" s="33">
        <v>12.253</v>
      </c>
      <c r="J383" s="33">
        <v>12.394</v>
      </c>
      <c r="K383" s="34">
        <v>0.57999999999999996</v>
      </c>
      <c r="L383" s="34">
        <v>0.57999999999999996</v>
      </c>
      <c r="M383" s="7">
        <v>1</v>
      </c>
      <c r="N383" s="7">
        <v>1</v>
      </c>
      <c r="O383" s="7">
        <v>0</v>
      </c>
      <c r="P383" s="7">
        <v>0</v>
      </c>
      <c r="Q383" s="35">
        <v>7.1067399999999994</v>
      </c>
      <c r="R383" s="35">
        <v>7.1885199999999996</v>
      </c>
      <c r="S383" s="35">
        <v>725.81135619999986</v>
      </c>
      <c r="T383" s="35">
        <v>734.1635475999999</v>
      </c>
      <c r="U383" s="36">
        <v>1.1001115749304652E-3</v>
      </c>
      <c r="V383" s="37">
        <v>1.1147906010186806E-3</v>
      </c>
      <c r="W383" s="37">
        <v>1.4679026088215436E-5</v>
      </c>
      <c r="X383" s="38">
        <v>0.42612493071175511</v>
      </c>
      <c r="Y383" s="39">
        <v>4172.3776628978276</v>
      </c>
      <c r="Z383" s="40">
        <v>2.2362948360784476E-3</v>
      </c>
      <c r="AA383" s="41">
        <v>2.1470867840322691E-3</v>
      </c>
      <c r="AB383" s="41">
        <v>-8.9208052046178474E-5</v>
      </c>
      <c r="AC383" s="42">
        <v>-0.31848680153665665</v>
      </c>
      <c r="AD383" s="43">
        <v>-3118.4451340121086</v>
      </c>
      <c r="AE383" s="40">
        <v>0</v>
      </c>
      <c r="AF383" s="41">
        <v>0</v>
      </c>
      <c r="AG383" s="41">
        <v>0</v>
      </c>
      <c r="AH383" s="42">
        <v>0</v>
      </c>
      <c r="AI383" s="43">
        <v>0</v>
      </c>
      <c r="AJ383" s="42">
        <v>0.10763812917509846</v>
      </c>
      <c r="AK383" s="31">
        <v>1053.932528885719</v>
      </c>
      <c r="AL383" s="44">
        <f>+$AL$6*W383/H383*10^6</f>
        <v>71.864418330634663</v>
      </c>
      <c r="AM383" s="31">
        <v>477755.90625</v>
      </c>
      <c r="AN383" s="45">
        <v>2.2060062787255578E-3</v>
      </c>
      <c r="AR383" s="33"/>
    </row>
    <row r="384" spans="1:44">
      <c r="A384" s="6" t="s">
        <v>1315</v>
      </c>
      <c r="B384" s="6" t="s">
        <v>2066</v>
      </c>
      <c r="C384" s="6" t="s">
        <v>2652</v>
      </c>
      <c r="D384" s="30" t="s">
        <v>7592</v>
      </c>
      <c r="E384" s="6" t="s">
        <v>831</v>
      </c>
      <c r="F384" s="31" t="s">
        <v>4223</v>
      </c>
      <c r="G384" s="6" t="s">
        <v>3889</v>
      </c>
      <c r="H384" s="32">
        <v>75.55</v>
      </c>
      <c r="I384" s="33">
        <v>22.413</v>
      </c>
      <c r="J384" s="33">
        <v>22.413</v>
      </c>
      <c r="K384" s="34">
        <v>0.88</v>
      </c>
      <c r="L384" s="34">
        <v>0.88</v>
      </c>
      <c r="M384" s="7">
        <v>0.55000000000000004</v>
      </c>
      <c r="N384" s="7">
        <v>0.53</v>
      </c>
      <c r="O384" s="7">
        <v>0.45</v>
      </c>
      <c r="P384" s="7">
        <v>0.47000000000000003</v>
      </c>
      <c r="Q384" s="35">
        <v>19.72344</v>
      </c>
      <c r="R384" s="35">
        <v>19.72344</v>
      </c>
      <c r="S384" s="35">
        <v>1490.105892</v>
      </c>
      <c r="T384" s="35">
        <v>1490.105892</v>
      </c>
      <c r="U384" s="36">
        <v>2.2585520681899823E-3</v>
      </c>
      <c r="V384" s="37">
        <v>2.2626512149159688E-3</v>
      </c>
      <c r="W384" s="37">
        <v>4.0991467259864252E-6</v>
      </c>
      <c r="X384" s="38">
        <v>0.11899621978263271</v>
      </c>
      <c r="Y384" s="39">
        <v>1575.0657813717103</v>
      </c>
      <c r="Z384" s="40">
        <v>2.5251380343714143E-3</v>
      </c>
      <c r="AA384" s="41">
        <v>2.3096692001799445E-3</v>
      </c>
      <c r="AB384" s="41">
        <v>-2.1546883419146972E-4</v>
      </c>
      <c r="AC384" s="42">
        <v>-0.76925768760145374</v>
      </c>
      <c r="AD384" s="43">
        <v>-10182.10043152156</v>
      </c>
      <c r="AE384" s="40">
        <v>2.0004297061214774E-3</v>
      </c>
      <c r="AF384" s="41">
        <v>2.2118758571130462E-3</v>
      </c>
      <c r="AG384" s="41">
        <v>2.1144615099156876E-4</v>
      </c>
      <c r="AH384" s="42">
        <v>0.70877131803778692</v>
      </c>
      <c r="AI384" s="43">
        <v>9381.486671578914</v>
      </c>
      <c r="AJ384" s="42">
        <v>5.8509850218965931E-2</v>
      </c>
      <c r="AK384" s="31">
        <v>774.45202142906419</v>
      </c>
      <c r="AL384" s="44">
        <f>+$AL$6*W384/H384*10^6</f>
        <v>27.128701032339016</v>
      </c>
      <c r="AM384" s="31">
        <v>351149.65625</v>
      </c>
      <c r="AN384" s="45">
        <v>2.2054756644206857E-3</v>
      </c>
      <c r="AR384" s="33"/>
    </row>
    <row r="385" spans="1:44">
      <c r="A385" s="6" t="s">
        <v>958</v>
      </c>
      <c r="B385" s="6" t="s">
        <v>1448</v>
      </c>
      <c r="C385" s="6" t="s">
        <v>2244</v>
      </c>
      <c r="D385" s="30" t="s">
        <v>7256</v>
      </c>
      <c r="E385" s="6" t="s">
        <v>3624</v>
      </c>
      <c r="F385" s="31" t="s">
        <v>4217</v>
      </c>
      <c r="G385" s="6" t="s">
        <v>3889</v>
      </c>
      <c r="H385" s="32">
        <v>21.45</v>
      </c>
      <c r="I385" s="33">
        <v>51.140999999999998</v>
      </c>
      <c r="J385" s="33">
        <v>50.530999999999999</v>
      </c>
      <c r="K385" s="34">
        <v>1</v>
      </c>
      <c r="L385" s="34">
        <v>1</v>
      </c>
      <c r="M385" s="7">
        <v>0</v>
      </c>
      <c r="N385" s="7">
        <v>0</v>
      </c>
      <c r="O385" s="7">
        <v>1</v>
      </c>
      <c r="P385" s="7">
        <v>1</v>
      </c>
      <c r="Q385" s="35">
        <v>51.140999999999998</v>
      </c>
      <c r="R385" s="35">
        <v>50.530999999999999</v>
      </c>
      <c r="S385" s="35">
        <v>1096.9744499999999</v>
      </c>
      <c r="T385" s="35">
        <v>1083.88995</v>
      </c>
      <c r="U385" s="36">
        <v>1.6626831194350236E-3</v>
      </c>
      <c r="V385" s="37">
        <v>1.6458326387200867E-3</v>
      </c>
      <c r="W385" s="37">
        <v>-1.6850480714936935E-5</v>
      </c>
      <c r="X385" s="38">
        <v>-0.48916119393484958</v>
      </c>
      <c r="Y385" s="39">
        <v>-22804.717665960354</v>
      </c>
      <c r="Z385" s="40">
        <v>0</v>
      </c>
      <c r="AA385" s="41">
        <v>0</v>
      </c>
      <c r="AB385" s="41">
        <v>0</v>
      </c>
      <c r="AC385" s="42">
        <v>0</v>
      </c>
      <c r="AD385" s="43">
        <v>0</v>
      </c>
      <c r="AE385" s="40">
        <v>3.2725791702568163E-3</v>
      </c>
      <c r="AF385" s="41">
        <v>3.4231895510925783E-3</v>
      </c>
      <c r="AG385" s="41">
        <v>1.5061038083576204E-4</v>
      </c>
      <c r="AH385" s="42">
        <v>0.50484871743724768</v>
      </c>
      <c r="AI385" s="43">
        <v>23536.070742995231</v>
      </c>
      <c r="AJ385" s="42">
        <v>1.5687523502398104E-2</v>
      </c>
      <c r="AK385" s="31">
        <v>731.35307703487706</v>
      </c>
      <c r="AL385" s="44">
        <f>+$AL$6*W385/H385*10^6</f>
        <v>-392.78509825027828</v>
      </c>
      <c r="AM385" s="31">
        <v>373083.9375</v>
      </c>
      <c r="AN385" s="45">
        <v>1.9602909788494368E-3</v>
      </c>
      <c r="AR385" s="33"/>
    </row>
    <row r="386" spans="1:44">
      <c r="A386" s="6" t="s">
        <v>1307</v>
      </c>
      <c r="B386" s="6" t="s">
        <v>2059</v>
      </c>
      <c r="C386" s="6" t="s">
        <v>2644</v>
      </c>
      <c r="D386" s="30" t="s">
        <v>7622</v>
      </c>
      <c r="E386" s="6" t="s">
        <v>5368</v>
      </c>
      <c r="F386" s="31" t="s">
        <v>4236</v>
      </c>
      <c r="G386" s="6" t="s">
        <v>3889</v>
      </c>
      <c r="H386" s="32">
        <v>54.32</v>
      </c>
      <c r="I386" s="33">
        <v>18.702000000000002</v>
      </c>
      <c r="J386" s="33">
        <v>18.702000000000002</v>
      </c>
      <c r="K386" s="34">
        <v>1</v>
      </c>
      <c r="L386" s="34">
        <v>1</v>
      </c>
      <c r="M386" s="7">
        <v>0.51</v>
      </c>
      <c r="N386" s="7">
        <v>1</v>
      </c>
      <c r="O386" s="7">
        <v>0.49</v>
      </c>
      <c r="P386" s="7">
        <v>0</v>
      </c>
      <c r="Q386" s="35">
        <v>18.702000000000002</v>
      </c>
      <c r="R386" s="35">
        <v>18.702000000000002</v>
      </c>
      <c r="S386" s="35">
        <v>1015.8926400000001</v>
      </c>
      <c r="T386" s="35">
        <v>1015.8926400000001</v>
      </c>
      <c r="U386" s="36">
        <v>1.5397874979552E-3</v>
      </c>
      <c r="V386" s="37">
        <v>1.5425821268547745E-3</v>
      </c>
      <c r="W386" s="37">
        <v>2.794628899574535E-6</v>
      </c>
      <c r="X386" s="38">
        <v>8.1126706842786389E-2</v>
      </c>
      <c r="Y386" s="39">
        <v>1493.4960758981294</v>
      </c>
      <c r="Z386" s="40">
        <v>1.5963322661903979E-3</v>
      </c>
      <c r="AA386" s="41">
        <v>2.9710132959748334E-3</v>
      </c>
      <c r="AB386" s="41">
        <v>1.3746810297844355E-3</v>
      </c>
      <c r="AC386" s="42">
        <v>4.9078278727858144</v>
      </c>
      <c r="AD386" s="43">
        <v>90350.292208869927</v>
      </c>
      <c r="AE386" s="40">
        <v>1.4850379199914743E-3</v>
      </c>
      <c r="AF386" s="41">
        <v>0</v>
      </c>
      <c r="AG386" s="41">
        <v>-1.4850379199914743E-3</v>
      </c>
      <c r="AH386" s="42">
        <v>-4.9778739360000008</v>
      </c>
      <c r="AI386" s="43">
        <v>-91639.800000000017</v>
      </c>
      <c r="AJ386" s="42">
        <v>1.1080643628599951E-2</v>
      </c>
      <c r="AK386" s="31">
        <v>203.98828476804192</v>
      </c>
      <c r="AL386" s="44">
        <f>+$AL$6*W386/H386*10^6</f>
        <v>25.723756439382687</v>
      </c>
      <c r="AM386" s="31">
        <v>154201.15625</v>
      </c>
      <c r="AN386" s="45">
        <v>1.3228713047866133E-3</v>
      </c>
      <c r="AR386" s="33"/>
    </row>
    <row r="387" spans="1:44">
      <c r="A387" s="6" t="s">
        <v>6101</v>
      </c>
      <c r="B387" s="6" t="s">
        <v>6088</v>
      </c>
      <c r="C387" s="6" t="s">
        <v>6137</v>
      </c>
      <c r="D387" s="30" t="s">
        <v>6114</v>
      </c>
      <c r="E387" s="6" t="s">
        <v>6124</v>
      </c>
      <c r="F387" s="31" t="s">
        <v>4230</v>
      </c>
      <c r="G387" s="6" t="s">
        <v>3887</v>
      </c>
      <c r="H387" s="32">
        <v>7.2</v>
      </c>
      <c r="I387" s="33">
        <v>49.749000000000002</v>
      </c>
      <c r="J387" s="33">
        <v>49.764000000000003</v>
      </c>
      <c r="K387" s="34">
        <v>0.82</v>
      </c>
      <c r="L387" s="34">
        <v>0.82</v>
      </c>
      <c r="M387" s="7">
        <v>0.59</v>
      </c>
      <c r="N387" s="7">
        <v>0</v>
      </c>
      <c r="O387" s="7">
        <v>0.41</v>
      </c>
      <c r="P387" s="7">
        <v>1</v>
      </c>
      <c r="Q387" s="35">
        <v>40.794179999999997</v>
      </c>
      <c r="R387" s="35">
        <v>40.806480000000001</v>
      </c>
      <c r="S387" s="35">
        <v>293.718096</v>
      </c>
      <c r="T387" s="35">
        <v>293.80665600000003</v>
      </c>
      <c r="U387" s="36">
        <v>4.4518823578051041E-4</v>
      </c>
      <c r="V387" s="37">
        <v>4.4613070166210584E-4</v>
      </c>
      <c r="W387" s="37">
        <v>9.4246588159543291E-7</v>
      </c>
      <c r="X387" s="38">
        <v>2.7359322483626127E-2</v>
      </c>
      <c r="Y387" s="39">
        <v>3799.9059005036288</v>
      </c>
      <c r="Z387" s="40">
        <v>5.339345421984462E-4</v>
      </c>
      <c r="AA387" s="41">
        <v>0</v>
      </c>
      <c r="AB387" s="41">
        <v>-5.339345421984462E-4</v>
      </c>
      <c r="AC387" s="42">
        <v>-1.9062304430399999</v>
      </c>
      <c r="AD387" s="43">
        <v>-264754.22820000001</v>
      </c>
      <c r="AE387" s="40">
        <v>3.5925945803733865E-4</v>
      </c>
      <c r="AF387" s="41">
        <v>9.2791327649144795E-4</v>
      </c>
      <c r="AG387" s="41">
        <v>5.686538184541093E-4</v>
      </c>
      <c r="AH387" s="42">
        <v>1.9061378725641147</v>
      </c>
      <c r="AI387" s="43">
        <v>264741.37118946039</v>
      </c>
      <c r="AJ387" s="42">
        <v>2.726675200774098E-2</v>
      </c>
      <c r="AK387" s="31">
        <v>3787.048889964004</v>
      </c>
      <c r="AL387" s="44">
        <f>+$AL$6*W387/H387*10^6</f>
        <v>65.449019555238394</v>
      </c>
      <c r="AM387" s="31">
        <v>2950703.5</v>
      </c>
      <c r="AN387" s="45">
        <v>1.28343931878076E-3</v>
      </c>
      <c r="AR387" s="33"/>
    </row>
    <row r="388" spans="1:44">
      <c r="A388" s="6" t="s">
        <v>999</v>
      </c>
      <c r="B388" s="6" t="s">
        <v>1489</v>
      </c>
      <c r="C388" s="6" t="s">
        <v>2285</v>
      </c>
      <c r="D388" s="30" t="s">
        <v>7317</v>
      </c>
      <c r="E388" s="6" t="s">
        <v>3664</v>
      </c>
      <c r="F388" s="31" t="s">
        <v>4219</v>
      </c>
      <c r="G388" s="6" t="s">
        <v>3889</v>
      </c>
      <c r="H388" s="32">
        <v>48.12</v>
      </c>
      <c r="I388" s="33">
        <v>11.303000000000001</v>
      </c>
      <c r="J388" s="33">
        <v>11.303000000000001</v>
      </c>
      <c r="K388" s="34">
        <v>0.93</v>
      </c>
      <c r="L388" s="34">
        <v>0.93</v>
      </c>
      <c r="M388" s="7">
        <v>0.57999999999999996</v>
      </c>
      <c r="N388" s="7">
        <v>0.49</v>
      </c>
      <c r="O388" s="7">
        <v>0.42</v>
      </c>
      <c r="P388" s="7">
        <v>0.51</v>
      </c>
      <c r="Q388" s="35">
        <v>10.511790000000001</v>
      </c>
      <c r="R388" s="35">
        <v>10.511790000000001</v>
      </c>
      <c r="S388" s="35">
        <v>505.82733480000002</v>
      </c>
      <c r="T388" s="35">
        <v>505.82733480000002</v>
      </c>
      <c r="U388" s="36">
        <v>7.6668200514676352E-4</v>
      </c>
      <c r="V388" s="37">
        <v>7.6807349045964748E-4</v>
      </c>
      <c r="W388" s="37">
        <v>1.3914853128839562E-6</v>
      </c>
      <c r="X388" s="38">
        <v>4.039413643491839E-2</v>
      </c>
      <c r="Y388" s="39">
        <v>839.44589432498742</v>
      </c>
      <c r="Z388" s="40">
        <v>9.0393164465773525E-4</v>
      </c>
      <c r="AA388" s="41">
        <v>7.2486170507896736E-4</v>
      </c>
      <c r="AB388" s="41">
        <v>-1.7906993957876789E-4</v>
      </c>
      <c r="AC388" s="42">
        <v>-0.63930789877893401</v>
      </c>
      <c r="AD388" s="43">
        <v>-13285.700307126643</v>
      </c>
      <c r="AE388" s="40">
        <v>6.3378978410797121E-4</v>
      </c>
      <c r="AF388" s="41">
        <v>8.1473848156229088E-4</v>
      </c>
      <c r="AG388" s="41">
        <v>1.8094869745431967E-4</v>
      </c>
      <c r="AH388" s="42">
        <v>0.60654330282433377</v>
      </c>
      <c r="AI388" s="43">
        <v>12604.806791860636</v>
      </c>
      <c r="AJ388" s="42">
        <v>7.6295404803181643E-3</v>
      </c>
      <c r="AK388" s="31">
        <v>158.55237905897957</v>
      </c>
      <c r="AL388" s="44">
        <f>+$AL$6*W388/H388*10^6</f>
        <v>14.458492444762637</v>
      </c>
      <c r="AM388" s="31">
        <v>154044.953125</v>
      </c>
      <c r="AN388" s="45">
        <v>1.0292604583437537E-3</v>
      </c>
      <c r="AR388" s="33"/>
    </row>
    <row r="389" spans="1:44">
      <c r="A389" s="6" t="s">
        <v>6100</v>
      </c>
      <c r="B389" s="6" t="s">
        <v>6087</v>
      </c>
      <c r="C389" s="6" t="s">
        <v>6136</v>
      </c>
      <c r="D389" s="30" t="s">
        <v>6113</v>
      </c>
      <c r="E389" s="6" t="s">
        <v>6123</v>
      </c>
      <c r="F389" s="31" t="s">
        <v>4220</v>
      </c>
      <c r="G389" s="6" t="s">
        <v>3887</v>
      </c>
      <c r="H389" s="32">
        <v>44.07</v>
      </c>
      <c r="I389" s="33">
        <v>11.451000000000001</v>
      </c>
      <c r="J389" s="33">
        <v>11.489000000000001</v>
      </c>
      <c r="K389" s="34">
        <v>0.66</v>
      </c>
      <c r="L389" s="34">
        <v>0.66</v>
      </c>
      <c r="M389" s="7">
        <v>0.68</v>
      </c>
      <c r="N389" s="7">
        <v>1</v>
      </c>
      <c r="O389" s="7">
        <v>0.32</v>
      </c>
      <c r="P389" s="7">
        <v>0</v>
      </c>
      <c r="Q389" s="35">
        <v>7.5576600000000003</v>
      </c>
      <c r="R389" s="35">
        <v>7.5827400000000011</v>
      </c>
      <c r="S389" s="35">
        <v>333.0660762</v>
      </c>
      <c r="T389" s="35">
        <v>334.17135180000002</v>
      </c>
      <c r="U389" s="36">
        <v>5.0482793154772135E-4</v>
      </c>
      <c r="V389" s="37">
        <v>5.0742247191945305E-4</v>
      </c>
      <c r="W389" s="37">
        <v>2.5945403717317047E-6</v>
      </c>
      <c r="X389" s="38">
        <v>7.5318234976134865E-2</v>
      </c>
      <c r="Y389" s="39">
        <v>1709.0591099644853</v>
      </c>
      <c r="Z389" s="40">
        <v>6.9782193285239239E-4</v>
      </c>
      <c r="AA389" s="41">
        <v>9.7729572027579949E-4</v>
      </c>
      <c r="AB389" s="41">
        <v>2.794737874234071E-4</v>
      </c>
      <c r="AC389" s="42">
        <v>0.99776545533962713</v>
      </c>
      <c r="AD389" s="43">
        <v>22640.468693887615</v>
      </c>
      <c r="AE389" s="40">
        <v>3.1796112758434133E-4</v>
      </c>
      <c r="AF389" s="41">
        <v>0</v>
      </c>
      <c r="AG389" s="41">
        <v>-3.1796112758434133E-4</v>
      </c>
      <c r="AH389" s="42">
        <v>-1.0658114438399999</v>
      </c>
      <c r="AI389" s="43">
        <v>-24184.511999999999</v>
      </c>
      <c r="AJ389" s="42">
        <v>7.2722464757619676E-3</v>
      </c>
      <c r="AK389" s="31">
        <v>165.01580385210036</v>
      </c>
      <c r="AL389" s="44">
        <f>+$AL$6*W389/H389*10^6</f>
        <v>29.436582388605682</v>
      </c>
      <c r="AM389" s="31">
        <v>277005.84375</v>
      </c>
      <c r="AN389" s="45">
        <v>5.9571235616613367E-4</v>
      </c>
      <c r="AR389" s="33"/>
    </row>
    <row r="390" spans="1:44">
      <c r="A390" s="6" t="s">
        <v>4037</v>
      </c>
      <c r="B390" s="6" t="s">
        <v>1553</v>
      </c>
      <c r="C390" s="6" t="s">
        <v>2515</v>
      </c>
      <c r="D390" s="30" t="s">
        <v>7411</v>
      </c>
      <c r="E390" s="6" t="s">
        <v>711</v>
      </c>
      <c r="F390" s="31" t="s">
        <v>4219</v>
      </c>
      <c r="G390" s="6" t="s">
        <v>3889</v>
      </c>
      <c r="H390" s="32">
        <v>32.270000000000003</v>
      </c>
      <c r="I390" s="33">
        <v>50.886000000000003</v>
      </c>
      <c r="J390" s="33">
        <v>50.723999999999997</v>
      </c>
      <c r="K390" s="34">
        <v>1</v>
      </c>
      <c r="L390" s="34">
        <v>1</v>
      </c>
      <c r="M390" s="7">
        <v>0.49</v>
      </c>
      <c r="N390" s="7">
        <v>0</v>
      </c>
      <c r="O390" s="7">
        <v>0.51</v>
      </c>
      <c r="P390" s="7">
        <v>1</v>
      </c>
      <c r="Q390" s="35">
        <v>50.886000000000003</v>
      </c>
      <c r="R390" s="35">
        <v>50.723999999999997</v>
      </c>
      <c r="S390" s="35">
        <v>1642.0912200000002</v>
      </c>
      <c r="T390" s="35">
        <v>1636.86348</v>
      </c>
      <c r="U390" s="36">
        <v>2.488916083748773E-3</v>
      </c>
      <c r="V390" s="37">
        <v>2.4854952668515321E-3</v>
      </c>
      <c r="W390" s="37">
        <v>-3.4208168972408963E-6</v>
      </c>
      <c r="X390" s="38">
        <v>-9.9304637416281996E-2</v>
      </c>
      <c r="Y390" s="39">
        <v>-3077.3051569966528</v>
      </c>
      <c r="Z390" s="40">
        <v>2.4791263477771997E-3</v>
      </c>
      <c r="AA390" s="41">
        <v>0</v>
      </c>
      <c r="AB390" s="41">
        <v>-2.4791263477771997E-3</v>
      </c>
      <c r="AC390" s="42">
        <v>-8.8508716758000006</v>
      </c>
      <c r="AD390" s="43">
        <v>-274275.53999999998</v>
      </c>
      <c r="AE390" s="40">
        <v>2.4983950139760669E-3</v>
      </c>
      <c r="AF390" s="41">
        <v>5.1696152006031936E-3</v>
      </c>
      <c r="AG390" s="41">
        <v>2.6712201866271267E-3</v>
      </c>
      <c r="AH390" s="42">
        <v>8.9539783229269805</v>
      </c>
      <c r="AI390" s="43">
        <v>277470.6638651063</v>
      </c>
      <c r="AJ390" s="42">
        <v>3.8020097106983286E-3</v>
      </c>
      <c r="AK390" s="31">
        <v>117.81870810966939</v>
      </c>
      <c r="AL390" s="44">
        <f>+$AL$6*W390/H390*10^6</f>
        <v>-53.003050778445861</v>
      </c>
      <c r="AM390" s="31">
        <v>248663.65625</v>
      </c>
      <c r="AN390" s="45">
        <v>4.7380751126420141E-4</v>
      </c>
      <c r="AR390" s="33"/>
    </row>
    <row r="391" spans="1:44">
      <c r="A391" s="6" t="s">
        <v>6378</v>
      </c>
      <c r="B391" s="6" t="s">
        <v>6334</v>
      </c>
      <c r="C391" s="6" t="s">
        <v>7632</v>
      </c>
      <c r="D391" s="30" t="s">
        <v>7633</v>
      </c>
      <c r="E391" s="6" t="s">
        <v>6424</v>
      </c>
      <c r="F391" s="31" t="s">
        <v>4235</v>
      </c>
      <c r="G391" s="6" t="s">
        <v>3887</v>
      </c>
      <c r="H391" s="32">
        <v>18.22</v>
      </c>
      <c r="I391" s="33">
        <v>66.063999999999993</v>
      </c>
      <c r="J391" s="33">
        <v>66.125</v>
      </c>
      <c r="K391" s="34">
        <v>0.95</v>
      </c>
      <c r="L391" s="34">
        <v>0.95</v>
      </c>
      <c r="M391" s="7">
        <v>0.56999999999999995</v>
      </c>
      <c r="N391" s="7">
        <v>1</v>
      </c>
      <c r="O391" s="7">
        <v>0.43</v>
      </c>
      <c r="P391" s="7">
        <v>0</v>
      </c>
      <c r="Q391" s="35">
        <v>62.760799999999989</v>
      </c>
      <c r="R391" s="35">
        <v>62.818749999999994</v>
      </c>
      <c r="S391" s="35">
        <v>1143.5017759999998</v>
      </c>
      <c r="T391" s="35">
        <v>1144.5576249999999</v>
      </c>
      <c r="U391" s="36">
        <v>1.7332045427303885E-3</v>
      </c>
      <c r="V391" s="37">
        <v>1.7379534666973758E-3</v>
      </c>
      <c r="W391" s="37">
        <v>4.7489239669872875E-6</v>
      </c>
      <c r="X391" s="38">
        <v>0.1378589345251221</v>
      </c>
      <c r="Y391" s="39">
        <v>7566.352059556647</v>
      </c>
      <c r="Z391" s="40">
        <v>2.0082464184069488E-3</v>
      </c>
      <c r="AA391" s="41">
        <v>3.3472985116659339E-3</v>
      </c>
      <c r="AB391" s="41">
        <v>1.339052093258985E-3</v>
      </c>
      <c r="AC391" s="42">
        <v>4.7806269556503365</v>
      </c>
      <c r="AD391" s="43">
        <v>262383.47725852561</v>
      </c>
      <c r="AE391" s="40">
        <v>1.4668947304236561E-3</v>
      </c>
      <c r="AF391" s="41">
        <v>0</v>
      </c>
      <c r="AG391" s="41">
        <v>-1.4668947304236561E-3</v>
      </c>
      <c r="AH391" s="42">
        <v>-4.9170576367999992</v>
      </c>
      <c r="AI391" s="43">
        <v>-269871.43999999994</v>
      </c>
      <c r="AJ391" s="42">
        <v>1.4282533754590432E-3</v>
      </c>
      <c r="AK391" s="31">
        <v>78.389318082307</v>
      </c>
      <c r="AL391" s="44">
        <f>+$AL$6*W391/H391*10^6</f>
        <v>130.32173345190142</v>
      </c>
      <c r="AM391" s="31">
        <v>220217.296875</v>
      </c>
      <c r="AN391" s="45">
        <v>3.5596349239906634E-4</v>
      </c>
      <c r="AR391" s="33"/>
    </row>
    <row r="392" spans="1:44">
      <c r="A392" s="6" t="s">
        <v>1368</v>
      </c>
      <c r="B392" s="6" t="s">
        <v>2119</v>
      </c>
      <c r="C392" s="6" t="s">
        <v>2703</v>
      </c>
      <c r="D392" s="30" t="s">
        <v>7651</v>
      </c>
      <c r="E392" s="6" t="s">
        <v>881</v>
      </c>
      <c r="F392" s="31" t="s">
        <v>4229</v>
      </c>
      <c r="G392" s="6" t="s">
        <v>3887</v>
      </c>
      <c r="H392" s="32">
        <v>6.14</v>
      </c>
      <c r="I392" s="33">
        <v>44.055999999999997</v>
      </c>
      <c r="J392" s="33">
        <v>44.326000000000001</v>
      </c>
      <c r="K392" s="34">
        <v>1</v>
      </c>
      <c r="L392" s="34">
        <v>1</v>
      </c>
      <c r="M392" s="7">
        <v>1</v>
      </c>
      <c r="N392" s="7">
        <v>0</v>
      </c>
      <c r="O392" s="7">
        <v>0</v>
      </c>
      <c r="P392" s="7">
        <v>1</v>
      </c>
      <c r="Q392" s="35">
        <v>44.055999999999997</v>
      </c>
      <c r="R392" s="35">
        <v>44.326000000000001</v>
      </c>
      <c r="S392" s="35">
        <v>270.50383999999997</v>
      </c>
      <c r="T392" s="35">
        <v>272.16163999999998</v>
      </c>
      <c r="U392" s="36">
        <v>4.1000241027523698E-4</v>
      </c>
      <c r="V392" s="37">
        <v>4.1326382823236461E-4</v>
      </c>
      <c r="W392" s="37">
        <v>3.2614179571276289E-6</v>
      </c>
      <c r="X392" s="38">
        <v>9.4677364332693442E-2</v>
      </c>
      <c r="Y392" s="39">
        <v>15419.766177963102</v>
      </c>
      <c r="Z392" s="40">
        <v>8.3344843720618356E-4</v>
      </c>
      <c r="AA392" s="41">
        <v>0</v>
      </c>
      <c r="AB392" s="41">
        <v>-8.3344843720618356E-4</v>
      </c>
      <c r="AC392" s="42">
        <v>-2.9755422399999993</v>
      </c>
      <c r="AD392" s="43">
        <v>-484615.99999999994</v>
      </c>
      <c r="AE392" s="40">
        <v>0</v>
      </c>
      <c r="AF392" s="41">
        <v>8.5955302220139587E-4</v>
      </c>
      <c r="AG392" s="41">
        <v>8.5955302220139587E-4</v>
      </c>
      <c r="AH392" s="42">
        <v>2.8812372588108208</v>
      </c>
      <c r="AI392" s="43">
        <v>469256.88254247897</v>
      </c>
      <c r="AJ392" s="42">
        <v>3.7238314351473178E-4</v>
      </c>
      <c r="AK392" s="31">
        <v>60.648720442142803</v>
      </c>
      <c r="AL392" s="44">
        <f>+$AL$6*W392/H392*10^6</f>
        <v>265.58778152505124</v>
      </c>
      <c r="AM392" s="31">
        <v>472535.1875</v>
      </c>
      <c r="AN392" s="45">
        <v>1.2834752214541231E-4</v>
      </c>
      <c r="AR392" s="33"/>
    </row>
    <row r="393" spans="1:44">
      <c r="A393" s="6" t="s">
        <v>4028</v>
      </c>
      <c r="B393" s="6" t="s">
        <v>1544</v>
      </c>
      <c r="C393" s="6" t="s">
        <v>2342</v>
      </c>
      <c r="D393" s="30" t="s">
        <v>7406</v>
      </c>
      <c r="E393" s="6" t="s">
        <v>701</v>
      </c>
      <c r="F393" s="31" t="s">
        <v>4219</v>
      </c>
      <c r="G393" s="6" t="s">
        <v>3887</v>
      </c>
      <c r="H393" s="32">
        <v>59.35</v>
      </c>
      <c r="I393" s="33">
        <v>30.536000000000001</v>
      </c>
      <c r="J393" s="33">
        <v>30.556999999999999</v>
      </c>
      <c r="K393" s="34">
        <v>0.82</v>
      </c>
      <c r="L393" s="34">
        <v>0.82</v>
      </c>
      <c r="M393" s="7">
        <v>0.61</v>
      </c>
      <c r="N393" s="7">
        <v>0.64</v>
      </c>
      <c r="O393" s="7">
        <v>0.39</v>
      </c>
      <c r="P393" s="7">
        <v>0.36</v>
      </c>
      <c r="Q393" s="35">
        <v>25.03952</v>
      </c>
      <c r="R393" s="35">
        <v>25.056739999999998</v>
      </c>
      <c r="S393" s="35">
        <v>1486.0955120000001</v>
      </c>
      <c r="T393" s="35">
        <v>1487.1175189999999</v>
      </c>
      <c r="U393" s="36">
        <v>2.2524735390788259E-3</v>
      </c>
      <c r="V393" s="37">
        <v>2.2581135200881218E-3</v>
      </c>
      <c r="W393" s="37">
        <v>5.6399810092959239E-6</v>
      </c>
      <c r="X393" s="38">
        <v>0.16372588360826462</v>
      </c>
      <c r="Y393" s="39">
        <v>2758.6501029193701</v>
      </c>
      <c r="Z393" s="40">
        <v>2.7930702537511828E-3</v>
      </c>
      <c r="AA393" s="41">
        <v>2.7834411614998094E-3</v>
      </c>
      <c r="AB393" s="41">
        <v>-9.629092251373355E-6</v>
      </c>
      <c r="AC393" s="42">
        <v>-3.4377376509172164E-2</v>
      </c>
      <c r="AD393" s="43">
        <v>-579.23128069371796</v>
      </c>
      <c r="AE393" s="40">
        <v>1.7290397555362407E-3</v>
      </c>
      <c r="AF393" s="41">
        <v>1.6908050995615438E-3</v>
      </c>
      <c r="AG393" s="41">
        <v>-3.8234655974696925E-5</v>
      </c>
      <c r="AH393" s="42">
        <v>-0.1281632575614387</v>
      </c>
      <c r="AI393" s="43">
        <v>-2159.4483161152266</v>
      </c>
      <c r="AJ393" s="42">
        <v>1.1852495376537542E-3</v>
      </c>
      <c r="AK393" s="31">
        <v>19.970506110425504</v>
      </c>
      <c r="AL393" s="44">
        <f>+$AL$6*W393/H393*10^6</f>
        <v>47.514583060622776</v>
      </c>
      <c r="AM393" s="31">
        <v>194476.15625</v>
      </c>
      <c r="AN393" s="45">
        <v>1.0268871256769043E-4</v>
      </c>
      <c r="AR393" s="33"/>
    </row>
    <row r="394" spans="1:44">
      <c r="A394" s="6" t="s">
        <v>6372</v>
      </c>
      <c r="B394" s="6" t="s">
        <v>6328</v>
      </c>
      <c r="C394" s="6" t="s">
        <v>7569</v>
      </c>
      <c r="D394" s="30" t="s">
        <v>7570</v>
      </c>
      <c r="E394" s="6" t="s">
        <v>6418</v>
      </c>
      <c r="F394" s="31" t="s">
        <v>4230</v>
      </c>
      <c r="G394" s="6" t="s">
        <v>3890</v>
      </c>
      <c r="H394" s="32">
        <v>52.2</v>
      </c>
      <c r="I394" s="33">
        <v>6.9050000000000002</v>
      </c>
      <c r="J394" s="33">
        <v>6.9050000000000002</v>
      </c>
      <c r="K394" s="34">
        <v>0.84</v>
      </c>
      <c r="L394" s="34">
        <v>0.84</v>
      </c>
      <c r="M394" s="7">
        <v>0.67</v>
      </c>
      <c r="N394" s="7">
        <v>0</v>
      </c>
      <c r="O394" s="7">
        <v>0.33</v>
      </c>
      <c r="P394" s="7">
        <v>1</v>
      </c>
      <c r="Q394" s="35">
        <v>5.8002000000000002</v>
      </c>
      <c r="R394" s="35">
        <v>5.8002000000000002</v>
      </c>
      <c r="S394" s="35">
        <v>302.77044000000001</v>
      </c>
      <c r="T394" s="35">
        <v>302.77044000000001</v>
      </c>
      <c r="U394" s="36">
        <v>4.5890886488004774E-4</v>
      </c>
      <c r="V394" s="37">
        <v>4.5974175901496427E-4</v>
      </c>
      <c r="W394" s="37">
        <v>8.3289413491653306E-7</v>
      </c>
      <c r="X394" s="38">
        <v>2.417850839685257E-2</v>
      </c>
      <c r="Y394" s="39">
        <v>463.18981603165838</v>
      </c>
      <c r="Z394" s="40">
        <v>6.2501951371061201E-4</v>
      </c>
      <c r="AA394" s="41">
        <v>0</v>
      </c>
      <c r="AB394" s="41">
        <v>-6.2501951371061201E-4</v>
      </c>
      <c r="AC394" s="42">
        <v>-2.2314181428000004</v>
      </c>
      <c r="AD394" s="43">
        <v>-42747.474000000009</v>
      </c>
      <c r="AE394" s="40">
        <v>2.9807191740286398E-4</v>
      </c>
      <c r="AF394" s="41">
        <v>9.5622309865286829E-4</v>
      </c>
      <c r="AG394" s="41">
        <v>6.5815118125000431E-4</v>
      </c>
      <c r="AH394" s="42">
        <v>2.2061346494847873</v>
      </c>
      <c r="AI394" s="43">
        <v>42263.115890513167</v>
      </c>
      <c r="AJ394" s="42">
        <v>-1.1049849183604188E-3</v>
      </c>
      <c r="AK394" s="31">
        <v>-21.168293455186358</v>
      </c>
      <c r="AL394" s="44">
        <f>+$AL$6*W394/H394*10^6</f>
        <v>7.9779131696985912</v>
      </c>
      <c r="AM394" s="31">
        <v>125580.6015625</v>
      </c>
      <c r="AN394" s="45">
        <v>-1.6856340224370676E-4</v>
      </c>
      <c r="AR394" s="33"/>
    </row>
    <row r="395" spans="1:44">
      <c r="A395" s="6" t="s">
        <v>5407</v>
      </c>
      <c r="B395" s="6" t="s">
        <v>5399</v>
      </c>
      <c r="C395" s="6" t="s">
        <v>5415</v>
      </c>
      <c r="D395" s="30" t="s">
        <v>7210</v>
      </c>
      <c r="E395" s="6" t="s">
        <v>5424</v>
      </c>
      <c r="F395" s="31" t="s">
        <v>4219</v>
      </c>
      <c r="G395" s="6" t="s">
        <v>3890</v>
      </c>
      <c r="H395" s="32">
        <v>80.5</v>
      </c>
      <c r="I395" s="33">
        <v>42.054000000000002</v>
      </c>
      <c r="J395" s="33">
        <v>42.417000000000002</v>
      </c>
      <c r="K395" s="34">
        <v>0.92</v>
      </c>
      <c r="L395" s="34">
        <v>0.92</v>
      </c>
      <c r="M395" s="7">
        <v>1</v>
      </c>
      <c r="N395" s="7">
        <v>1</v>
      </c>
      <c r="O395" s="7">
        <v>0</v>
      </c>
      <c r="P395" s="7">
        <v>0</v>
      </c>
      <c r="Q395" s="35">
        <v>38.689680000000003</v>
      </c>
      <c r="R395" s="35">
        <v>39.02364</v>
      </c>
      <c r="S395" s="35">
        <v>3114.5192400000001</v>
      </c>
      <c r="T395" s="35">
        <v>3141.4030200000002</v>
      </c>
      <c r="U395" s="36">
        <v>4.7206738183406182E-3</v>
      </c>
      <c r="V395" s="37">
        <v>4.7700632538292742E-3</v>
      </c>
      <c r="W395" s="37">
        <v>4.9389435488655931E-5</v>
      </c>
      <c r="X395" s="38">
        <v>1.4337510982688653</v>
      </c>
      <c r="Y395" s="39">
        <v>17810.572649302674</v>
      </c>
      <c r="Z395" s="40">
        <v>9.5961343588563883E-3</v>
      </c>
      <c r="AA395" s="41">
        <v>9.1871421968718024E-3</v>
      </c>
      <c r="AB395" s="41">
        <v>-4.0899216198458585E-4</v>
      </c>
      <c r="AC395" s="42">
        <v>-1.4601664595994615</v>
      </c>
      <c r="AD395" s="43">
        <v>-18138.71378384424</v>
      </c>
      <c r="AE395" s="40">
        <v>0</v>
      </c>
      <c r="AF395" s="41">
        <v>0</v>
      </c>
      <c r="AG395" s="41">
        <v>0</v>
      </c>
      <c r="AH395" s="42">
        <v>0</v>
      </c>
      <c r="AI395" s="43">
        <v>0</v>
      </c>
      <c r="AJ395" s="42">
        <v>-2.6415361330596188E-2</v>
      </c>
      <c r="AK395" s="31">
        <v>-328.14113454156541</v>
      </c>
      <c r="AL395" s="44">
        <f>+$AL$6*W395/H395*10^6</f>
        <v>306.76668005376354</v>
      </c>
      <c r="AM395" s="31">
        <v>410368.15625</v>
      </c>
      <c r="AN395" s="45">
        <v>-7.9962621257010703E-4</v>
      </c>
      <c r="AR395" s="33"/>
    </row>
    <row r="396" spans="1:44">
      <c r="A396" s="6" t="s">
        <v>3196</v>
      </c>
      <c r="B396" s="6" t="s">
        <v>225</v>
      </c>
      <c r="C396" s="6" t="s">
        <v>508</v>
      </c>
      <c r="D396" s="30" t="s">
        <v>7308</v>
      </c>
      <c r="E396" s="6" t="s">
        <v>2371</v>
      </c>
      <c r="F396" s="31" t="s">
        <v>4228</v>
      </c>
      <c r="G396" s="6" t="s">
        <v>3890</v>
      </c>
      <c r="H396" s="32">
        <v>3.69</v>
      </c>
      <c r="I396" s="33">
        <v>209.86199999999999</v>
      </c>
      <c r="J396" s="33">
        <v>209.86699999999999</v>
      </c>
      <c r="K396" s="34">
        <v>1</v>
      </c>
      <c r="L396" s="34">
        <v>1</v>
      </c>
      <c r="M396" s="7">
        <v>0.57999999999999996</v>
      </c>
      <c r="N396" s="7">
        <v>0.63</v>
      </c>
      <c r="O396" s="7">
        <v>0.42</v>
      </c>
      <c r="P396" s="7">
        <v>0.37</v>
      </c>
      <c r="Q396" s="35">
        <v>209.86199999999999</v>
      </c>
      <c r="R396" s="35">
        <v>209.86699999999999</v>
      </c>
      <c r="S396" s="35">
        <v>774.39077999999995</v>
      </c>
      <c r="T396" s="35">
        <v>774.40922999999998</v>
      </c>
      <c r="U396" s="36">
        <v>1.1737433608887801E-3</v>
      </c>
      <c r="V396" s="37">
        <v>1.1759016553849313E-3</v>
      </c>
      <c r="W396" s="37">
        <v>2.1582944961511408E-6</v>
      </c>
      <c r="X396" s="38">
        <v>6.2654231084603093E-2</v>
      </c>
      <c r="Y396" s="39">
        <v>16979.466418591626</v>
      </c>
      <c r="Z396" s="40">
        <v>1.3838641829231296E-3</v>
      </c>
      <c r="AA396" s="41">
        <v>1.4268156080735543E-3</v>
      </c>
      <c r="AB396" s="41">
        <v>4.2951425150424688E-5</v>
      </c>
      <c r="AC396" s="42">
        <v>0.15334335526706389</v>
      </c>
      <c r="AD396" s="43">
        <v>41556.464842022731</v>
      </c>
      <c r="AE396" s="40">
        <v>9.702934806112485E-4</v>
      </c>
      <c r="AF396" s="41">
        <v>9.0493628640997198E-4</v>
      </c>
      <c r="AG396" s="41">
        <v>-6.5357194201276524E-5</v>
      </c>
      <c r="AH396" s="42">
        <v>-0.21907849568345877</v>
      </c>
      <c r="AI396" s="43">
        <v>-59370.866038877713</v>
      </c>
      <c r="AJ396" s="42">
        <v>-3.0809093317917813E-3</v>
      </c>
      <c r="AK396" s="31">
        <v>-834.93477826335584</v>
      </c>
      <c r="AL396" s="44">
        <f>+$AL$6*W396/H396*10^6</f>
        <v>292.45182874676703</v>
      </c>
      <c r="AM396" s="31">
        <v>651434.1875</v>
      </c>
      <c r="AN396" s="45">
        <v>-1.2816870748948155E-3</v>
      </c>
      <c r="AR396" s="33"/>
    </row>
    <row r="397" spans="1:44">
      <c r="A397" s="6" t="s">
        <v>5720</v>
      </c>
      <c r="B397" s="6" t="s">
        <v>5676</v>
      </c>
      <c r="C397" s="6" t="s">
        <v>5763</v>
      </c>
      <c r="D397" s="30" t="s">
        <v>5799</v>
      </c>
      <c r="E397" s="6" t="s">
        <v>5840</v>
      </c>
      <c r="F397" s="31" t="s">
        <v>4235</v>
      </c>
      <c r="G397" s="6" t="s">
        <v>3890</v>
      </c>
      <c r="H397" s="32">
        <v>20.059999999999999</v>
      </c>
      <c r="I397" s="33">
        <v>62.564</v>
      </c>
      <c r="J397" s="33">
        <v>62.981000000000002</v>
      </c>
      <c r="K397" s="34">
        <v>0.91</v>
      </c>
      <c r="L397" s="34">
        <v>0.91</v>
      </c>
      <c r="M397" s="7">
        <v>1</v>
      </c>
      <c r="N397" s="7">
        <v>0.6</v>
      </c>
      <c r="O397" s="7">
        <v>0</v>
      </c>
      <c r="P397" s="7">
        <v>0.4</v>
      </c>
      <c r="Q397" s="35">
        <v>56.933240000000005</v>
      </c>
      <c r="R397" s="35">
        <v>57.312710000000003</v>
      </c>
      <c r="S397" s="35">
        <v>1142.0807944000001</v>
      </c>
      <c r="T397" s="35">
        <v>1149.6929625999999</v>
      </c>
      <c r="U397" s="36">
        <v>1.7310507622851398E-3</v>
      </c>
      <c r="V397" s="37">
        <v>1.7457512198114501E-3</v>
      </c>
      <c r="W397" s="37">
        <v>1.4700457526310327E-5</v>
      </c>
      <c r="X397" s="38">
        <v>0.42674707485254182</v>
      </c>
      <c r="Y397" s="39">
        <v>21273.533143197499</v>
      </c>
      <c r="Z397" s="40">
        <v>3.5188611490908107E-3</v>
      </c>
      <c r="AA397" s="41">
        <v>2.0173901908610908E-3</v>
      </c>
      <c r="AB397" s="41">
        <v>-1.5014709582297199E-3</v>
      </c>
      <c r="AC397" s="42">
        <v>-5.3604878945145371</v>
      </c>
      <c r="AD397" s="43">
        <v>-267222.72654608858</v>
      </c>
      <c r="AE397" s="40">
        <v>0</v>
      </c>
      <c r="AF397" s="41">
        <v>1.452404623379704E-3</v>
      </c>
      <c r="AG397" s="41">
        <v>1.452404623379704E-3</v>
      </c>
      <c r="AH397" s="42">
        <v>4.8684865362153404</v>
      </c>
      <c r="AI397" s="43">
        <v>242696.23809647761</v>
      </c>
      <c r="AJ397" s="42">
        <v>-6.5254283446654959E-2</v>
      </c>
      <c r="AK397" s="31">
        <v>-3252.955306413467</v>
      </c>
      <c r="AL397" s="44">
        <f>+$AL$6*W397/H397*10^6</f>
        <v>366.4122015530989</v>
      </c>
      <c r="AM397" s="31">
        <v>1880441.25</v>
      </c>
      <c r="AN397" s="45">
        <v>-1.729889357837405E-3</v>
      </c>
      <c r="AR397" s="33"/>
    </row>
    <row r="398" spans="1:44">
      <c r="A398" s="6" t="s">
        <v>4722</v>
      </c>
      <c r="B398" s="6" t="s">
        <v>4728</v>
      </c>
      <c r="C398" s="6" t="s">
        <v>4748</v>
      </c>
      <c r="D398" s="30" t="s">
        <v>4734</v>
      </c>
      <c r="E398" s="6" t="s">
        <v>4739</v>
      </c>
      <c r="F398" s="31" t="s">
        <v>4223</v>
      </c>
      <c r="G398" s="6" t="s">
        <v>3890</v>
      </c>
      <c r="H398" s="32">
        <v>36.17</v>
      </c>
      <c r="I398" s="33">
        <v>57.976999999999997</v>
      </c>
      <c r="J398" s="33">
        <v>57.976999999999997</v>
      </c>
      <c r="K398" s="34">
        <v>1</v>
      </c>
      <c r="L398" s="34">
        <v>1</v>
      </c>
      <c r="M398" s="7">
        <v>0.53</v>
      </c>
      <c r="N398" s="7">
        <v>1</v>
      </c>
      <c r="O398" s="7">
        <v>0.47</v>
      </c>
      <c r="P398" s="7">
        <v>0</v>
      </c>
      <c r="Q398" s="35">
        <v>57.976999999999997</v>
      </c>
      <c r="R398" s="35">
        <v>57.976999999999997</v>
      </c>
      <c r="S398" s="35">
        <v>2097.0280899999998</v>
      </c>
      <c r="T398" s="35">
        <v>2097.0280899999998</v>
      </c>
      <c r="U398" s="36">
        <v>3.1784634603149319E-3</v>
      </c>
      <c r="V398" s="37">
        <v>3.1842321951918119E-3</v>
      </c>
      <c r="W398" s="37">
        <v>5.7687348768800141E-6</v>
      </c>
      <c r="X398" s="38">
        <v>0.16746354526057189</v>
      </c>
      <c r="Y398" s="39">
        <v>4629.9017213318184</v>
      </c>
      <c r="Z398" s="40">
        <v>3.4244073419646215E-3</v>
      </c>
      <c r="AA398" s="41">
        <v>6.1328314549288472E-3</v>
      </c>
      <c r="AB398" s="41">
        <v>2.7084241129642257E-3</v>
      </c>
      <c r="AC398" s="42">
        <v>9.6695008259591848</v>
      </c>
      <c r="AD398" s="43">
        <v>267334.83068728738</v>
      </c>
      <c r="AE398" s="40">
        <v>2.9403278353341725E-3</v>
      </c>
      <c r="AF398" s="41">
        <v>0</v>
      </c>
      <c r="AG398" s="41">
        <v>-2.9403278353341725E-3</v>
      </c>
      <c r="AH398" s="42">
        <v>-9.8560320229999974</v>
      </c>
      <c r="AI398" s="43">
        <v>-272491.89999999991</v>
      </c>
      <c r="AJ398" s="42">
        <v>-1.9067651780240169E-2</v>
      </c>
      <c r="AK398" s="31">
        <v>-527.16759138071211</v>
      </c>
      <c r="AL398" s="44">
        <f>+$AL$6*W398/H398*10^6</f>
        <v>79.744745325960935</v>
      </c>
      <c r="AM398" s="31">
        <v>281100.8125</v>
      </c>
      <c r="AN398" s="45">
        <v>-1.8753684370112311E-3</v>
      </c>
      <c r="AR398" s="33"/>
    </row>
    <row r="399" spans="1:44">
      <c r="A399" s="6" t="s">
        <v>1197</v>
      </c>
      <c r="B399" s="6" t="s">
        <v>1577</v>
      </c>
      <c r="C399" s="6" t="s">
        <v>2537</v>
      </c>
      <c r="D399" s="30" t="s">
        <v>7438</v>
      </c>
      <c r="E399" s="6" t="s">
        <v>734</v>
      </c>
      <c r="F399" s="31" t="s">
        <v>4236</v>
      </c>
      <c r="G399" s="6" t="s">
        <v>3890</v>
      </c>
      <c r="H399" s="32">
        <v>6.82</v>
      </c>
      <c r="I399" s="33">
        <v>48.261000000000003</v>
      </c>
      <c r="J399" s="33">
        <v>48.393999999999998</v>
      </c>
      <c r="K399" s="34">
        <v>1</v>
      </c>
      <c r="L399" s="34">
        <v>1</v>
      </c>
      <c r="M399" s="7">
        <v>1</v>
      </c>
      <c r="N399" s="7">
        <v>0</v>
      </c>
      <c r="O399" s="7">
        <v>0</v>
      </c>
      <c r="P399" s="7">
        <v>1</v>
      </c>
      <c r="Q399" s="35">
        <v>48.261000000000003</v>
      </c>
      <c r="R399" s="35">
        <v>48.393999999999998</v>
      </c>
      <c r="S399" s="35">
        <v>329.14002000000005</v>
      </c>
      <c r="T399" s="35">
        <v>330.04707999999999</v>
      </c>
      <c r="U399" s="36">
        <v>4.9887721193917151E-4</v>
      </c>
      <c r="V399" s="37">
        <v>5.0115997161728418E-4</v>
      </c>
      <c r="W399" s="37">
        <v>2.282759678112669E-6</v>
      </c>
      <c r="X399" s="38">
        <v>6.6267394295884643E-2</v>
      </c>
      <c r="Y399" s="39">
        <v>9716.6267296018541</v>
      </c>
      <c r="Z399" s="40">
        <v>1.0141121667293599E-3</v>
      </c>
      <c r="AA399" s="41">
        <v>0</v>
      </c>
      <c r="AB399" s="41">
        <v>-1.0141121667293599E-3</v>
      </c>
      <c r="AC399" s="42">
        <v>-3.6205402200000001</v>
      </c>
      <c r="AD399" s="43">
        <v>-530871</v>
      </c>
      <c r="AE399" s="40">
        <v>0</v>
      </c>
      <c r="AF399" s="41">
        <v>1.0423693988717362E-3</v>
      </c>
      <c r="AG399" s="41">
        <v>1.0423693988717362E-3</v>
      </c>
      <c r="AH399" s="42">
        <v>3.4940410561081117</v>
      </c>
      <c r="AI399" s="43">
        <v>512322.73549972306</v>
      </c>
      <c r="AJ399" s="42">
        <v>-6.0231769596003737E-2</v>
      </c>
      <c r="AK399" s="31">
        <v>-8831.6377706750645</v>
      </c>
      <c r="AL399" s="44">
        <f>+$AL$6*W399/H399*10^6</f>
        <v>167.35774766221911</v>
      </c>
      <c r="AM399" s="31">
        <v>4563052</v>
      </c>
      <c r="AN399" s="45">
        <v>-1.9354672641633418E-3</v>
      </c>
      <c r="AR399" s="33"/>
    </row>
    <row r="400" spans="1:44">
      <c r="A400" s="6" t="s">
        <v>1280</v>
      </c>
      <c r="B400" s="6" t="s">
        <v>2033</v>
      </c>
      <c r="C400" s="6" t="s">
        <v>2617</v>
      </c>
      <c r="D400" s="30" t="s">
        <v>7546</v>
      </c>
      <c r="E400" s="6" t="s">
        <v>3981</v>
      </c>
      <c r="F400" s="31" t="s">
        <v>4226</v>
      </c>
      <c r="G400" s="6" t="s">
        <v>3890</v>
      </c>
      <c r="H400" s="32">
        <v>20.69</v>
      </c>
      <c r="I400" s="33">
        <v>69.168000000000006</v>
      </c>
      <c r="J400" s="33">
        <v>69.191000000000003</v>
      </c>
      <c r="K400" s="34">
        <v>1</v>
      </c>
      <c r="L400" s="34">
        <v>1</v>
      </c>
      <c r="M400" s="7">
        <v>0.62</v>
      </c>
      <c r="N400" s="7">
        <v>0.55000000000000004</v>
      </c>
      <c r="O400" s="7">
        <v>0.38</v>
      </c>
      <c r="P400" s="7">
        <v>0.45</v>
      </c>
      <c r="Q400" s="35">
        <v>69.168000000000006</v>
      </c>
      <c r="R400" s="35">
        <v>69.191000000000003</v>
      </c>
      <c r="S400" s="35">
        <v>1431.0859200000002</v>
      </c>
      <c r="T400" s="35">
        <v>1431.5617900000002</v>
      </c>
      <c r="U400" s="36">
        <v>2.1690955533605555E-3</v>
      </c>
      <c r="V400" s="37">
        <v>2.1737549262510932E-3</v>
      </c>
      <c r="W400" s="37">
        <v>4.6593728905376317E-6</v>
      </c>
      <c r="X400" s="38">
        <v>0.13525931067964722</v>
      </c>
      <c r="Y400" s="39">
        <v>6537.4243924430748</v>
      </c>
      <c r="Z400" s="40">
        <v>2.7337745763228341E-3</v>
      </c>
      <c r="AA400" s="41">
        <v>2.3026586861134685E-3</v>
      </c>
      <c r="AB400" s="41">
        <v>-4.3111589020936557E-4</v>
      </c>
      <c r="AC400" s="42">
        <v>-1.5391516552041018</v>
      </c>
      <c r="AD400" s="43">
        <v>-74391.090150029078</v>
      </c>
      <c r="AE400" s="40">
        <v>1.6223440296199508E-3</v>
      </c>
      <c r="AF400" s="41">
        <v>2.0345500136541767E-3</v>
      </c>
      <c r="AG400" s="41">
        <v>4.1220598403422597E-4</v>
      </c>
      <c r="AH400" s="42">
        <v>1.381721905255447</v>
      </c>
      <c r="AI400" s="43">
        <v>66782.112385473505</v>
      </c>
      <c r="AJ400" s="42">
        <v>-2.2170439269007636E-2</v>
      </c>
      <c r="AK400" s="31">
        <v>-1071.5533721124957</v>
      </c>
      <c r="AL400" s="44">
        <f>+$AL$6*W400/H400*10^6</f>
        <v>112.59963486074508</v>
      </c>
      <c r="AM400" s="31">
        <v>423079.09375</v>
      </c>
      <c r="AN400" s="45">
        <v>-2.5327495211703442E-3</v>
      </c>
      <c r="AR400" s="33"/>
    </row>
    <row r="401" spans="1:44">
      <c r="A401" s="6" t="s">
        <v>6370</v>
      </c>
      <c r="B401" s="6" t="s">
        <v>6325</v>
      </c>
      <c r="C401" s="6" t="s">
        <v>7527</v>
      </c>
      <c r="D401" s="30" t="s">
        <v>7528</v>
      </c>
      <c r="E401" s="6" t="s">
        <v>6416</v>
      </c>
      <c r="F401" s="31" t="s">
        <v>4220</v>
      </c>
      <c r="G401" s="6" t="s">
        <v>3890</v>
      </c>
      <c r="H401" s="32">
        <v>15.88</v>
      </c>
      <c r="I401" s="33">
        <v>132.37100000000001</v>
      </c>
      <c r="J401" s="33">
        <v>133.45099999999999</v>
      </c>
      <c r="K401" s="34">
        <v>1</v>
      </c>
      <c r="L401" s="34">
        <v>1</v>
      </c>
      <c r="M401" s="7">
        <v>1</v>
      </c>
      <c r="N401" s="7">
        <v>1</v>
      </c>
      <c r="O401" s="7">
        <v>0</v>
      </c>
      <c r="P401" s="7">
        <v>0</v>
      </c>
      <c r="Q401" s="35">
        <v>132.37100000000001</v>
      </c>
      <c r="R401" s="35">
        <v>133.45099999999999</v>
      </c>
      <c r="S401" s="35">
        <v>2102.0514800000001</v>
      </c>
      <c r="T401" s="35">
        <v>2119.2018800000001</v>
      </c>
      <c r="U401" s="36">
        <v>3.1860774077093665E-3</v>
      </c>
      <c r="V401" s="37">
        <v>3.2179019854746034E-3</v>
      </c>
      <c r="W401" s="37">
        <v>3.182457776523687E-5</v>
      </c>
      <c r="X401" s="38">
        <v>0.92385189001262258</v>
      </c>
      <c r="Y401" s="39">
        <v>58177.071159485044</v>
      </c>
      <c r="Z401" s="40">
        <v>6.4766234776295435E-3</v>
      </c>
      <c r="AA401" s="41">
        <v>6.197679473625148E-3</v>
      </c>
      <c r="AB401" s="41">
        <v>-2.7894400400439549E-4</v>
      </c>
      <c r="AC401" s="42">
        <v>-0.99587404506042032</v>
      </c>
      <c r="AD401" s="43">
        <v>-62712.471351411848</v>
      </c>
      <c r="AE401" s="40">
        <v>0</v>
      </c>
      <c r="AF401" s="41">
        <v>0</v>
      </c>
      <c r="AG401" s="41">
        <v>0</v>
      </c>
      <c r="AH401" s="42">
        <v>0</v>
      </c>
      <c r="AI401" s="43">
        <v>0</v>
      </c>
      <c r="AJ401" s="42">
        <v>-7.2022155047797742E-2</v>
      </c>
      <c r="AK401" s="31">
        <v>-4535.4001919268048</v>
      </c>
      <c r="AL401" s="44">
        <f>+$AL$6*W401/H401*10^6</f>
        <v>1002.033304950783</v>
      </c>
      <c r="AM401" s="31">
        <v>1477059.25</v>
      </c>
      <c r="AN401" s="45">
        <v>-3.0705607726479521E-3</v>
      </c>
      <c r="AR401" s="33"/>
    </row>
    <row r="402" spans="1:44">
      <c r="A402" s="6" t="s">
        <v>1371</v>
      </c>
      <c r="B402" s="6" t="s">
        <v>2122</v>
      </c>
      <c r="C402" s="6" t="s">
        <v>2706</v>
      </c>
      <c r="D402" s="30" t="s">
        <v>7672</v>
      </c>
      <c r="E402" s="6" t="s">
        <v>884</v>
      </c>
      <c r="F402" s="31" t="s">
        <v>4226</v>
      </c>
      <c r="G402" s="6" t="s">
        <v>3888</v>
      </c>
      <c r="H402" s="32">
        <v>20.18</v>
      </c>
      <c r="I402" s="33">
        <v>26.556000000000001</v>
      </c>
      <c r="J402" s="33">
        <v>26.52</v>
      </c>
      <c r="K402" s="34">
        <v>1</v>
      </c>
      <c r="L402" s="34">
        <v>1</v>
      </c>
      <c r="M402" s="7">
        <v>0.6</v>
      </c>
      <c r="N402" s="7">
        <v>0</v>
      </c>
      <c r="O402" s="7">
        <v>0.4</v>
      </c>
      <c r="P402" s="7">
        <v>1</v>
      </c>
      <c r="Q402" s="35">
        <v>26.556000000000001</v>
      </c>
      <c r="R402" s="35">
        <v>26.52</v>
      </c>
      <c r="S402" s="35">
        <v>535.90008</v>
      </c>
      <c r="T402" s="35">
        <v>535.17359999999996</v>
      </c>
      <c r="U402" s="36">
        <v>8.1226323613998368E-4</v>
      </c>
      <c r="V402" s="37">
        <v>8.1263432534025074E-4</v>
      </c>
      <c r="W402" s="37">
        <v>3.7108920026705967E-7</v>
      </c>
      <c r="X402" s="38">
        <v>1.0772537551291027E-2</v>
      </c>
      <c r="Y402" s="39">
        <v>533.8224752869686</v>
      </c>
      <c r="Z402" s="40">
        <v>9.9069591952854097E-4</v>
      </c>
      <c r="AA402" s="41">
        <v>0</v>
      </c>
      <c r="AB402" s="41">
        <v>-9.9069591952854097E-4</v>
      </c>
      <c r="AC402" s="42">
        <v>-3.5369405280000001</v>
      </c>
      <c r="AD402" s="43">
        <v>-175269.6</v>
      </c>
      <c r="AE402" s="40">
        <v>6.3949545557673174E-4</v>
      </c>
      <c r="AF402" s="41">
        <v>1.6902091172084389E-3</v>
      </c>
      <c r="AG402" s="41">
        <v>1.0507136616317073E-3</v>
      </c>
      <c r="AH402" s="42">
        <v>3.5220111756241401</v>
      </c>
      <c r="AI402" s="43">
        <v>174529.79066522003</v>
      </c>
      <c r="AJ402" s="42">
        <v>-4.1568148245691994E-3</v>
      </c>
      <c r="AK402" s="31">
        <v>-205.9868594930158</v>
      </c>
      <c r="AL402" s="44">
        <f>+$AL$6*W402/H402*10^6</f>
        <v>9.194479689471251</v>
      </c>
      <c r="AM402" s="31">
        <v>61339.8984375</v>
      </c>
      <c r="AN402" s="45">
        <v>-3.358121952270567E-3</v>
      </c>
      <c r="AR402" s="33"/>
    </row>
    <row r="403" spans="1:44">
      <c r="A403" s="6" t="s">
        <v>1208</v>
      </c>
      <c r="B403" s="6" t="s">
        <v>1588</v>
      </c>
      <c r="C403" s="6" t="s">
        <v>2548</v>
      </c>
      <c r="D403" s="30" t="s">
        <v>2181</v>
      </c>
      <c r="E403" s="6" t="s">
        <v>745</v>
      </c>
      <c r="F403" s="31" t="s">
        <v>4234</v>
      </c>
      <c r="G403" s="6" t="s">
        <v>3888</v>
      </c>
      <c r="H403" s="32">
        <v>49.65</v>
      </c>
      <c r="I403" s="33">
        <v>29.198</v>
      </c>
      <c r="J403" s="33">
        <v>29.138999999999999</v>
      </c>
      <c r="K403" s="34">
        <v>1</v>
      </c>
      <c r="L403" s="34">
        <v>1</v>
      </c>
      <c r="M403" s="7">
        <v>0.43</v>
      </c>
      <c r="N403" s="7">
        <v>1</v>
      </c>
      <c r="O403" s="7">
        <v>0.56999999999999995</v>
      </c>
      <c r="P403" s="7">
        <v>0</v>
      </c>
      <c r="Q403" s="35">
        <v>29.198</v>
      </c>
      <c r="R403" s="35">
        <v>29.138999999999999</v>
      </c>
      <c r="S403" s="35">
        <v>1449.6806999999999</v>
      </c>
      <c r="T403" s="35">
        <v>1446.75135</v>
      </c>
      <c r="U403" s="36">
        <v>2.1972796435329451E-3</v>
      </c>
      <c r="V403" s="37">
        <v>2.1968195128503109E-3</v>
      </c>
      <c r="W403" s="37">
        <v>-4.6013068263428894E-7</v>
      </c>
      <c r="X403" s="38">
        <v>-1.3357368130389775E-2</v>
      </c>
      <c r="Y403" s="39">
        <v>-269.03057664430565</v>
      </c>
      <c r="Z403" s="40">
        <v>1.9206406421479099E-3</v>
      </c>
      <c r="AA403" s="41">
        <v>4.2310745521490726E-3</v>
      </c>
      <c r="AB403" s="41">
        <v>2.3104339100011627E-3</v>
      </c>
      <c r="AC403" s="42">
        <v>8.2486130935489275</v>
      </c>
      <c r="AD403" s="43">
        <v>166135.20832928355</v>
      </c>
      <c r="AE403" s="40">
        <v>2.4651358758043022E-3</v>
      </c>
      <c r="AF403" s="41">
        <v>0</v>
      </c>
      <c r="AG403" s="41">
        <v>-2.4651358758043022E-3</v>
      </c>
      <c r="AH403" s="42">
        <v>-8.2631799899999994</v>
      </c>
      <c r="AI403" s="43">
        <v>-166428.59999999998</v>
      </c>
      <c r="AJ403" s="42">
        <v>-2.7924264581461244E-2</v>
      </c>
      <c r="AK403" s="31">
        <v>-562.4222473607515</v>
      </c>
      <c r="AL403" s="44">
        <f>+$AL$6*W403/H403*10^6</f>
        <v>-4.6337430275356386</v>
      </c>
      <c r="AM403" s="31">
        <v>163638.296875</v>
      </c>
      <c r="AN403" s="45">
        <v>-3.4369842396390531E-3</v>
      </c>
      <c r="AR403" s="33"/>
    </row>
    <row r="404" spans="1:44">
      <c r="A404" s="6" t="s">
        <v>1338</v>
      </c>
      <c r="B404" s="6" t="s">
        <v>2090</v>
      </c>
      <c r="C404" s="6" t="s">
        <v>2674</v>
      </c>
      <c r="D404" s="30" t="s">
        <v>7626</v>
      </c>
      <c r="E404" s="6" t="s">
        <v>852</v>
      </c>
      <c r="F404" s="31" t="s">
        <v>4219</v>
      </c>
      <c r="G404" s="6" t="s">
        <v>3890</v>
      </c>
      <c r="H404" s="32">
        <v>21.55</v>
      </c>
      <c r="I404" s="33">
        <v>12.932</v>
      </c>
      <c r="J404" s="33">
        <v>12.932</v>
      </c>
      <c r="K404" s="34">
        <v>1</v>
      </c>
      <c r="L404" s="34">
        <v>1</v>
      </c>
      <c r="M404" s="7">
        <v>0.59</v>
      </c>
      <c r="N404" s="7">
        <v>0.62</v>
      </c>
      <c r="O404" s="7">
        <v>0.41</v>
      </c>
      <c r="P404" s="7">
        <v>0.38</v>
      </c>
      <c r="Q404" s="35">
        <v>12.932</v>
      </c>
      <c r="R404" s="35">
        <v>12.932</v>
      </c>
      <c r="S404" s="35">
        <v>278.68460000000005</v>
      </c>
      <c r="T404" s="35">
        <v>278.68460000000005</v>
      </c>
      <c r="U404" s="36">
        <v>4.2240198034375538E-4</v>
      </c>
      <c r="V404" s="37">
        <v>4.2316861650820909E-4</v>
      </c>
      <c r="W404" s="37">
        <v>7.6663616445371563E-7</v>
      </c>
      <c r="X404" s="38">
        <v>2.2255071998354959E-2</v>
      </c>
      <c r="Y404" s="39">
        <v>1032.717958160323</v>
      </c>
      <c r="Z404" s="40">
        <v>5.0660594748904103E-4</v>
      </c>
      <c r="AA404" s="41">
        <v>5.0531412869545477E-4</v>
      </c>
      <c r="AB404" s="41">
        <v>-1.2918187935862619E-6</v>
      </c>
      <c r="AC404" s="42">
        <v>-4.6119966336811841E-3</v>
      </c>
      <c r="AD404" s="43">
        <v>-214.01376490399926</v>
      </c>
      <c r="AE404" s="40">
        <v>3.4087133112613028E-4</v>
      </c>
      <c r="AF404" s="41">
        <v>3.3445856758129152E-4</v>
      </c>
      <c r="AG404" s="41">
        <v>-6.4127635448387572E-6</v>
      </c>
      <c r="AH404" s="42">
        <v>-2.1495699253098594E-2</v>
      </c>
      <c r="AI404" s="43">
        <v>-997.48024376327589</v>
      </c>
      <c r="AJ404" s="42">
        <v>-3.8526238884248193E-3</v>
      </c>
      <c r="AK404" s="31">
        <v>-178.77605050695217</v>
      </c>
      <c r="AL404" s="44">
        <f>+$AL$6*W404/H404*10^6</f>
        <v>17.78738200588667</v>
      </c>
      <c r="AM404" s="31">
        <v>51241.1484375</v>
      </c>
      <c r="AN404" s="45">
        <v>-3.4889157631782866E-3</v>
      </c>
      <c r="AR404" s="33"/>
    </row>
    <row r="405" spans="1:44">
      <c r="A405" s="6" t="s">
        <v>6380</v>
      </c>
      <c r="B405" s="6" t="s">
        <v>6336</v>
      </c>
      <c r="C405" s="6" t="s">
        <v>7652</v>
      </c>
      <c r="D405" s="30" t="s">
        <v>7653</v>
      </c>
      <c r="E405" s="6" t="s">
        <v>6426</v>
      </c>
      <c r="F405" s="31" t="s">
        <v>4236</v>
      </c>
      <c r="G405" s="6" t="s">
        <v>3890</v>
      </c>
      <c r="H405" s="32">
        <v>16.940000000000001</v>
      </c>
      <c r="I405" s="33">
        <v>67.867000000000004</v>
      </c>
      <c r="J405" s="33">
        <v>67.88</v>
      </c>
      <c r="K405" s="34">
        <v>0.83</v>
      </c>
      <c r="L405" s="34">
        <v>0.83</v>
      </c>
      <c r="M405" s="7">
        <v>0.7</v>
      </c>
      <c r="N405" s="7">
        <v>0.44</v>
      </c>
      <c r="O405" s="7">
        <v>0.3</v>
      </c>
      <c r="P405" s="7">
        <v>0.56000000000000005</v>
      </c>
      <c r="Q405" s="35">
        <v>56.329610000000002</v>
      </c>
      <c r="R405" s="35">
        <v>56.340399999999995</v>
      </c>
      <c r="S405" s="35">
        <v>954.22359340000014</v>
      </c>
      <c r="T405" s="35">
        <v>954.40637600000002</v>
      </c>
      <c r="U405" s="36">
        <v>1.4463157833008871E-3</v>
      </c>
      <c r="V405" s="37">
        <v>1.4492183124526206E-3</v>
      </c>
      <c r="W405" s="37">
        <v>2.9025291517334375E-6</v>
      </c>
      <c r="X405" s="38">
        <v>8.4258998263121554E-2</v>
      </c>
      <c r="Y405" s="39">
        <v>4973.9668396175648</v>
      </c>
      <c r="Z405" s="40">
        <v>2.058038487975436E-3</v>
      </c>
      <c r="AA405" s="41">
        <v>1.2281256161655314E-3</v>
      </c>
      <c r="AB405" s="41">
        <v>-8.2991287180990457E-4</v>
      </c>
      <c r="AC405" s="42">
        <v>-2.9629197144671955</v>
      </c>
      <c r="AD405" s="43">
        <v>-174906.71277846489</v>
      </c>
      <c r="AE405" s="40">
        <v>8.5401412645347849E-4</v>
      </c>
      <c r="AF405" s="41">
        <v>1.6879793035619783E-3</v>
      </c>
      <c r="AG405" s="41">
        <v>8.3396517710849984E-4</v>
      </c>
      <c r="AH405" s="42">
        <v>2.7954663397981507</v>
      </c>
      <c r="AI405" s="43">
        <v>165021.62572598291</v>
      </c>
      <c r="AJ405" s="42">
        <v>-8.3194376405923087E-2</v>
      </c>
      <c r="AK405" s="31">
        <v>-4911.1202128644218</v>
      </c>
      <c r="AL405" s="44">
        <f>+$AL$6*W405/H405*10^6</f>
        <v>85.670872247149859</v>
      </c>
      <c r="AM405" s="31">
        <v>1318119.5</v>
      </c>
      <c r="AN405" s="45">
        <v>-3.7258535458009855E-3</v>
      </c>
      <c r="AR405" s="33"/>
    </row>
    <row r="406" spans="1:44">
      <c r="A406" s="6" t="s">
        <v>5410</v>
      </c>
      <c r="B406" s="6" t="s">
        <v>5402</v>
      </c>
      <c r="C406" s="6" t="s">
        <v>5418</v>
      </c>
      <c r="D406" s="30" t="s">
        <v>5423</v>
      </c>
      <c r="E406" s="6" t="s">
        <v>5427</v>
      </c>
      <c r="F406" s="31" t="s">
        <v>4230</v>
      </c>
      <c r="G406" s="6" t="s">
        <v>3888</v>
      </c>
      <c r="H406" s="32">
        <v>11.05</v>
      </c>
      <c r="I406" s="33">
        <v>20.582000000000001</v>
      </c>
      <c r="J406" s="33">
        <v>20.498000000000001</v>
      </c>
      <c r="K406" s="34">
        <v>0.94</v>
      </c>
      <c r="L406" s="34">
        <v>0.94</v>
      </c>
      <c r="M406" s="7">
        <v>0.47</v>
      </c>
      <c r="N406" s="7">
        <v>0</v>
      </c>
      <c r="O406" s="7">
        <v>0.53</v>
      </c>
      <c r="P406" s="7">
        <v>1</v>
      </c>
      <c r="Q406" s="35">
        <v>19.347079999999998</v>
      </c>
      <c r="R406" s="35">
        <v>19.26812</v>
      </c>
      <c r="S406" s="35">
        <v>213.785234</v>
      </c>
      <c r="T406" s="35">
        <v>212.91272600000002</v>
      </c>
      <c r="U406" s="36">
        <v>3.2403407367989883E-4</v>
      </c>
      <c r="V406" s="37">
        <v>3.232973178224107E-4</v>
      </c>
      <c r="W406" s="37">
        <v>-7.3675585748813211E-7</v>
      </c>
      <c r="X406" s="38">
        <v>-2.1387661336446175E-2</v>
      </c>
      <c r="Y406" s="39">
        <v>-1935.5349625743142</v>
      </c>
      <c r="Z406" s="40">
        <v>3.0958568097324386E-4</v>
      </c>
      <c r="AA406" s="41">
        <v>0</v>
      </c>
      <c r="AB406" s="41">
        <v>-3.0958568097324386E-4</v>
      </c>
      <c r="AC406" s="42">
        <v>-1.10526965978</v>
      </c>
      <c r="AD406" s="43">
        <v>-100024.40359999999</v>
      </c>
      <c r="AE406" s="40">
        <v>3.3802375703403671E-4</v>
      </c>
      <c r="AF406" s="41">
        <v>6.7243046117166901E-4</v>
      </c>
      <c r="AG406" s="41">
        <v>3.344067041376323E-4</v>
      </c>
      <c r="AH406" s="42">
        <v>1.1209373135468084</v>
      </c>
      <c r="AI406" s="43">
        <v>101442.29081871569</v>
      </c>
      <c r="AJ406" s="42">
        <v>-5.7200075696377528E-3</v>
      </c>
      <c r="AK406" s="31">
        <v>-517.64774385861529</v>
      </c>
      <c r="AL406" s="44">
        <f>+$AL$6*W406/H406*10^6</f>
        <v>-33.33736911711005</v>
      </c>
      <c r="AM406" s="31">
        <v>137539.15625</v>
      </c>
      <c r="AN406" s="45">
        <v>-3.7636390826602537E-3</v>
      </c>
      <c r="AR406" s="33"/>
    </row>
    <row r="407" spans="1:44">
      <c r="A407" s="6" t="s">
        <v>1228</v>
      </c>
      <c r="B407" s="6" t="s">
        <v>1607</v>
      </c>
      <c r="C407" s="6" t="s">
        <v>2565</v>
      </c>
      <c r="D407" s="30" t="s">
        <v>7464</v>
      </c>
      <c r="E407" s="6" t="s">
        <v>762</v>
      </c>
      <c r="F407" s="31" t="s">
        <v>4226</v>
      </c>
      <c r="G407" s="6" t="s">
        <v>3890</v>
      </c>
      <c r="H407" s="32">
        <v>42.25</v>
      </c>
      <c r="I407" s="33">
        <v>35.57</v>
      </c>
      <c r="J407" s="33">
        <v>35.570999999999998</v>
      </c>
      <c r="K407" s="34">
        <v>1</v>
      </c>
      <c r="L407" s="34">
        <v>1</v>
      </c>
      <c r="M407" s="7">
        <v>0.61</v>
      </c>
      <c r="N407" s="7">
        <v>0.56000000000000005</v>
      </c>
      <c r="O407" s="7">
        <v>0.39</v>
      </c>
      <c r="P407" s="7">
        <v>0.44</v>
      </c>
      <c r="Q407" s="35">
        <v>35.57</v>
      </c>
      <c r="R407" s="35">
        <v>35.570999999999998</v>
      </c>
      <c r="S407" s="35">
        <v>1502.8325</v>
      </c>
      <c r="T407" s="35">
        <v>1502.8747499999999</v>
      </c>
      <c r="U407" s="36">
        <v>2.2778417757025565E-3</v>
      </c>
      <c r="V407" s="37">
        <v>2.2820400866880356E-3</v>
      </c>
      <c r="W407" s="37">
        <v>4.198310985479084E-6</v>
      </c>
      <c r="X407" s="38">
        <v>0.12187490961882803</v>
      </c>
      <c r="Y407" s="39">
        <v>2884.6132454160479</v>
      </c>
      <c r="Z407" s="40">
        <v>2.8245269016871398E-3</v>
      </c>
      <c r="AA407" s="41">
        <v>2.4613172550236387E-3</v>
      </c>
      <c r="AB407" s="41">
        <v>-3.6320964666350115E-4</v>
      </c>
      <c r="AC407" s="42">
        <v>-1.2967156663530477</v>
      </c>
      <c r="AD407" s="43">
        <v>-30691.495061610596</v>
      </c>
      <c r="AE407" s="40">
        <v>1.7485128764805245E-3</v>
      </c>
      <c r="AF407" s="41">
        <v>2.0884362494110989E-3</v>
      </c>
      <c r="AG407" s="41">
        <v>3.3992337293057445E-4</v>
      </c>
      <c r="AH407" s="42">
        <v>1.1394292870030074</v>
      </c>
      <c r="AI407" s="43">
        <v>26968.740520781241</v>
      </c>
      <c r="AJ407" s="42">
        <v>-3.5411469731212231E-2</v>
      </c>
      <c r="AK407" s="31">
        <v>-838.1412954133084</v>
      </c>
      <c r="AL407" s="44">
        <f>+$AL$6*W407/H407*10^6</f>
        <v>49.684153674308682</v>
      </c>
      <c r="AM407" s="31">
        <v>203161.90625</v>
      </c>
      <c r="AN407" s="45">
        <v>-4.1254845009277346E-3</v>
      </c>
      <c r="AR407" s="33"/>
    </row>
    <row r="408" spans="1:44">
      <c r="A408" s="6" t="s">
        <v>5525</v>
      </c>
      <c r="B408" s="6" t="s">
        <v>5535</v>
      </c>
      <c r="C408" s="6" t="s">
        <v>5554</v>
      </c>
      <c r="D408" s="30" t="s">
        <v>7385</v>
      </c>
      <c r="E408" s="6" t="s">
        <v>5545</v>
      </c>
      <c r="F408" s="31" t="s">
        <v>4218</v>
      </c>
      <c r="G408" s="6" t="s">
        <v>3890</v>
      </c>
      <c r="H408" s="32">
        <v>11.1</v>
      </c>
      <c r="I408" s="33">
        <v>53.607999999999997</v>
      </c>
      <c r="J408" s="33">
        <v>53.627000000000002</v>
      </c>
      <c r="K408" s="34">
        <v>1</v>
      </c>
      <c r="L408" s="34">
        <v>1</v>
      </c>
      <c r="M408" s="7">
        <v>1</v>
      </c>
      <c r="N408" s="7">
        <v>0</v>
      </c>
      <c r="O408" s="7">
        <v>0</v>
      </c>
      <c r="P408" s="7">
        <v>1</v>
      </c>
      <c r="Q408" s="35">
        <v>53.607999999999997</v>
      </c>
      <c r="R408" s="35">
        <v>53.627000000000002</v>
      </c>
      <c r="S408" s="35">
        <v>595.04879999999991</v>
      </c>
      <c r="T408" s="35">
        <v>595.25969999999995</v>
      </c>
      <c r="U408" s="36">
        <v>9.0191489418925603E-4</v>
      </c>
      <c r="V408" s="37">
        <v>9.0387206078876097E-4</v>
      </c>
      <c r="W408" s="37">
        <v>1.9571665995049385E-6</v>
      </c>
      <c r="X408" s="38">
        <v>5.6815586851156986E-2</v>
      </c>
      <c r="Y408" s="39">
        <v>5118.5213379420711</v>
      </c>
      <c r="Z408" s="40">
        <v>1.8334027806090106E-3</v>
      </c>
      <c r="AA408" s="41">
        <v>0</v>
      </c>
      <c r="AB408" s="41">
        <v>-1.8334027806090106E-3</v>
      </c>
      <c r="AC408" s="42">
        <v>-6.5455367999999989</v>
      </c>
      <c r="AD408" s="43">
        <v>-589687.99999999988</v>
      </c>
      <c r="AE408" s="40">
        <v>0</v>
      </c>
      <c r="AF408" s="41">
        <v>1.879975716378312E-3</v>
      </c>
      <c r="AG408" s="41">
        <v>1.879975716378312E-3</v>
      </c>
      <c r="AH408" s="42">
        <v>6.3017125643002139</v>
      </c>
      <c r="AI408" s="43">
        <v>567721.85263965896</v>
      </c>
      <c r="AJ408" s="42">
        <v>-0.18700864884862778</v>
      </c>
      <c r="AK408" s="31">
        <v>-16847.626022398821</v>
      </c>
      <c r="AL408" s="44">
        <f>+$AL$6*W408/H408*10^6</f>
        <v>88.160657635357595</v>
      </c>
      <c r="AM408" s="31">
        <v>3762104</v>
      </c>
      <c r="AN408" s="45">
        <v>-4.4782456897520164E-3</v>
      </c>
      <c r="AR408" s="33"/>
    </row>
    <row r="409" spans="1:44">
      <c r="A409" s="6" t="s">
        <v>1346</v>
      </c>
      <c r="B409" s="6" t="s">
        <v>2098</v>
      </c>
      <c r="C409" s="6" t="s">
        <v>2681</v>
      </c>
      <c r="D409" s="30" t="s">
        <v>2193</v>
      </c>
      <c r="E409" s="6" t="s">
        <v>859</v>
      </c>
      <c r="F409" s="31" t="s">
        <v>4221</v>
      </c>
      <c r="G409" s="6" t="s">
        <v>3890</v>
      </c>
      <c r="H409" s="32">
        <v>102.78</v>
      </c>
      <c r="I409" s="33">
        <v>16.489000000000001</v>
      </c>
      <c r="J409" s="33">
        <v>16.600999999999999</v>
      </c>
      <c r="K409" s="34">
        <v>0.9</v>
      </c>
      <c r="L409" s="34">
        <v>0.9</v>
      </c>
      <c r="M409" s="7">
        <v>1</v>
      </c>
      <c r="N409" s="7">
        <v>1</v>
      </c>
      <c r="O409" s="7">
        <v>0</v>
      </c>
      <c r="P409" s="7">
        <v>0</v>
      </c>
      <c r="Q409" s="35">
        <v>14.840100000000001</v>
      </c>
      <c r="R409" s="35">
        <v>14.940899999999999</v>
      </c>
      <c r="S409" s="35">
        <v>1525.2654780000003</v>
      </c>
      <c r="T409" s="35">
        <v>1535.6257019999998</v>
      </c>
      <c r="U409" s="36">
        <v>2.3118434188942076E-3</v>
      </c>
      <c r="V409" s="37">
        <v>2.3317707680646409E-3</v>
      </c>
      <c r="W409" s="37">
        <v>1.9927349170433331E-5</v>
      </c>
      <c r="X409" s="38">
        <v>0.57848117671355614</v>
      </c>
      <c r="Y409" s="39">
        <v>5628.343809238725</v>
      </c>
      <c r="Z409" s="40">
        <v>4.699490140190405E-3</v>
      </c>
      <c r="AA409" s="41">
        <v>4.4909906801595548E-3</v>
      </c>
      <c r="AB409" s="41">
        <v>-2.0849946003085023E-4</v>
      </c>
      <c r="AC409" s="42">
        <v>-0.74437592374476835</v>
      </c>
      <c r="AD409" s="43">
        <v>-7242.4199624904495</v>
      </c>
      <c r="AE409" s="40">
        <v>0</v>
      </c>
      <c r="AF409" s="41">
        <v>0</v>
      </c>
      <c r="AG409" s="41">
        <v>0</v>
      </c>
      <c r="AH409" s="42">
        <v>0</v>
      </c>
      <c r="AI409" s="43">
        <v>0</v>
      </c>
      <c r="AJ409" s="42">
        <v>-0.16589474703121221</v>
      </c>
      <c r="AK409" s="31">
        <v>-1614.0761532517245</v>
      </c>
      <c r="AL409" s="44">
        <f>+$AL$6*W409/H409*10^6</f>
        <v>96.941764790977473</v>
      </c>
      <c r="AM409" s="31">
        <v>354433.6875</v>
      </c>
      <c r="AN409" s="45">
        <v>-4.553958075025598E-3</v>
      </c>
      <c r="AR409" s="33"/>
    </row>
    <row r="410" spans="1:44">
      <c r="A410" s="6" t="s">
        <v>5726</v>
      </c>
      <c r="B410" s="6" t="s">
        <v>5682</v>
      </c>
      <c r="C410" s="6" t="s">
        <v>5769</v>
      </c>
      <c r="D410" s="30" t="s">
        <v>7230</v>
      </c>
      <c r="E410" s="6" t="s">
        <v>5846</v>
      </c>
      <c r="F410" s="31" t="s">
        <v>4234</v>
      </c>
      <c r="G410" s="6" t="s">
        <v>3890</v>
      </c>
      <c r="H410" s="32">
        <v>85.51</v>
      </c>
      <c r="I410" s="33">
        <v>16.257000000000001</v>
      </c>
      <c r="J410" s="33">
        <v>16.277000000000001</v>
      </c>
      <c r="K410" s="34">
        <v>0.84</v>
      </c>
      <c r="L410" s="34">
        <v>0.84</v>
      </c>
      <c r="M410" s="7">
        <v>0.67</v>
      </c>
      <c r="N410" s="7">
        <v>1</v>
      </c>
      <c r="O410" s="7">
        <v>0.33</v>
      </c>
      <c r="P410" s="7">
        <v>0</v>
      </c>
      <c r="Q410" s="35">
        <v>13.655880000000002</v>
      </c>
      <c r="R410" s="35">
        <v>13.67268</v>
      </c>
      <c r="S410" s="35">
        <v>1167.7142988000003</v>
      </c>
      <c r="T410" s="35">
        <v>1169.1508668000001</v>
      </c>
      <c r="U410" s="36">
        <v>1.7699034402648718E-3</v>
      </c>
      <c r="V410" s="37">
        <v>1.7752970734411927E-3</v>
      </c>
      <c r="W410" s="37">
        <v>5.3936331763208573E-6</v>
      </c>
      <c r="X410" s="38">
        <v>0.15657452679299422</v>
      </c>
      <c r="Y410" s="39">
        <v>1831.0668552566274</v>
      </c>
      <c r="Z410" s="40">
        <v>2.4105531015144823E-3</v>
      </c>
      <c r="AA410" s="41">
        <v>3.4192223011511344E-3</v>
      </c>
      <c r="AB410" s="41">
        <v>1.0086691996366521E-3</v>
      </c>
      <c r="AC410" s="42">
        <v>3.6011079698783584</v>
      </c>
      <c r="AD410" s="43">
        <v>42113.296338186854</v>
      </c>
      <c r="AE410" s="40">
        <v>1.1495932034251987E-3</v>
      </c>
      <c r="AF410" s="41">
        <v>0</v>
      </c>
      <c r="AG410" s="41">
        <v>-1.1495932034251987E-3</v>
      </c>
      <c r="AH410" s="42">
        <v>-3.8534571860400018</v>
      </c>
      <c r="AI410" s="43">
        <v>-45064.404000000017</v>
      </c>
      <c r="AJ410" s="42">
        <v>-9.5774689368649302E-2</v>
      </c>
      <c r="AK410" s="31">
        <v>-1120.0408065565352</v>
      </c>
      <c r="AL410" s="44">
        <f>+$AL$6*W410/H410*10^6</f>
        <v>31.538025823417478</v>
      </c>
      <c r="AM410" s="31">
        <v>233158</v>
      </c>
      <c r="AN410" s="45">
        <v>-4.8037845862313761E-3</v>
      </c>
      <c r="AR410" s="33"/>
    </row>
    <row r="411" spans="1:44">
      <c r="A411" s="6" t="s">
        <v>4029</v>
      </c>
      <c r="B411" s="6" t="s">
        <v>1545</v>
      </c>
      <c r="C411" s="6" t="s">
        <v>2343</v>
      </c>
      <c r="D411" s="30" t="s">
        <v>7404</v>
      </c>
      <c r="E411" s="6" t="s">
        <v>702</v>
      </c>
      <c r="F411" s="31" t="s">
        <v>4235</v>
      </c>
      <c r="G411" s="6" t="s">
        <v>3890</v>
      </c>
      <c r="H411" s="32">
        <v>28.41</v>
      </c>
      <c r="I411" s="33">
        <v>75.531999999999996</v>
      </c>
      <c r="J411" s="33">
        <v>76.085999999999999</v>
      </c>
      <c r="K411" s="34">
        <v>1</v>
      </c>
      <c r="L411" s="34">
        <v>1</v>
      </c>
      <c r="M411" s="7">
        <v>1</v>
      </c>
      <c r="N411" s="7">
        <v>0.6</v>
      </c>
      <c r="O411" s="7">
        <v>0</v>
      </c>
      <c r="P411" s="7">
        <v>0.4</v>
      </c>
      <c r="Q411" s="35">
        <v>75.531999999999996</v>
      </c>
      <c r="R411" s="35">
        <v>76.085999999999999</v>
      </c>
      <c r="S411" s="35">
        <v>2145.8641199999997</v>
      </c>
      <c r="T411" s="35">
        <v>2161.6032599999999</v>
      </c>
      <c r="U411" s="36">
        <v>3.2524841840439324E-3</v>
      </c>
      <c r="V411" s="37">
        <v>3.2822863587504813E-3</v>
      </c>
      <c r="W411" s="37">
        <v>2.9802174706548921E-5</v>
      </c>
      <c r="X411" s="38">
        <v>0.8651425207346084</v>
      </c>
      <c r="Y411" s="39">
        <v>30452.042264505752</v>
      </c>
      <c r="Z411" s="40">
        <v>6.6116144498016092E-3</v>
      </c>
      <c r="AA411" s="41">
        <v>3.7930102689291319E-3</v>
      </c>
      <c r="AB411" s="41">
        <v>-2.8186041808724773E-3</v>
      </c>
      <c r="AC411" s="42">
        <v>-10.062861028500384</v>
      </c>
      <c r="AD411" s="43">
        <v>-354201.37375925318</v>
      </c>
      <c r="AE411" s="40">
        <v>0</v>
      </c>
      <c r="AF411" s="41">
        <v>2.7307487049731032E-3</v>
      </c>
      <c r="AG411" s="41">
        <v>2.7307487049731032E-3</v>
      </c>
      <c r="AH411" s="42">
        <v>9.1535189918446029</v>
      </c>
      <c r="AI411" s="43">
        <v>322193.5583190638</v>
      </c>
      <c r="AJ411" s="42">
        <v>-4.4199515921173216E-2</v>
      </c>
      <c r="AK411" s="31">
        <v>-1555.7731756836292</v>
      </c>
      <c r="AL411" s="44">
        <f>+$AL$6*W411/H411*10^6</f>
        <v>524.50149078755578</v>
      </c>
      <c r="AM411" s="31">
        <v>310281.5</v>
      </c>
      <c r="AN411" s="45">
        <v>-5.0140700482743227E-3</v>
      </c>
      <c r="AR411" s="33"/>
    </row>
    <row r="412" spans="1:44">
      <c r="A412" s="6" t="s">
        <v>4504</v>
      </c>
      <c r="B412" s="6" t="s">
        <v>4470</v>
      </c>
      <c r="C412" s="6" t="s">
        <v>4582</v>
      </c>
      <c r="D412" s="30" t="s">
        <v>4553</v>
      </c>
      <c r="E412" s="6" t="s">
        <v>4537</v>
      </c>
      <c r="F412" s="31" t="s">
        <v>4221</v>
      </c>
      <c r="G412" s="6" t="s">
        <v>3890</v>
      </c>
      <c r="H412" s="32">
        <v>70.430000000000007</v>
      </c>
      <c r="I412" s="33">
        <v>24.861999999999998</v>
      </c>
      <c r="J412" s="33">
        <v>25.061</v>
      </c>
      <c r="K412" s="34">
        <v>1</v>
      </c>
      <c r="L412" s="34">
        <v>1</v>
      </c>
      <c r="M412" s="7">
        <v>1</v>
      </c>
      <c r="N412" s="7">
        <v>1</v>
      </c>
      <c r="O412" s="7">
        <v>0</v>
      </c>
      <c r="P412" s="7">
        <v>0</v>
      </c>
      <c r="Q412" s="35">
        <v>24.861999999999998</v>
      </c>
      <c r="R412" s="35">
        <v>25.061</v>
      </c>
      <c r="S412" s="35">
        <v>1751.0306600000001</v>
      </c>
      <c r="T412" s="35">
        <v>1765.0462300000002</v>
      </c>
      <c r="U412" s="36">
        <v>2.6540354882423822E-3</v>
      </c>
      <c r="V412" s="37">
        <v>2.6801343569832353E-3</v>
      </c>
      <c r="W412" s="37">
        <v>2.6098868740853133E-5</v>
      </c>
      <c r="X412" s="38">
        <v>0.75763736415589988</v>
      </c>
      <c r="Y412" s="39">
        <v>10757.310296122389</v>
      </c>
      <c r="Z412" s="40">
        <v>5.3950944543970708E-3</v>
      </c>
      <c r="AA412" s="41">
        <v>5.1619389794380762E-3</v>
      </c>
      <c r="AB412" s="41">
        <v>-2.3315547495899452E-4</v>
      </c>
      <c r="AC412" s="42">
        <v>-0.83240178187066749</v>
      </c>
      <c r="AD412" s="43">
        <v>-11818.852504198032</v>
      </c>
      <c r="AE412" s="40">
        <v>0</v>
      </c>
      <c r="AF412" s="41">
        <v>0</v>
      </c>
      <c r="AG412" s="41">
        <v>0</v>
      </c>
      <c r="AH412" s="42">
        <v>0</v>
      </c>
      <c r="AI412" s="43">
        <v>0</v>
      </c>
      <c r="AJ412" s="42">
        <v>-7.4764417714767606E-2</v>
      </c>
      <c r="AK412" s="31">
        <v>-1061.5422080756434</v>
      </c>
      <c r="AL412" s="44">
        <f>+$AL$6*W412/H412*10^6</f>
        <v>185.28232813327512</v>
      </c>
      <c r="AM412" s="31">
        <v>203382.453125</v>
      </c>
      <c r="AN412" s="45">
        <v>-5.2194385098856761E-3</v>
      </c>
      <c r="AR412" s="33"/>
    </row>
    <row r="413" spans="1:44">
      <c r="A413" s="6" t="s">
        <v>1001</v>
      </c>
      <c r="B413" s="6" t="s">
        <v>1491</v>
      </c>
      <c r="C413" s="6" t="s">
        <v>2287</v>
      </c>
      <c r="D413" s="30" t="s">
        <v>2164</v>
      </c>
      <c r="E413" s="6" t="s">
        <v>3666</v>
      </c>
      <c r="F413" s="31" t="s">
        <v>4236</v>
      </c>
      <c r="G413" s="6" t="s">
        <v>3888</v>
      </c>
      <c r="H413" s="32">
        <v>10.62</v>
      </c>
      <c r="I413" s="33">
        <v>74.685000000000002</v>
      </c>
      <c r="J413" s="33">
        <v>73.659000000000006</v>
      </c>
      <c r="K413" s="34">
        <v>1</v>
      </c>
      <c r="L413" s="34">
        <v>1</v>
      </c>
      <c r="M413" s="7">
        <v>0</v>
      </c>
      <c r="N413" s="7">
        <v>0</v>
      </c>
      <c r="O413" s="7">
        <v>1</v>
      </c>
      <c r="P413" s="7">
        <v>1</v>
      </c>
      <c r="Q413" s="35">
        <v>74.685000000000002</v>
      </c>
      <c r="R413" s="35">
        <v>73.659000000000006</v>
      </c>
      <c r="S413" s="35">
        <v>793.15469999999993</v>
      </c>
      <c r="T413" s="35">
        <v>782.25858000000005</v>
      </c>
      <c r="U413" s="36">
        <v>1.20218381639659E-3</v>
      </c>
      <c r="V413" s="37">
        <v>1.1878205004879213E-3</v>
      </c>
      <c r="W413" s="37">
        <v>-1.4363315908668675E-5</v>
      </c>
      <c r="X413" s="38">
        <v>-0.41696001898151686</v>
      </c>
      <c r="Y413" s="39">
        <v>-39261.772032157904</v>
      </c>
      <c r="Z413" s="40">
        <v>0</v>
      </c>
      <c r="AA413" s="41">
        <v>0</v>
      </c>
      <c r="AB413" s="41">
        <v>0</v>
      </c>
      <c r="AC413" s="42">
        <v>0</v>
      </c>
      <c r="AD413" s="43">
        <v>0</v>
      </c>
      <c r="AE413" s="40">
        <v>2.3662005528125966E-3</v>
      </c>
      <c r="AF413" s="41">
        <v>2.470563914084191E-3</v>
      </c>
      <c r="AG413" s="41">
        <v>1.0436336127159435E-4</v>
      </c>
      <c r="AH413" s="42">
        <v>0.34982787237527507</v>
      </c>
      <c r="AI413" s="43">
        <v>32940.477624790503</v>
      </c>
      <c r="AJ413" s="42">
        <v>-6.7132146606241783E-2</v>
      </c>
      <c r="AK413" s="31">
        <v>-6321.2944073674007</v>
      </c>
      <c r="AL413" s="44">
        <f>+$AL$6*W413/H413*10^6</f>
        <v>-676.23897875087926</v>
      </c>
      <c r="AM413" s="31">
        <v>1138177.25</v>
      </c>
      <c r="AN413" s="45">
        <v>-5.5538752047340611E-3</v>
      </c>
      <c r="AR413" s="33"/>
    </row>
    <row r="414" spans="1:44">
      <c r="A414" s="6" t="s">
        <v>984</v>
      </c>
      <c r="B414" s="6" t="s">
        <v>1474</v>
      </c>
      <c r="C414" s="6" t="s">
        <v>2270</v>
      </c>
      <c r="D414" s="30" t="s">
        <v>7301</v>
      </c>
      <c r="E414" s="6" t="s">
        <v>3649</v>
      </c>
      <c r="F414" s="31" t="s">
        <v>4218</v>
      </c>
      <c r="G414" s="6" t="s">
        <v>3890</v>
      </c>
      <c r="H414" s="32">
        <v>3.82</v>
      </c>
      <c r="I414" s="33">
        <v>86.900999999999996</v>
      </c>
      <c r="J414" s="33">
        <v>86.932000000000002</v>
      </c>
      <c r="K414" s="34">
        <v>0.56999999999999995</v>
      </c>
      <c r="L414" s="34">
        <v>0.56999999999999995</v>
      </c>
      <c r="M414" s="7">
        <v>1</v>
      </c>
      <c r="N414" s="7">
        <v>0</v>
      </c>
      <c r="O414" s="7">
        <v>0</v>
      </c>
      <c r="P414" s="7">
        <v>1</v>
      </c>
      <c r="Q414" s="35">
        <v>49.53356999999999</v>
      </c>
      <c r="R414" s="35">
        <v>49.55124</v>
      </c>
      <c r="S414" s="35">
        <v>189.21823739999996</v>
      </c>
      <c r="T414" s="35">
        <v>189.2857368</v>
      </c>
      <c r="U414" s="36">
        <v>2.86797900547482E-4</v>
      </c>
      <c r="V414" s="37">
        <v>2.8742091728926888E-4</v>
      </c>
      <c r="W414" s="37">
        <v>6.2301674178688203E-7</v>
      </c>
      <c r="X414" s="38">
        <v>1.8085870570073624E-2</v>
      </c>
      <c r="Y414" s="39">
        <v>4734.5210916423102</v>
      </c>
      <c r="Z414" s="40">
        <v>5.8299965076998028E-4</v>
      </c>
      <c r="AA414" s="41">
        <v>0</v>
      </c>
      <c r="AB414" s="41">
        <v>-5.8299965076998028E-4</v>
      </c>
      <c r="AC414" s="42">
        <v>-2.0814006113999994</v>
      </c>
      <c r="AD414" s="43">
        <v>-544869.2699999999</v>
      </c>
      <c r="AE414" s="40">
        <v>0</v>
      </c>
      <c r="AF414" s="41">
        <v>5.9781065078112403E-4</v>
      </c>
      <c r="AG414" s="41">
        <v>5.9781065078112403E-4</v>
      </c>
      <c r="AH414" s="42">
        <v>2.0038721012616567</v>
      </c>
      <c r="AI414" s="43">
        <v>524573.84849781601</v>
      </c>
      <c r="AJ414" s="42">
        <v>-5.9442639568269229E-2</v>
      </c>
      <c r="AK414" s="31">
        <v>-15560.900410541566</v>
      </c>
      <c r="AL414" s="44">
        <f>+$AL$6*W414/H414*10^6</f>
        <v>81.546693951162567</v>
      </c>
      <c r="AM414" s="31">
        <v>2402358.25</v>
      </c>
      <c r="AN414" s="45">
        <v>-6.4773438393468446E-3</v>
      </c>
      <c r="AR414" s="33"/>
    </row>
    <row r="415" spans="1:44">
      <c r="A415" s="6" t="s">
        <v>4487</v>
      </c>
      <c r="B415" s="6" t="s">
        <v>4456</v>
      </c>
      <c r="C415" s="6" t="s">
        <v>4566</v>
      </c>
      <c r="D415" s="30" t="s">
        <v>7536</v>
      </c>
      <c r="E415" s="6" t="s">
        <v>4522</v>
      </c>
      <c r="F415" s="31" t="s">
        <v>4217</v>
      </c>
      <c r="G415" s="6" t="s">
        <v>3888</v>
      </c>
      <c r="H415" s="32">
        <v>94.18</v>
      </c>
      <c r="I415" s="33">
        <v>19.759</v>
      </c>
      <c r="J415" s="33">
        <v>19.722000000000001</v>
      </c>
      <c r="K415" s="34">
        <v>0.93</v>
      </c>
      <c r="L415" s="34">
        <v>0.93</v>
      </c>
      <c r="M415" s="7">
        <v>0.49</v>
      </c>
      <c r="N415" s="7">
        <v>1</v>
      </c>
      <c r="O415" s="7">
        <v>0.51</v>
      </c>
      <c r="P415" s="7">
        <v>0</v>
      </c>
      <c r="Q415" s="35">
        <v>18.375870000000003</v>
      </c>
      <c r="R415" s="35">
        <v>18.341460000000001</v>
      </c>
      <c r="S415" s="35">
        <v>1730.6394366000004</v>
      </c>
      <c r="T415" s="35">
        <v>1727.3987028000004</v>
      </c>
      <c r="U415" s="36">
        <v>2.6231285305353836E-3</v>
      </c>
      <c r="V415" s="37">
        <v>2.6229684712465312E-3</v>
      </c>
      <c r="W415" s="37">
        <v>-1.6005928885239051E-7</v>
      </c>
      <c r="X415" s="38">
        <v>-4.6464426837386713E-3</v>
      </c>
      <c r="Y415" s="39">
        <v>-49.335768568047051</v>
      </c>
      <c r="Z415" s="40">
        <v>2.612810892306792E-3</v>
      </c>
      <c r="AA415" s="41">
        <v>5.0518374790750331E-3</v>
      </c>
      <c r="AB415" s="41">
        <v>2.4390265867682412E-3</v>
      </c>
      <c r="AC415" s="42">
        <v>8.7077092108297265</v>
      </c>
      <c r="AD415" s="43">
        <v>92458.15683616187</v>
      </c>
      <c r="AE415" s="40">
        <v>2.6331186031137723E-3</v>
      </c>
      <c r="AF415" s="41">
        <v>0</v>
      </c>
      <c r="AG415" s="41">
        <v>-2.6331186031137723E-3</v>
      </c>
      <c r="AH415" s="42">
        <v>-8.826261126660004</v>
      </c>
      <c r="AI415" s="43">
        <v>-93716.937000000049</v>
      </c>
      <c r="AJ415" s="42">
        <v>-0.12319835851401528</v>
      </c>
      <c r="AK415" s="31">
        <v>-1308.1159324062319</v>
      </c>
      <c r="AL415" s="44">
        <f>+$AL$6*W415/H415*10^6</f>
        <v>-0.84975201132082456</v>
      </c>
      <c r="AM415" s="31">
        <v>184554.75</v>
      </c>
      <c r="AN415" s="45">
        <v>-7.08795591772215E-3</v>
      </c>
      <c r="AR415" s="33"/>
    </row>
    <row r="416" spans="1:44">
      <c r="A416" s="6" t="s">
        <v>1324</v>
      </c>
      <c r="B416" s="6" t="s">
        <v>2075</v>
      </c>
      <c r="C416" s="6" t="s">
        <v>2661</v>
      </c>
      <c r="D416" s="30" t="s">
        <v>7603</v>
      </c>
      <c r="E416" s="6" t="s">
        <v>840</v>
      </c>
      <c r="F416" s="31" t="s">
        <v>4235</v>
      </c>
      <c r="G416" s="6" t="s">
        <v>3890</v>
      </c>
      <c r="H416" s="32">
        <v>56.98</v>
      </c>
      <c r="I416" s="33">
        <v>29.931999999999999</v>
      </c>
      <c r="J416" s="33">
        <v>29.94</v>
      </c>
      <c r="K416" s="34">
        <v>0.94</v>
      </c>
      <c r="L416" s="34">
        <v>0.94</v>
      </c>
      <c r="M416" s="7">
        <v>0.56999999999999995</v>
      </c>
      <c r="N416" s="7">
        <v>1</v>
      </c>
      <c r="O416" s="7">
        <v>0.43</v>
      </c>
      <c r="P416" s="7">
        <v>0</v>
      </c>
      <c r="Q416" s="35">
        <v>28.136079999999996</v>
      </c>
      <c r="R416" s="35">
        <v>28.143599999999999</v>
      </c>
      <c r="S416" s="35">
        <v>1603.1938383999998</v>
      </c>
      <c r="T416" s="35">
        <v>1603.6223279999999</v>
      </c>
      <c r="U416" s="36">
        <v>2.4299593598464584E-3</v>
      </c>
      <c r="V416" s="37">
        <v>2.4350202413101884E-3</v>
      </c>
      <c r="W416" s="37">
        <v>5.0608814637300055E-6</v>
      </c>
      <c r="X416" s="38">
        <v>0.14691490771337223</v>
      </c>
      <c r="Y416" s="39">
        <v>2578.3592087288916</v>
      </c>
      <c r="Z416" s="40">
        <v>2.8155691154596761E-3</v>
      </c>
      <c r="AA416" s="41">
        <v>4.6898491736391693E-3</v>
      </c>
      <c r="AB416" s="41">
        <v>1.8742800581794932E-3</v>
      </c>
      <c r="AC416" s="42">
        <v>6.6914751216013935</v>
      </c>
      <c r="AD416" s="43">
        <v>117435.50581961028</v>
      </c>
      <c r="AE416" s="40">
        <v>2.0565919902835678E-3</v>
      </c>
      <c r="AF416" s="41">
        <v>0</v>
      </c>
      <c r="AG416" s="41">
        <v>-2.0565919902835678E-3</v>
      </c>
      <c r="AH416" s="42">
        <v>-6.8937335051199993</v>
      </c>
      <c r="AI416" s="43">
        <v>-120985.14399999999</v>
      </c>
      <c r="AJ416" s="42">
        <v>-5.5343475805233133E-2</v>
      </c>
      <c r="AK416" s="31">
        <v>-971.27897166082403</v>
      </c>
      <c r="AL416" s="44">
        <f>+$AL$6*W416/H416*10^6</f>
        <v>44.409279253510057</v>
      </c>
      <c r="AM416" s="31">
        <v>134766.34375</v>
      </c>
      <c r="AN416" s="45">
        <v>-7.2071330618170308E-3</v>
      </c>
      <c r="AR416" s="33"/>
    </row>
    <row r="417" spans="1:44">
      <c r="A417" s="6" t="s">
        <v>5249</v>
      </c>
      <c r="B417" s="6" t="s">
        <v>5299</v>
      </c>
      <c r="C417" s="6" t="s">
        <v>5486</v>
      </c>
      <c r="D417" s="30" t="s">
        <v>7479</v>
      </c>
      <c r="E417" s="6" t="s">
        <v>5267</v>
      </c>
      <c r="F417" s="31" t="s">
        <v>4220</v>
      </c>
      <c r="G417" s="6" t="s">
        <v>3890</v>
      </c>
      <c r="H417" s="32">
        <v>21.55</v>
      </c>
      <c r="I417" s="33">
        <v>43.046999999999997</v>
      </c>
      <c r="J417" s="33">
        <v>43.061999999999998</v>
      </c>
      <c r="K417" s="34">
        <v>0.89</v>
      </c>
      <c r="L417" s="34">
        <v>0.89</v>
      </c>
      <c r="M417" s="7">
        <v>0.57999999999999996</v>
      </c>
      <c r="N417" s="7">
        <v>1</v>
      </c>
      <c r="O417" s="7">
        <v>0.42</v>
      </c>
      <c r="P417" s="7">
        <v>0</v>
      </c>
      <c r="Q417" s="35">
        <v>38.31183</v>
      </c>
      <c r="R417" s="35">
        <v>38.325179999999996</v>
      </c>
      <c r="S417" s="35">
        <v>825.61993649999999</v>
      </c>
      <c r="T417" s="35">
        <v>825.90762899999993</v>
      </c>
      <c r="U417" s="36">
        <v>1.2513913441535179E-3</v>
      </c>
      <c r="V417" s="37">
        <v>1.2540993966925519E-3</v>
      </c>
      <c r="W417" s="37">
        <v>2.7080525390340247E-6</v>
      </c>
      <c r="X417" s="38">
        <v>7.8613437541751582E-2</v>
      </c>
      <c r="Y417" s="39">
        <v>3647.9553383643429</v>
      </c>
      <c r="Z417" s="40">
        <v>1.4754125285810075E-3</v>
      </c>
      <c r="AA417" s="41">
        <v>2.4153955353058264E-3</v>
      </c>
      <c r="AB417" s="41">
        <v>9.3998300672481897E-4</v>
      </c>
      <c r="AC417" s="42">
        <v>3.3558874389010023</v>
      </c>
      <c r="AD417" s="43">
        <v>155725.63521582377</v>
      </c>
      <c r="AE417" s="40">
        <v>1.0344824119014216E-3</v>
      </c>
      <c r="AF417" s="41">
        <v>0</v>
      </c>
      <c r="AG417" s="41">
        <v>-1.0344824119014216E-3</v>
      </c>
      <c r="AH417" s="42">
        <v>-3.4676037333000003</v>
      </c>
      <c r="AI417" s="43">
        <v>-160909.68599999999</v>
      </c>
      <c r="AJ417" s="42">
        <v>-3.3102856857246454E-2</v>
      </c>
      <c r="AK417" s="31">
        <v>-1536.0954458118649</v>
      </c>
      <c r="AL417" s="44">
        <f>+$AL$6*W417/H417*10^6</f>
        <v>62.831845453225625</v>
      </c>
      <c r="AM417" s="31">
        <v>184220.09375</v>
      </c>
      <c r="AN417" s="45">
        <v>-8.3383707745608767E-3</v>
      </c>
      <c r="AR417" s="33"/>
    </row>
    <row r="418" spans="1:44">
      <c r="A418" s="6" t="s">
        <v>5706</v>
      </c>
      <c r="B418" s="6" t="s">
        <v>5661</v>
      </c>
      <c r="C418" s="6" t="s">
        <v>5749</v>
      </c>
      <c r="D418" s="30" t="s">
        <v>7670</v>
      </c>
      <c r="E418" s="6" t="s">
        <v>5824</v>
      </c>
      <c r="F418" s="31" t="s">
        <v>4225</v>
      </c>
      <c r="G418" s="6" t="s">
        <v>3888</v>
      </c>
      <c r="H418" s="32">
        <v>21.83</v>
      </c>
      <c r="I418" s="33">
        <v>35.723999999999997</v>
      </c>
      <c r="J418" s="33">
        <v>35.6</v>
      </c>
      <c r="K418" s="34">
        <v>0.91</v>
      </c>
      <c r="L418" s="34">
        <v>0.91</v>
      </c>
      <c r="M418" s="7">
        <v>1</v>
      </c>
      <c r="N418" s="7">
        <v>0.61</v>
      </c>
      <c r="O418" s="7">
        <v>0</v>
      </c>
      <c r="P418" s="7">
        <v>0.39</v>
      </c>
      <c r="Q418" s="35">
        <v>32.508839999999999</v>
      </c>
      <c r="R418" s="35">
        <v>32.396000000000001</v>
      </c>
      <c r="S418" s="35">
        <v>709.66797719999988</v>
      </c>
      <c r="T418" s="35">
        <v>707.20467999999994</v>
      </c>
      <c r="U418" s="36">
        <v>1.0756430708974479E-3</v>
      </c>
      <c r="V418" s="37">
        <v>1.0738549099007647E-3</v>
      </c>
      <c r="W418" s="37">
        <v>-1.7881609966831791E-6</v>
      </c>
      <c r="X418" s="38">
        <v>-5.1909437058962157E-2</v>
      </c>
      <c r="Y418" s="39">
        <v>-2377.8945056785233</v>
      </c>
      <c r="Z418" s="40">
        <v>2.186555527391454E-3</v>
      </c>
      <c r="AA418" s="41">
        <v>1.2616292302559966E-3</v>
      </c>
      <c r="AB418" s="41">
        <v>-9.2492629713545747E-4</v>
      </c>
      <c r="AC418" s="42">
        <v>-3.3021326133130642</v>
      </c>
      <c r="AD418" s="43">
        <v>-151265.80913023656</v>
      </c>
      <c r="AE418" s="40">
        <v>0</v>
      </c>
      <c r="AF418" s="41">
        <v>8.7107488330647441E-4</v>
      </c>
      <c r="AG418" s="41">
        <v>8.7107488330647441E-4</v>
      </c>
      <c r="AH418" s="42">
        <v>2.9198587453850573</v>
      </c>
      <c r="AI418" s="43">
        <v>133754.40885868334</v>
      </c>
      <c r="AJ418" s="42">
        <v>-0.434183304986969</v>
      </c>
      <c r="AK418" s="31">
        <v>-19889.294777231757</v>
      </c>
      <c r="AL418" s="44">
        <f>+$AL$6*W418/H418*10^6</f>
        <v>-40.956504733925314</v>
      </c>
      <c r="AM418" s="31">
        <v>2380363.5</v>
      </c>
      <c r="AN418" s="45">
        <v>-8.3555703896618129E-3</v>
      </c>
      <c r="AR418" s="33"/>
    </row>
    <row r="419" spans="1:44">
      <c r="A419" s="6" t="s">
        <v>1219</v>
      </c>
      <c r="B419" s="6" t="s">
        <v>1598</v>
      </c>
      <c r="C419" s="6" t="s">
        <v>2557</v>
      </c>
      <c r="D419" s="30" t="s">
        <v>7474</v>
      </c>
      <c r="E419" s="6" t="s">
        <v>755</v>
      </c>
      <c r="F419" s="31" t="s">
        <v>4229</v>
      </c>
      <c r="G419" s="6" t="s">
        <v>3888</v>
      </c>
      <c r="H419" s="32">
        <v>123.96</v>
      </c>
      <c r="I419" s="33">
        <v>23.736000000000001</v>
      </c>
      <c r="J419" s="33">
        <v>23.693999999999999</v>
      </c>
      <c r="K419" s="34">
        <v>1</v>
      </c>
      <c r="L419" s="34">
        <v>1</v>
      </c>
      <c r="M419" s="7">
        <v>0.52</v>
      </c>
      <c r="N419" s="7">
        <v>1</v>
      </c>
      <c r="O419" s="7">
        <v>0.48</v>
      </c>
      <c r="P419" s="7">
        <v>0</v>
      </c>
      <c r="Q419" s="35">
        <v>23.736000000000001</v>
      </c>
      <c r="R419" s="35">
        <v>23.693999999999999</v>
      </c>
      <c r="S419" s="35">
        <v>2942.3145599999998</v>
      </c>
      <c r="T419" s="35">
        <v>2937.1082399999996</v>
      </c>
      <c r="U419" s="36">
        <v>4.4596633503906028E-3</v>
      </c>
      <c r="V419" s="37">
        <v>4.4598518556664439E-3</v>
      </c>
      <c r="W419" s="37">
        <v>1.8850527584105686E-7</v>
      </c>
      <c r="X419" s="38">
        <v>5.4722157399160372E-3</v>
      </c>
      <c r="Y419" s="39">
        <v>44.145012422685035</v>
      </c>
      <c r="Z419" s="40">
        <v>4.7140886626101863E-3</v>
      </c>
      <c r="AA419" s="41">
        <v>8.5896750199482095E-3</v>
      </c>
      <c r="AB419" s="41">
        <v>3.8755863573380232E-3</v>
      </c>
      <c r="AC419" s="42">
        <v>13.836453937910703</v>
      </c>
      <c r="AD419" s="43">
        <v>111620.31250331319</v>
      </c>
      <c r="AE419" s="40">
        <v>4.2133155643430779E-3</v>
      </c>
      <c r="AF419" s="41">
        <v>0</v>
      </c>
      <c r="AG419" s="41">
        <v>-4.2133155643430779E-3</v>
      </c>
      <c r="AH419" s="42">
        <v>-14.123109887999998</v>
      </c>
      <c r="AI419" s="43">
        <v>-113932.79999999999</v>
      </c>
      <c r="AJ419" s="42">
        <v>-0.28118373434937993</v>
      </c>
      <c r="AK419" s="31">
        <v>-2268.3424842641107</v>
      </c>
      <c r="AL419" s="44">
        <f>+$AL$6*W419/H419*10^6</f>
        <v>0.76034719200168155</v>
      </c>
      <c r="AM419" s="31">
        <v>270918.34375</v>
      </c>
      <c r="AN419" s="45">
        <v>-8.3727903133695089E-3</v>
      </c>
      <c r="AR419" s="33"/>
    </row>
    <row r="420" spans="1:44">
      <c r="A420" s="6" t="s">
        <v>5717</v>
      </c>
      <c r="B420" s="6" t="s">
        <v>5672</v>
      </c>
      <c r="C420" s="6" t="s">
        <v>5759</v>
      </c>
      <c r="D420" s="30" t="s">
        <v>7337</v>
      </c>
      <c r="E420" s="6" t="s">
        <v>5836</v>
      </c>
      <c r="F420" s="31" t="s">
        <v>4220</v>
      </c>
      <c r="G420" s="6" t="s">
        <v>3890</v>
      </c>
      <c r="H420" s="32">
        <v>18.170000000000002</v>
      </c>
      <c r="I420" s="33">
        <v>60.311999999999998</v>
      </c>
      <c r="J420" s="33">
        <v>60.481000000000002</v>
      </c>
      <c r="K420" s="34">
        <v>1</v>
      </c>
      <c r="L420" s="34">
        <v>1</v>
      </c>
      <c r="M420" s="7">
        <v>1</v>
      </c>
      <c r="N420" s="7">
        <v>1</v>
      </c>
      <c r="O420" s="7">
        <v>0</v>
      </c>
      <c r="P420" s="7">
        <v>0</v>
      </c>
      <c r="Q420" s="35">
        <v>60.311999999999998</v>
      </c>
      <c r="R420" s="35">
        <v>60.481000000000002</v>
      </c>
      <c r="S420" s="35">
        <v>1095.86904</v>
      </c>
      <c r="T420" s="35">
        <v>1098.9397700000002</v>
      </c>
      <c r="U420" s="36">
        <v>1.661007650560562E-3</v>
      </c>
      <c r="V420" s="37">
        <v>1.6686850371235064E-3</v>
      </c>
      <c r="W420" s="37">
        <v>7.6773865629444025E-6</v>
      </c>
      <c r="X420" s="38">
        <v>0.22287076795976798</v>
      </c>
      <c r="Y420" s="39">
        <v>12265.865050069784</v>
      </c>
      <c r="Z420" s="40">
        <v>3.3764782739152273E-3</v>
      </c>
      <c r="AA420" s="41">
        <v>3.2138875109337588E-3</v>
      </c>
      <c r="AB420" s="41">
        <v>-1.6259076298146859E-4</v>
      </c>
      <c r="AC420" s="42">
        <v>-0.58047464184698405</v>
      </c>
      <c r="AD420" s="43">
        <v>-31946.870767583048</v>
      </c>
      <c r="AE420" s="40">
        <v>0</v>
      </c>
      <c r="AF420" s="41">
        <v>0</v>
      </c>
      <c r="AG420" s="41">
        <v>0</v>
      </c>
      <c r="AH420" s="42">
        <v>0</v>
      </c>
      <c r="AI420" s="43">
        <v>0</v>
      </c>
      <c r="AJ420" s="42">
        <v>-0.35760387388721604</v>
      </c>
      <c r="AK420" s="31">
        <v>-19681.005717513264</v>
      </c>
      <c r="AL420" s="44">
        <f>+$AL$6*W420/H420*10^6</f>
        <v>211.26545302543758</v>
      </c>
      <c r="AM420" s="31">
        <v>2333005.75</v>
      </c>
      <c r="AN420" s="45">
        <v>-8.4359010763317942E-3</v>
      </c>
      <c r="AR420" s="33"/>
    </row>
    <row r="421" spans="1:44">
      <c r="A421" s="6" t="s">
        <v>667</v>
      </c>
      <c r="B421" s="6" t="s">
        <v>641</v>
      </c>
      <c r="C421" s="6" t="s">
        <v>652</v>
      </c>
      <c r="D421" s="30" t="s">
        <v>7509</v>
      </c>
      <c r="E421" s="6" t="s">
        <v>627</v>
      </c>
      <c r="F421" s="31" t="s">
        <v>4229</v>
      </c>
      <c r="G421" s="6" t="s">
        <v>3890</v>
      </c>
      <c r="H421" s="32">
        <v>74.58</v>
      </c>
      <c r="I421" s="33">
        <v>31.951000000000001</v>
      </c>
      <c r="J421" s="33">
        <v>31.977</v>
      </c>
      <c r="K421" s="34">
        <v>1</v>
      </c>
      <c r="L421" s="34">
        <v>1</v>
      </c>
      <c r="M421" s="7">
        <v>0.61</v>
      </c>
      <c r="N421" s="7">
        <v>1</v>
      </c>
      <c r="O421" s="7">
        <v>0.39</v>
      </c>
      <c r="P421" s="7">
        <v>0</v>
      </c>
      <c r="Q421" s="35">
        <v>31.951000000000001</v>
      </c>
      <c r="R421" s="35">
        <v>31.977</v>
      </c>
      <c r="S421" s="35">
        <v>2382.9055800000001</v>
      </c>
      <c r="T421" s="35">
        <v>2384.8446599999997</v>
      </c>
      <c r="U421" s="36">
        <v>3.6117676971177629E-3</v>
      </c>
      <c r="V421" s="37">
        <v>3.6212672510759119E-3</v>
      </c>
      <c r="W421" s="37">
        <v>9.4995539581489361E-6</v>
      </c>
      <c r="X421" s="38">
        <v>0.27576739409562007</v>
      </c>
      <c r="Y421" s="39">
        <v>3697.6051769324222</v>
      </c>
      <c r="Z421" s="40">
        <v>4.478596859523864E-3</v>
      </c>
      <c r="AA421" s="41">
        <v>6.9745610064608585E-3</v>
      </c>
      <c r="AB421" s="41">
        <v>2.4959641469369945E-3</v>
      </c>
      <c r="AC421" s="42">
        <v>8.9109852717850782</v>
      </c>
      <c r="AD421" s="43">
        <v>119482.23748706192</v>
      </c>
      <c r="AE421" s="40">
        <v>2.7724587338025311E-3</v>
      </c>
      <c r="AF421" s="41">
        <v>0</v>
      </c>
      <c r="AG421" s="41">
        <v>-2.7724587338025311E-3</v>
      </c>
      <c r="AH421" s="42">
        <v>-9.2933317620000011</v>
      </c>
      <c r="AI421" s="43">
        <v>-124608.90000000002</v>
      </c>
      <c r="AJ421" s="42">
        <v>-0.10657909611930272</v>
      </c>
      <c r="AK421" s="31">
        <v>-1429.0573360056733</v>
      </c>
      <c r="AL421" s="44">
        <f>+$AL$6*W421/H421*10^6</f>
        <v>63.687006959968734</v>
      </c>
      <c r="AM421" s="31">
        <v>157768.546875</v>
      </c>
      <c r="AN421" s="45">
        <v>-9.0579355918002803E-3</v>
      </c>
      <c r="AR421" s="33"/>
    </row>
    <row r="422" spans="1:44">
      <c r="A422" s="6" t="s">
        <v>4542</v>
      </c>
      <c r="B422" s="6" t="s">
        <v>4543</v>
      </c>
      <c r="C422" s="6" t="s">
        <v>4572</v>
      </c>
      <c r="D422" s="30" t="s">
        <v>7640</v>
      </c>
      <c r="E422" s="6" t="s">
        <v>4746</v>
      </c>
      <c r="F422" s="31" t="s">
        <v>4235</v>
      </c>
      <c r="G422" s="6" t="s">
        <v>3890</v>
      </c>
      <c r="H422" s="32">
        <v>57</v>
      </c>
      <c r="I422" s="33">
        <v>45.819000000000003</v>
      </c>
      <c r="J422" s="33">
        <v>45.844000000000001</v>
      </c>
      <c r="K422" s="34">
        <v>1</v>
      </c>
      <c r="L422" s="34">
        <v>1</v>
      </c>
      <c r="M422" s="7">
        <v>0.68</v>
      </c>
      <c r="N422" s="7">
        <v>0.57000000000000006</v>
      </c>
      <c r="O422" s="7">
        <v>0.32</v>
      </c>
      <c r="P422" s="7">
        <v>0.43</v>
      </c>
      <c r="Q422" s="35">
        <v>45.819000000000003</v>
      </c>
      <c r="R422" s="35">
        <v>45.844000000000001</v>
      </c>
      <c r="S422" s="35">
        <v>2611.683</v>
      </c>
      <c r="T422" s="35">
        <v>2613.1080000000002</v>
      </c>
      <c r="U422" s="36">
        <v>3.9585254127071246E-3</v>
      </c>
      <c r="V422" s="37">
        <v>3.9678737079355412E-3</v>
      </c>
      <c r="W422" s="37">
        <v>9.3482952284165352E-6</v>
      </c>
      <c r="X422" s="38">
        <v>0.27137642732851874</v>
      </c>
      <c r="Y422" s="39">
        <v>4760.9899531319079</v>
      </c>
      <c r="Z422" s="40">
        <v>5.4718562149912962E-3</v>
      </c>
      <c r="AA422" s="41">
        <v>4.3560112894767862E-3</v>
      </c>
      <c r="AB422" s="41">
        <v>-1.11584492551451E-3</v>
      </c>
      <c r="AC422" s="42">
        <v>-3.9837421980031804</v>
      </c>
      <c r="AD422" s="43">
        <v>-69890.214000055799</v>
      </c>
      <c r="AE422" s="40">
        <v>2.4932400232625532E-3</v>
      </c>
      <c r="AF422" s="41">
        <v>3.5487186873859869E-3</v>
      </c>
      <c r="AG422" s="41">
        <v>1.0554786641234336E-3</v>
      </c>
      <c r="AH422" s="42">
        <v>3.5379835500593164</v>
      </c>
      <c r="AI422" s="43">
        <v>62069.886843145905</v>
      </c>
      <c r="AJ422" s="42">
        <v>-0.17438222061534514</v>
      </c>
      <c r="AK422" s="31">
        <v>-3059.3372037779845</v>
      </c>
      <c r="AL422" s="44">
        <f>+$AL$6*W422/H422*10^6</f>
        <v>82.002589722952067</v>
      </c>
      <c r="AM422" s="31">
        <v>332682.40625</v>
      </c>
      <c r="AN422" s="45">
        <v>-9.195969327812881E-3</v>
      </c>
      <c r="AR422" s="33"/>
    </row>
    <row r="423" spans="1:44">
      <c r="A423" s="6" t="s">
        <v>3996</v>
      </c>
      <c r="B423" s="6" t="s">
        <v>1513</v>
      </c>
      <c r="C423" s="6" t="s">
        <v>2312</v>
      </c>
      <c r="D423" s="30" t="s">
        <v>7343</v>
      </c>
      <c r="E423" s="6" t="s">
        <v>3690</v>
      </c>
      <c r="F423" s="31" t="s">
        <v>4240</v>
      </c>
      <c r="G423" s="6" t="s">
        <v>3890</v>
      </c>
      <c r="H423" s="32">
        <v>60.52</v>
      </c>
      <c r="I423" s="33">
        <v>24.143000000000001</v>
      </c>
      <c r="J423" s="33">
        <v>24.146999999999998</v>
      </c>
      <c r="K423" s="34">
        <v>1</v>
      </c>
      <c r="L423" s="34">
        <v>1</v>
      </c>
      <c r="M423" s="7">
        <v>0.59</v>
      </c>
      <c r="N423" s="7">
        <v>1</v>
      </c>
      <c r="O423" s="7">
        <v>0.41</v>
      </c>
      <c r="P423" s="7">
        <v>0</v>
      </c>
      <c r="Q423" s="35">
        <v>24.143000000000001</v>
      </c>
      <c r="R423" s="35">
        <v>24.146999999999998</v>
      </c>
      <c r="S423" s="35">
        <v>1461.13436</v>
      </c>
      <c r="T423" s="35">
        <v>1461.37644</v>
      </c>
      <c r="U423" s="36">
        <v>2.2146399449854979E-3</v>
      </c>
      <c r="V423" s="37">
        <v>2.2190269800071182E-3</v>
      </c>
      <c r="W423" s="37">
        <v>4.38703502162038E-6</v>
      </c>
      <c r="X423" s="38">
        <v>0.12735347586300924</v>
      </c>
      <c r="Y423" s="39">
        <v>2104.3204868309526</v>
      </c>
      <c r="Z423" s="40">
        <v>2.6561186260618402E-3</v>
      </c>
      <c r="AA423" s="41">
        <v>4.2738461356156372E-3</v>
      </c>
      <c r="AB423" s="41">
        <v>1.617727509553797E-3</v>
      </c>
      <c r="AC423" s="42">
        <v>5.7755421002685301</v>
      </c>
      <c r="AD423" s="43">
        <v>95431.958034840209</v>
      </c>
      <c r="AE423" s="40">
        <v>1.7871773834913247E-3</v>
      </c>
      <c r="AF423" s="41">
        <v>0</v>
      </c>
      <c r="AG423" s="41">
        <v>-1.7871773834913247E-3</v>
      </c>
      <c r="AH423" s="42">
        <v>-5.9906508760000001</v>
      </c>
      <c r="AI423" s="43">
        <v>-98986.3</v>
      </c>
      <c r="AJ423" s="42">
        <v>-8.7755299868461201E-2</v>
      </c>
      <c r="AK423" s="31">
        <v>-1450.0214783288393</v>
      </c>
      <c r="AL423" s="44">
        <f>+$AL$6*W423/H423*10^6</f>
        <v>36.244506127068576</v>
      </c>
      <c r="AM423" s="31">
        <v>146811.59375</v>
      </c>
      <c r="AN423" s="45">
        <v>-9.8767504751567977E-3</v>
      </c>
      <c r="AR423" s="33"/>
    </row>
    <row r="424" spans="1:44">
      <c r="A424" s="6" t="s">
        <v>5715</v>
      </c>
      <c r="B424" s="6" t="s">
        <v>5670</v>
      </c>
      <c r="C424" s="6" t="s">
        <v>5757</v>
      </c>
      <c r="D424" s="30" t="s">
        <v>7468</v>
      </c>
      <c r="E424" s="6" t="s">
        <v>5834</v>
      </c>
      <c r="F424" s="31" t="s">
        <v>4220</v>
      </c>
      <c r="G424" s="6" t="s">
        <v>3890</v>
      </c>
      <c r="H424" s="32">
        <v>37.450000000000003</v>
      </c>
      <c r="I424" s="33">
        <v>36.476999999999997</v>
      </c>
      <c r="J424" s="33">
        <v>36.527999999999999</v>
      </c>
      <c r="K424" s="34">
        <v>0.76</v>
      </c>
      <c r="L424" s="34">
        <v>0.76</v>
      </c>
      <c r="M424" s="7">
        <v>1</v>
      </c>
      <c r="N424" s="7">
        <v>0.57999999999999996</v>
      </c>
      <c r="O424" s="7">
        <v>0</v>
      </c>
      <c r="P424" s="7">
        <v>0.42</v>
      </c>
      <c r="Q424" s="35">
        <v>27.722519999999999</v>
      </c>
      <c r="R424" s="35">
        <v>27.761279999999999</v>
      </c>
      <c r="S424" s="35">
        <v>1038.208374</v>
      </c>
      <c r="T424" s="35">
        <v>1039.659936</v>
      </c>
      <c r="U424" s="36">
        <v>1.5736114345287476E-3</v>
      </c>
      <c r="V424" s="37">
        <v>1.5786715762411455E-3</v>
      </c>
      <c r="W424" s="37">
        <v>5.0601417123979833E-6</v>
      </c>
      <c r="X424" s="38">
        <v>0.14689343309487865</v>
      </c>
      <c r="Y424" s="39">
        <v>3922.388066618922</v>
      </c>
      <c r="Z424" s="40">
        <v>3.1988201971723325E-3</v>
      </c>
      <c r="AA424" s="41">
        <v>1.7635025154095411E-3</v>
      </c>
      <c r="AB424" s="41">
        <v>-1.4353176817627914E-3</v>
      </c>
      <c r="AC424" s="42">
        <v>-5.1243102743349604</v>
      </c>
      <c r="AD424" s="43">
        <v>-136830.71493551295</v>
      </c>
      <c r="AE424" s="40">
        <v>0</v>
      </c>
      <c r="AF424" s="41">
        <v>1.3790701467745936E-3</v>
      </c>
      <c r="AG424" s="41">
        <v>1.3790701467745936E-3</v>
      </c>
      <c r="AH424" s="42">
        <v>4.622668045799367</v>
      </c>
      <c r="AI424" s="43">
        <v>123435.72885979617</v>
      </c>
      <c r="AJ424" s="42">
        <v>-0.35474879544071491</v>
      </c>
      <c r="AK424" s="31">
        <v>-9472.598009097841</v>
      </c>
      <c r="AL424" s="44">
        <f>+$AL$6*W424/H424*10^6</f>
        <v>67.558634344432349</v>
      </c>
      <c r="AM424" s="31">
        <v>936143.0625</v>
      </c>
      <c r="AN424" s="45">
        <v>-1.0118750422399077E-2</v>
      </c>
      <c r="AR424" s="33"/>
    </row>
    <row r="425" spans="1:44">
      <c r="A425" s="6" t="s">
        <v>5719</v>
      </c>
      <c r="B425" s="6" t="s">
        <v>5675</v>
      </c>
      <c r="C425" s="6" t="s">
        <v>5761</v>
      </c>
      <c r="D425" s="30" t="s">
        <v>5797</v>
      </c>
      <c r="E425" s="6" t="s">
        <v>5838</v>
      </c>
      <c r="F425" s="31" t="s">
        <v>4230</v>
      </c>
      <c r="G425" s="6" t="s">
        <v>3888</v>
      </c>
      <c r="H425" s="32">
        <v>21.02</v>
      </c>
      <c r="I425" s="33">
        <v>53.392000000000003</v>
      </c>
      <c r="J425" s="33">
        <v>53.384</v>
      </c>
      <c r="K425" s="34">
        <v>1</v>
      </c>
      <c r="L425" s="34">
        <v>1</v>
      </c>
      <c r="M425" s="7">
        <v>1</v>
      </c>
      <c r="N425" s="7">
        <v>0</v>
      </c>
      <c r="O425" s="7">
        <v>0</v>
      </c>
      <c r="P425" s="7">
        <v>1</v>
      </c>
      <c r="Q425" s="35">
        <v>53.392000000000003</v>
      </c>
      <c r="R425" s="35">
        <v>53.384</v>
      </c>
      <c r="S425" s="35">
        <v>1122.2998400000001</v>
      </c>
      <c r="T425" s="35">
        <v>1122.13168</v>
      </c>
      <c r="U425" s="36">
        <v>1.7010687887148402E-3</v>
      </c>
      <c r="V425" s="37">
        <v>1.7039007916678291E-3</v>
      </c>
      <c r="W425" s="37">
        <v>2.8320029529889032E-6</v>
      </c>
      <c r="X425" s="38">
        <v>8.2211657290173407E-2</v>
      </c>
      <c r="Y425" s="39">
        <v>3911.115951007298</v>
      </c>
      <c r="Z425" s="40">
        <v>3.4579141195361595E-3</v>
      </c>
      <c r="AA425" s="41">
        <v>0</v>
      </c>
      <c r="AB425" s="41">
        <v>-3.4579141195361595E-3</v>
      </c>
      <c r="AC425" s="42">
        <v>-12.34529824</v>
      </c>
      <c r="AD425" s="43">
        <v>-587312</v>
      </c>
      <c r="AE425" s="40">
        <v>0</v>
      </c>
      <c r="AF425" s="41">
        <v>3.5439662872840186E-3</v>
      </c>
      <c r="AG425" s="41">
        <v>3.5439662872840186E-3</v>
      </c>
      <c r="AH425" s="42">
        <v>11.879439019062279</v>
      </c>
      <c r="AI425" s="43">
        <v>565149.33487451368</v>
      </c>
      <c r="AJ425" s="42">
        <v>-0.38364756364754804</v>
      </c>
      <c r="AK425" s="31">
        <v>-18251.549174478976</v>
      </c>
      <c r="AL425" s="44">
        <f>+$AL$6*W425/H425*10^6</f>
        <v>67.364485085368784</v>
      </c>
      <c r="AM425" s="31">
        <v>1734374.125</v>
      </c>
      <c r="AN425" s="45">
        <v>-1.0523421049353452E-2</v>
      </c>
      <c r="AR425" s="33"/>
    </row>
    <row r="426" spans="1:44">
      <c r="A426" s="6" t="s">
        <v>4505</v>
      </c>
      <c r="B426" s="6" t="s">
        <v>4471</v>
      </c>
      <c r="C426" s="6" t="s">
        <v>4583</v>
      </c>
      <c r="D426" s="30" t="s">
        <v>4554</v>
      </c>
      <c r="E426" s="6" t="s">
        <v>4538</v>
      </c>
      <c r="F426" s="31" t="s">
        <v>4221</v>
      </c>
      <c r="G426" s="6" t="s">
        <v>3890</v>
      </c>
      <c r="H426" s="32">
        <v>39.950000000000003</v>
      </c>
      <c r="I426" s="33">
        <v>43.863</v>
      </c>
      <c r="J426" s="33">
        <v>44.124000000000002</v>
      </c>
      <c r="K426" s="34">
        <v>0.9</v>
      </c>
      <c r="L426" s="34">
        <v>0.9</v>
      </c>
      <c r="M426" s="7">
        <v>1</v>
      </c>
      <c r="N426" s="7">
        <v>0.53</v>
      </c>
      <c r="O426" s="7">
        <v>0</v>
      </c>
      <c r="P426" s="7">
        <v>0.47000000000000003</v>
      </c>
      <c r="Q426" s="35">
        <v>39.476700000000001</v>
      </c>
      <c r="R426" s="35">
        <v>39.711600000000004</v>
      </c>
      <c r="S426" s="35">
        <v>1577.0941650000002</v>
      </c>
      <c r="T426" s="35">
        <v>1586.4784200000004</v>
      </c>
      <c r="U426" s="36">
        <v>2.3904001099615164E-3</v>
      </c>
      <c r="V426" s="37">
        <v>2.4089880750910869E-3</v>
      </c>
      <c r="W426" s="37">
        <v>1.8587965129570477E-5</v>
      </c>
      <c r="X426" s="38">
        <v>0.53959951466192191</v>
      </c>
      <c r="Y426" s="39">
        <v>13506.871455867882</v>
      </c>
      <c r="Z426" s="40">
        <v>4.8591793267934438E-3</v>
      </c>
      <c r="AA426" s="41">
        <v>2.459046946325438E-3</v>
      </c>
      <c r="AB426" s="41">
        <v>-2.4001323804680058E-3</v>
      </c>
      <c r="AC426" s="42">
        <v>-8.5688507661182935</v>
      </c>
      <c r="AD426" s="43">
        <v>-214489.38087905615</v>
      </c>
      <c r="AE426" s="40">
        <v>0</v>
      </c>
      <c r="AF426" s="41">
        <v>2.3549288234267661E-3</v>
      </c>
      <c r="AG426" s="41">
        <v>2.3549288234267661E-3</v>
      </c>
      <c r="AH426" s="42">
        <v>7.8937639594674769</v>
      </c>
      <c r="AI426" s="43">
        <v>197591.08784649504</v>
      </c>
      <c r="AJ426" s="42">
        <v>-0.13548729198889564</v>
      </c>
      <c r="AK426" s="31">
        <v>-3391.4215766932175</v>
      </c>
      <c r="AL426" s="44">
        <f>+$AL$6*W426/H426*10^6</f>
        <v>232.64036457535013</v>
      </c>
      <c r="AM426" s="31">
        <v>314589.9375</v>
      </c>
      <c r="AN426" s="45">
        <v>-1.0780451541598395E-2</v>
      </c>
      <c r="AR426" s="33"/>
    </row>
    <row r="427" spans="1:44">
      <c r="A427" s="6" t="s">
        <v>1401</v>
      </c>
      <c r="B427" s="6" t="s">
        <v>2152</v>
      </c>
      <c r="C427" s="6" t="s">
        <v>2733</v>
      </c>
      <c r="D427" s="30" t="s">
        <v>2197</v>
      </c>
      <c r="E427" s="6" t="s">
        <v>911</v>
      </c>
      <c r="F427" s="31" t="s">
        <v>4229</v>
      </c>
      <c r="G427" s="6" t="s">
        <v>3890</v>
      </c>
      <c r="H427" s="32">
        <v>14.64</v>
      </c>
      <c r="I427" s="33">
        <v>26.664999999999999</v>
      </c>
      <c r="J427" s="33">
        <v>26.664999999999999</v>
      </c>
      <c r="K427" s="34">
        <v>0.75</v>
      </c>
      <c r="L427" s="34">
        <v>0.75</v>
      </c>
      <c r="M427" s="7">
        <v>1</v>
      </c>
      <c r="N427" s="7">
        <v>0</v>
      </c>
      <c r="O427" s="7">
        <v>0</v>
      </c>
      <c r="P427" s="7">
        <v>1</v>
      </c>
      <c r="Q427" s="35">
        <v>19.998750000000001</v>
      </c>
      <c r="R427" s="35">
        <v>19.998750000000001</v>
      </c>
      <c r="S427" s="35">
        <v>292.7817</v>
      </c>
      <c r="T427" s="35">
        <v>292.7817</v>
      </c>
      <c r="U427" s="36">
        <v>4.4376894126338975E-4</v>
      </c>
      <c r="V427" s="37">
        <v>4.445743572767261E-4</v>
      </c>
      <c r="W427" s="37">
        <v>8.0541601333634525E-7</v>
      </c>
      <c r="X427" s="38">
        <v>2.3380831998971723E-2</v>
      </c>
      <c r="Y427" s="39">
        <v>1597.051366049981</v>
      </c>
      <c r="Z427" s="40">
        <v>9.0208867388932336E-4</v>
      </c>
      <c r="AA427" s="41">
        <v>0</v>
      </c>
      <c r="AB427" s="41">
        <v>-9.0208867388932336E-4</v>
      </c>
      <c r="AC427" s="42">
        <v>-3.2205986999999996</v>
      </c>
      <c r="AD427" s="43">
        <v>-219986.24999999997</v>
      </c>
      <c r="AE427" s="40">
        <v>0</v>
      </c>
      <c r="AF427" s="41">
        <v>9.2467621476804171E-4</v>
      </c>
      <c r="AG427" s="41">
        <v>9.2467621476804171E-4</v>
      </c>
      <c r="AH427" s="42">
        <v>3.099531376787604</v>
      </c>
      <c r="AI427" s="43">
        <v>211716.62409751394</v>
      </c>
      <c r="AJ427" s="42">
        <v>-9.7686491213423654E-2</v>
      </c>
      <c r="AK427" s="31">
        <v>-6672.5745364360628</v>
      </c>
      <c r="AL427" s="44">
        <f>+$AL$6*W427/H427*10^6</f>
        <v>27.507377504656599</v>
      </c>
      <c r="AM427" s="31">
        <v>597490.25</v>
      </c>
      <c r="AN427" s="45">
        <v>-1.1167670997871618E-2</v>
      </c>
      <c r="AR427" s="33"/>
    </row>
    <row r="428" spans="1:44">
      <c r="A428" s="6" t="s">
        <v>5709</v>
      </c>
      <c r="B428" s="6" t="s">
        <v>5664</v>
      </c>
      <c r="C428" s="6" t="s">
        <v>5752</v>
      </c>
      <c r="D428" s="30" t="s">
        <v>5793</v>
      </c>
      <c r="E428" s="6" t="s">
        <v>5828</v>
      </c>
      <c r="F428" s="31" t="s">
        <v>4220</v>
      </c>
      <c r="G428" s="6" t="s">
        <v>3890</v>
      </c>
      <c r="H428" s="32">
        <v>15.2</v>
      </c>
      <c r="I428" s="33">
        <v>32.69</v>
      </c>
      <c r="J428" s="33">
        <v>32.786999999999999</v>
      </c>
      <c r="K428" s="34">
        <v>0.73</v>
      </c>
      <c r="L428" s="34">
        <v>0.73</v>
      </c>
      <c r="M428" s="7">
        <v>1</v>
      </c>
      <c r="N428" s="7">
        <v>0</v>
      </c>
      <c r="O428" s="7">
        <v>0</v>
      </c>
      <c r="P428" s="7">
        <v>1</v>
      </c>
      <c r="Q428" s="35">
        <v>23.863699999999998</v>
      </c>
      <c r="R428" s="35">
        <v>23.93451</v>
      </c>
      <c r="S428" s="35">
        <v>362.72823999999997</v>
      </c>
      <c r="T428" s="35">
        <v>363.804552</v>
      </c>
      <c r="U428" s="36">
        <v>5.4978684470761909E-4</v>
      </c>
      <c r="V428" s="37">
        <v>5.5241900323601948E-4</v>
      </c>
      <c r="W428" s="37">
        <v>2.6321585284003928E-6</v>
      </c>
      <c r="X428" s="38">
        <v>7.6410271621319234E-2</v>
      </c>
      <c r="Y428" s="39">
        <v>5026.9915540341599</v>
      </c>
      <c r="Z428" s="40">
        <v>1.1176007141286775E-3</v>
      </c>
      <c r="AA428" s="41">
        <v>0</v>
      </c>
      <c r="AB428" s="41">
        <v>-1.1176007141286775E-3</v>
      </c>
      <c r="AC428" s="42">
        <v>-3.9900106399999995</v>
      </c>
      <c r="AD428" s="43">
        <v>-262500.69999999995</v>
      </c>
      <c r="AE428" s="40">
        <v>0</v>
      </c>
      <c r="AF428" s="41">
        <v>1.1489837515758095E-3</v>
      </c>
      <c r="AG428" s="41">
        <v>1.1489837515758095E-3</v>
      </c>
      <c r="AH428" s="42">
        <v>3.8514142924306998</v>
      </c>
      <c r="AI428" s="43">
        <v>253382.51923886186</v>
      </c>
      <c r="AJ428" s="42">
        <v>-6.2186075947980424E-2</v>
      </c>
      <c r="AK428" s="31">
        <v>-4091.1892071039474</v>
      </c>
      <c r="AL428" s="44">
        <f>+$AL$6*W428/H428*10^6</f>
        <v>86.58416211843398</v>
      </c>
      <c r="AM428" s="31">
        <v>358658.4375</v>
      </c>
      <c r="AN428" s="45">
        <v>-1.1406923075952861E-2</v>
      </c>
      <c r="AR428" s="33"/>
    </row>
    <row r="429" spans="1:44">
      <c r="A429" s="6" t="s">
        <v>1205</v>
      </c>
      <c r="B429" s="6" t="s">
        <v>1585</v>
      </c>
      <c r="C429" s="6" t="s">
        <v>2545</v>
      </c>
      <c r="D429" s="30" t="s">
        <v>7451</v>
      </c>
      <c r="E429" s="6" t="s">
        <v>742</v>
      </c>
      <c r="F429" s="31" t="s">
        <v>4227</v>
      </c>
      <c r="G429" s="6" t="s">
        <v>3888</v>
      </c>
      <c r="H429" s="32">
        <v>20.29</v>
      </c>
      <c r="I429" s="33">
        <v>33.966999999999999</v>
      </c>
      <c r="J429" s="33">
        <v>33.584000000000003</v>
      </c>
      <c r="K429" s="34">
        <v>1</v>
      </c>
      <c r="L429" s="34">
        <v>1</v>
      </c>
      <c r="M429" s="7">
        <v>0</v>
      </c>
      <c r="N429" s="7">
        <v>1</v>
      </c>
      <c r="O429" s="7">
        <v>1</v>
      </c>
      <c r="P429" s="7">
        <v>0</v>
      </c>
      <c r="Q429" s="35">
        <v>33.966999999999999</v>
      </c>
      <c r="R429" s="35">
        <v>33.584000000000003</v>
      </c>
      <c r="S429" s="35">
        <v>689.19042999999999</v>
      </c>
      <c r="T429" s="35">
        <v>681.41935999999998</v>
      </c>
      <c r="U429" s="36">
        <v>1.0446052722897651E-3</v>
      </c>
      <c r="V429" s="37">
        <v>1.034701192075591E-3</v>
      </c>
      <c r="W429" s="37">
        <v>-9.9040802141740943E-6</v>
      </c>
      <c r="X429" s="38">
        <v>-0.28751059298251319</v>
      </c>
      <c r="Y429" s="39">
        <v>-14170.063725111542</v>
      </c>
      <c r="Z429" s="40">
        <v>0</v>
      </c>
      <c r="AA429" s="41">
        <v>1.9928345761956313E-3</v>
      </c>
      <c r="AB429" s="41">
        <v>1.9928345761956313E-3</v>
      </c>
      <c r="AC429" s="42">
        <v>7.1147334305165382</v>
      </c>
      <c r="AD429" s="43">
        <v>350652.21441678359</v>
      </c>
      <c r="AE429" s="40">
        <v>2.056046287639916E-3</v>
      </c>
      <c r="AF429" s="41">
        <v>0</v>
      </c>
      <c r="AG429" s="41">
        <v>-2.056046287639916E-3</v>
      </c>
      <c r="AH429" s="42">
        <v>-6.8919043000000002</v>
      </c>
      <c r="AI429" s="43">
        <v>-339670</v>
      </c>
      <c r="AJ429" s="42">
        <v>-6.4681462465975059E-2</v>
      </c>
      <c r="AK429" s="31">
        <v>-3187.8493083279463</v>
      </c>
      <c r="AL429" s="44">
        <f>+$AL$6*W429/H429*10^6</f>
        <v>-244.0630905415006</v>
      </c>
      <c r="AM429" s="31">
        <v>274009.6875</v>
      </c>
      <c r="AN429" s="45">
        <v>-1.1634075194250007E-2</v>
      </c>
      <c r="AR429" s="33"/>
    </row>
    <row r="430" spans="1:44">
      <c r="A430" s="6" t="s">
        <v>6381</v>
      </c>
      <c r="B430" s="6" t="s">
        <v>6337</v>
      </c>
      <c r="C430" s="6" t="s">
        <v>7656</v>
      </c>
      <c r="D430" s="30" t="s">
        <v>7657</v>
      </c>
      <c r="E430" s="6" t="s">
        <v>6427</v>
      </c>
      <c r="F430" s="31" t="s">
        <v>4219</v>
      </c>
      <c r="G430" s="6" t="s">
        <v>3890</v>
      </c>
      <c r="H430" s="32">
        <v>49.93</v>
      </c>
      <c r="I430" s="33">
        <v>12.420999999999999</v>
      </c>
      <c r="J430" s="33">
        <v>12.420999999999999</v>
      </c>
      <c r="K430" s="34">
        <v>1</v>
      </c>
      <c r="L430" s="34">
        <v>1</v>
      </c>
      <c r="M430" s="7">
        <v>0.61</v>
      </c>
      <c r="N430" s="7">
        <v>1</v>
      </c>
      <c r="O430" s="7">
        <v>0.39</v>
      </c>
      <c r="P430" s="7">
        <v>0</v>
      </c>
      <c r="Q430" s="35">
        <v>12.420999999999999</v>
      </c>
      <c r="R430" s="35">
        <v>12.420999999999999</v>
      </c>
      <c r="S430" s="35">
        <v>620.18052999999998</v>
      </c>
      <c r="T430" s="35">
        <v>620.18052999999998</v>
      </c>
      <c r="U430" s="36">
        <v>9.400070331932218E-4</v>
      </c>
      <c r="V430" s="37">
        <v>9.4171309381798566E-4</v>
      </c>
      <c r="W430" s="37">
        <v>1.7060606247638627E-6</v>
      </c>
      <c r="X430" s="38">
        <v>4.9526103513175046E-2</v>
      </c>
      <c r="Y430" s="39">
        <v>991.91074530693072</v>
      </c>
      <c r="Z430" s="40">
        <v>1.1656100003743519E-3</v>
      </c>
      <c r="AA430" s="41">
        <v>1.813739491738732E-3</v>
      </c>
      <c r="AB430" s="41">
        <v>6.4812949136438007E-4</v>
      </c>
      <c r="AC430" s="42">
        <v>2.3139244042608174</v>
      </c>
      <c r="AD430" s="43">
        <v>46343.368801538498</v>
      </c>
      <c r="AE430" s="40">
        <v>7.2156653682131308E-4</v>
      </c>
      <c r="AF430" s="41">
        <v>0</v>
      </c>
      <c r="AG430" s="41">
        <v>-7.2156653682131308E-4</v>
      </c>
      <c r="AH430" s="42">
        <v>-2.4187040669999997</v>
      </c>
      <c r="AI430" s="43">
        <v>-48441.899999999994</v>
      </c>
      <c r="AJ430" s="42">
        <v>-5.5253559226007276E-2</v>
      </c>
      <c r="AK430" s="31">
        <v>-1106.6204531545663</v>
      </c>
      <c r="AL430" s="44">
        <f>+$AL$6*W430/H430*10^6</f>
        <v>17.084524582053504</v>
      </c>
      <c r="AM430" s="31">
        <v>93892.8515625</v>
      </c>
      <c r="AN430" s="45">
        <v>-1.1785992594100115E-2</v>
      </c>
      <c r="AR430" s="33"/>
    </row>
    <row r="431" spans="1:44">
      <c r="A431" s="6" t="s">
        <v>1394</v>
      </c>
      <c r="B431" s="6" t="s">
        <v>2145</v>
      </c>
      <c r="C431" s="6" t="s">
        <v>2726</v>
      </c>
      <c r="D431" s="30" t="s">
        <v>7690</v>
      </c>
      <c r="E431" s="6" t="s">
        <v>905</v>
      </c>
      <c r="F431" s="31" t="s">
        <v>4227</v>
      </c>
      <c r="G431" s="6" t="s">
        <v>3888</v>
      </c>
      <c r="H431" s="32">
        <v>42.9</v>
      </c>
      <c r="I431" s="33">
        <v>8.9740000000000002</v>
      </c>
      <c r="J431" s="33">
        <v>8.9190000000000005</v>
      </c>
      <c r="K431" s="34">
        <v>0.95</v>
      </c>
      <c r="L431" s="34">
        <v>0.95</v>
      </c>
      <c r="M431" s="7">
        <v>0.56000000000000005</v>
      </c>
      <c r="N431" s="7">
        <v>0</v>
      </c>
      <c r="O431" s="7">
        <v>0.44</v>
      </c>
      <c r="P431" s="7">
        <v>1</v>
      </c>
      <c r="Q431" s="35">
        <v>8.5252999999999997</v>
      </c>
      <c r="R431" s="35">
        <v>8.4730500000000006</v>
      </c>
      <c r="S431" s="35">
        <v>365.73536999999999</v>
      </c>
      <c r="T431" s="35">
        <v>363.49384500000002</v>
      </c>
      <c r="U431" s="36">
        <v>5.5434474875811607E-4</v>
      </c>
      <c r="V431" s="37">
        <v>5.5194721020788149E-4</v>
      </c>
      <c r="W431" s="37">
        <v>-2.3975385502345839E-6</v>
      </c>
      <c r="X431" s="38">
        <v>-6.9599368681391743E-2</v>
      </c>
      <c r="Y431" s="39">
        <v>-1622.3629063261478</v>
      </c>
      <c r="Z431" s="40">
        <v>6.3104494425001215E-4</v>
      </c>
      <c r="AA431" s="41">
        <v>0</v>
      </c>
      <c r="AB431" s="41">
        <v>-6.3104494425001215E-4</v>
      </c>
      <c r="AC431" s="42">
        <v>-2.2529298791999999</v>
      </c>
      <c r="AD431" s="43">
        <v>-52515.847999999998</v>
      </c>
      <c r="AE431" s="40">
        <v>4.8007964052653612E-4</v>
      </c>
      <c r="AF431" s="41">
        <v>1.1480024628796174E-3</v>
      </c>
      <c r="AG431" s="41">
        <v>6.6792282235308129E-4</v>
      </c>
      <c r="AH431" s="42">
        <v>2.2388893669934369</v>
      </c>
      <c r="AI431" s="43">
        <v>52188.563333180355</v>
      </c>
      <c r="AJ431" s="42">
        <v>-8.3639880887954821E-2</v>
      </c>
      <c r="AK431" s="31">
        <v>-1949.6475731457904</v>
      </c>
      <c r="AL431" s="44">
        <f>+$AL$6*W431/H431*10^6</f>
        <v>-27.943339746323822</v>
      </c>
      <c r="AM431" s="31">
        <v>150871.046875</v>
      </c>
      <c r="AN431" s="45">
        <v>-1.2922609165435941E-2</v>
      </c>
      <c r="AR431" s="33"/>
    </row>
    <row r="432" spans="1:44">
      <c r="A432" s="6" t="s">
        <v>3368</v>
      </c>
      <c r="B432" s="6" t="s">
        <v>396</v>
      </c>
      <c r="C432" s="6" t="s">
        <v>3519</v>
      </c>
      <c r="D432" s="30" t="s">
        <v>7598</v>
      </c>
      <c r="E432" s="6" t="s">
        <v>2769</v>
      </c>
      <c r="F432" s="31" t="s">
        <v>4231</v>
      </c>
      <c r="G432" s="6" t="s">
        <v>3890</v>
      </c>
      <c r="H432" s="32">
        <v>8.9</v>
      </c>
      <c r="I432" s="33">
        <v>86.103999999999999</v>
      </c>
      <c r="J432" s="33">
        <v>86.103999999999999</v>
      </c>
      <c r="K432" s="34">
        <v>0.57999999999999996</v>
      </c>
      <c r="L432" s="34">
        <v>0.57999999999999996</v>
      </c>
      <c r="M432" s="7">
        <v>1</v>
      </c>
      <c r="N432" s="7">
        <v>0.6</v>
      </c>
      <c r="O432" s="7">
        <v>0</v>
      </c>
      <c r="P432" s="7">
        <v>0.4</v>
      </c>
      <c r="Q432" s="35">
        <v>49.940319999999993</v>
      </c>
      <c r="R432" s="35">
        <v>49.940319999999993</v>
      </c>
      <c r="S432" s="35">
        <v>444.46884799999998</v>
      </c>
      <c r="T432" s="35">
        <v>444.46884799999998</v>
      </c>
      <c r="U432" s="36">
        <v>6.7368100568279536E-4</v>
      </c>
      <c r="V432" s="37">
        <v>6.7490369934024861E-4</v>
      </c>
      <c r="W432" s="37">
        <v>1.2226936574532502E-6</v>
      </c>
      <c r="X432" s="38">
        <v>3.5494197430594683E-2</v>
      </c>
      <c r="Y432" s="39">
        <v>3988.1120708533349</v>
      </c>
      <c r="Z432" s="40">
        <v>1.3694514161145838E-3</v>
      </c>
      <c r="AA432" s="41">
        <v>7.7991874636750003E-4</v>
      </c>
      <c r="AB432" s="41">
        <v>-5.8953266974708378E-4</v>
      </c>
      <c r="AC432" s="42">
        <v>-2.1047245184988665</v>
      </c>
      <c r="AD432" s="43">
        <v>-236485.90095492883</v>
      </c>
      <c r="AE432" s="40">
        <v>0</v>
      </c>
      <c r="AF432" s="41">
        <v>5.6149653062462863E-4</v>
      </c>
      <c r="AG432" s="41">
        <v>5.6149653062462863E-4</v>
      </c>
      <c r="AH432" s="42">
        <v>1.8821465144585747</v>
      </c>
      <c r="AI432" s="43">
        <v>211477.13645601962</v>
      </c>
      <c r="AJ432" s="42">
        <v>-0.18708380660969692</v>
      </c>
      <c r="AK432" s="31">
        <v>-21020.652428055881</v>
      </c>
      <c r="AL432" s="44">
        <f>+$AL$6*W432/H432*10^6</f>
        <v>68.690654913103941</v>
      </c>
      <c r="AM432" s="31">
        <v>1612314</v>
      </c>
      <c r="AN432" s="45">
        <v>-1.3037567389513383E-2</v>
      </c>
      <c r="AR432" s="33"/>
    </row>
    <row r="433" spans="1:44">
      <c r="A433" s="6" t="s">
        <v>1297</v>
      </c>
      <c r="B433" s="6" t="s">
        <v>2049</v>
      </c>
      <c r="C433" s="6" t="s">
        <v>6013</v>
      </c>
      <c r="D433" s="30" t="s">
        <v>6001</v>
      </c>
      <c r="E433" s="6" t="s">
        <v>6006</v>
      </c>
      <c r="F433" s="31" t="s">
        <v>4227</v>
      </c>
      <c r="G433" s="6" t="s">
        <v>3888</v>
      </c>
      <c r="H433" s="32">
        <v>39.28</v>
      </c>
      <c r="I433" s="33">
        <v>48.335999999999999</v>
      </c>
      <c r="J433" s="33">
        <v>48.206000000000003</v>
      </c>
      <c r="K433" s="34">
        <v>1</v>
      </c>
      <c r="L433" s="34">
        <v>1</v>
      </c>
      <c r="M433" s="7">
        <v>1</v>
      </c>
      <c r="N433" s="7">
        <v>0</v>
      </c>
      <c r="O433" s="7">
        <v>0</v>
      </c>
      <c r="P433" s="7">
        <v>1</v>
      </c>
      <c r="Q433" s="35">
        <v>48.335999999999999</v>
      </c>
      <c r="R433" s="35">
        <v>48.206000000000003</v>
      </c>
      <c r="S433" s="35">
        <v>1898.6380799999999</v>
      </c>
      <c r="T433" s="35">
        <v>1893.5316800000003</v>
      </c>
      <c r="U433" s="36">
        <v>2.8777639128536895E-3</v>
      </c>
      <c r="V433" s="37">
        <v>2.8752330819143395E-3</v>
      </c>
      <c r="W433" s="37">
        <v>-2.5308309393500331E-6</v>
      </c>
      <c r="X433" s="38">
        <v>-7.3468781388671051E-2</v>
      </c>
      <c r="Y433" s="39">
        <v>-1870.3864915649451</v>
      </c>
      <c r="Z433" s="40">
        <v>5.849887160922186E-3</v>
      </c>
      <c r="AA433" s="41">
        <v>0</v>
      </c>
      <c r="AB433" s="41">
        <v>-5.849887160922186E-3</v>
      </c>
      <c r="AC433" s="42">
        <v>-20.885018880000001</v>
      </c>
      <c r="AD433" s="43">
        <v>-531696</v>
      </c>
      <c r="AE433" s="40">
        <v>0</v>
      </c>
      <c r="AF433" s="41">
        <v>5.980236150024988E-3</v>
      </c>
      <c r="AG433" s="41">
        <v>5.980236150024988E-3</v>
      </c>
      <c r="AH433" s="42">
        <v>20.045859611790441</v>
      </c>
      <c r="AI433" s="43">
        <v>510332.47484191548</v>
      </c>
      <c r="AJ433" s="42">
        <v>-0.9126280495982293</v>
      </c>
      <c r="AK433" s="31">
        <v>-23233.911649649439</v>
      </c>
      <c r="AL433" s="44">
        <f>+$AL$6*W433/H433*10^6</f>
        <v>-32.215261447938303</v>
      </c>
      <c r="AM433" s="31">
        <v>1477584.75</v>
      </c>
      <c r="AN433" s="45">
        <v>-1.5724249759378906E-2</v>
      </c>
      <c r="AR433" s="33"/>
    </row>
    <row r="434" spans="1:44">
      <c r="A434" s="6" t="s">
        <v>1311</v>
      </c>
      <c r="B434" s="6" t="s">
        <v>2063</v>
      </c>
      <c r="C434" s="6" t="s">
        <v>2648</v>
      </c>
      <c r="D434" s="30" t="s">
        <v>7574</v>
      </c>
      <c r="E434" s="6" t="s">
        <v>827</v>
      </c>
      <c r="F434" s="31" t="s">
        <v>4231</v>
      </c>
      <c r="G434" s="6" t="s">
        <v>3888</v>
      </c>
      <c r="H434" s="32">
        <v>67.760000000000005</v>
      </c>
      <c r="I434" s="33">
        <v>14.170999999999999</v>
      </c>
      <c r="J434" s="33">
        <v>13.928000000000001</v>
      </c>
      <c r="K434" s="34">
        <v>1</v>
      </c>
      <c r="L434" s="34">
        <v>1</v>
      </c>
      <c r="M434" s="7">
        <v>0</v>
      </c>
      <c r="N434" s="7">
        <v>0</v>
      </c>
      <c r="O434" s="7">
        <v>1</v>
      </c>
      <c r="P434" s="7">
        <v>1</v>
      </c>
      <c r="Q434" s="35">
        <v>14.170999999999999</v>
      </c>
      <c r="R434" s="35">
        <v>13.928000000000001</v>
      </c>
      <c r="S434" s="35">
        <v>960.22696000000008</v>
      </c>
      <c r="T434" s="35">
        <v>943.76128000000017</v>
      </c>
      <c r="U434" s="36">
        <v>1.4554150802859717E-3</v>
      </c>
      <c r="V434" s="37">
        <v>1.4330542669800073E-3</v>
      </c>
      <c r="W434" s="37">
        <v>-2.2360813305964374E-5</v>
      </c>
      <c r="X434" s="38">
        <v>-0.64912344752300677</v>
      </c>
      <c r="Y434" s="39">
        <v>-9579.7439126771933</v>
      </c>
      <c r="Z434" s="40">
        <v>0</v>
      </c>
      <c r="AA434" s="41">
        <v>0</v>
      </c>
      <c r="AB434" s="41">
        <v>0</v>
      </c>
      <c r="AC434" s="42">
        <v>0</v>
      </c>
      <c r="AD434" s="43">
        <v>0</v>
      </c>
      <c r="AE434" s="40">
        <v>2.8646234632128628E-3</v>
      </c>
      <c r="AF434" s="41">
        <v>2.9806289397016346E-3</v>
      </c>
      <c r="AG434" s="41">
        <v>1.160054764887718E-4</v>
      </c>
      <c r="AH434" s="42">
        <v>0.38885245290573678</v>
      </c>
      <c r="AI434" s="43">
        <v>5738.6725635439307</v>
      </c>
      <c r="AJ434" s="42">
        <v>-0.26027099461726999</v>
      </c>
      <c r="AK434" s="31">
        <v>-3841.0713491332626</v>
      </c>
      <c r="AL434" s="44">
        <f>+$AL$6*W434/H434*10^6</f>
        <v>-165.00009818450687</v>
      </c>
      <c r="AM434" s="31">
        <v>226265.796875</v>
      </c>
      <c r="AN434" s="45">
        <v>-1.6975925668762271E-2</v>
      </c>
      <c r="AR434" s="33"/>
    </row>
    <row r="435" spans="1:44">
      <c r="A435" s="6" t="s">
        <v>974</v>
      </c>
      <c r="B435" s="6" t="s">
        <v>1464</v>
      </c>
      <c r="C435" s="6" t="s">
        <v>2260</v>
      </c>
      <c r="D435" s="30" t="s">
        <v>7287</v>
      </c>
      <c r="E435" s="6" t="s">
        <v>3640</v>
      </c>
      <c r="F435" s="31" t="s">
        <v>4220</v>
      </c>
      <c r="G435" s="6" t="s">
        <v>3890</v>
      </c>
      <c r="H435" s="32">
        <v>52.56</v>
      </c>
      <c r="I435" s="33">
        <v>31.373000000000001</v>
      </c>
      <c r="J435" s="33">
        <v>31.530999999999999</v>
      </c>
      <c r="K435" s="34">
        <v>1</v>
      </c>
      <c r="L435" s="34">
        <v>1</v>
      </c>
      <c r="M435" s="7">
        <v>1</v>
      </c>
      <c r="N435" s="7">
        <v>1</v>
      </c>
      <c r="O435" s="7">
        <v>0</v>
      </c>
      <c r="P435" s="7">
        <v>0</v>
      </c>
      <c r="Q435" s="35">
        <v>31.373000000000001</v>
      </c>
      <c r="R435" s="35">
        <v>31.530999999999999</v>
      </c>
      <c r="S435" s="35">
        <v>1648.9648800000002</v>
      </c>
      <c r="T435" s="35">
        <v>1657.26936</v>
      </c>
      <c r="U435" s="36">
        <v>2.4993344836036972E-3</v>
      </c>
      <c r="V435" s="37">
        <v>2.5164805742859311E-3</v>
      </c>
      <c r="W435" s="37">
        <v>1.7146090682233859E-5</v>
      </c>
      <c r="X435" s="38">
        <v>0.49774260635792811</v>
      </c>
      <c r="Y435" s="39">
        <v>9469.9887054400315</v>
      </c>
      <c r="Z435" s="40">
        <v>5.0806199359087929E-3</v>
      </c>
      <c r="AA435" s="41">
        <v>4.8467417812690346E-3</v>
      </c>
      <c r="AB435" s="41">
        <v>-2.3387815463975833E-4</v>
      </c>
      <c r="AC435" s="42">
        <v>-0.83498186219730497</v>
      </c>
      <c r="AD435" s="43">
        <v>-15886.260696295756</v>
      </c>
      <c r="AE435" s="40">
        <v>0</v>
      </c>
      <c r="AF435" s="41">
        <v>0</v>
      </c>
      <c r="AG435" s="41">
        <v>0</v>
      </c>
      <c r="AH435" s="42">
        <v>0</v>
      </c>
      <c r="AI435" s="43">
        <v>0</v>
      </c>
      <c r="AJ435" s="42">
        <v>-0.33723925583937686</v>
      </c>
      <c r="AK435" s="31">
        <v>-6416.2719908557247</v>
      </c>
      <c r="AL435" s="44">
        <f>+$AL$6*W435/H435*10^6</f>
        <v>163.10969066051996</v>
      </c>
      <c r="AM435" s="31">
        <v>376650.6875</v>
      </c>
      <c r="AN435" s="45">
        <v>-1.7035073089719834E-2</v>
      </c>
      <c r="AR435" s="33"/>
    </row>
    <row r="436" spans="1:44">
      <c r="A436" s="6" t="s">
        <v>972</v>
      </c>
      <c r="B436" s="6" t="s">
        <v>1462</v>
      </c>
      <c r="C436" s="6" t="s">
        <v>2258</v>
      </c>
      <c r="D436" s="30" t="s">
        <v>7280</v>
      </c>
      <c r="E436" s="6" t="s">
        <v>3638</v>
      </c>
      <c r="F436" s="31" t="s">
        <v>4223</v>
      </c>
      <c r="G436" s="6" t="s">
        <v>3890</v>
      </c>
      <c r="H436" s="32">
        <v>48.97</v>
      </c>
      <c r="I436" s="33">
        <v>43.698</v>
      </c>
      <c r="J436" s="33">
        <v>43.698</v>
      </c>
      <c r="K436" s="34">
        <v>0.71</v>
      </c>
      <c r="L436" s="34">
        <v>0.71</v>
      </c>
      <c r="M436" s="7">
        <v>1</v>
      </c>
      <c r="N436" s="7">
        <v>1</v>
      </c>
      <c r="O436" s="7">
        <v>0</v>
      </c>
      <c r="P436" s="7">
        <v>0</v>
      </c>
      <c r="Q436" s="35">
        <v>31.025579999999998</v>
      </c>
      <c r="R436" s="35">
        <v>31.025579999999998</v>
      </c>
      <c r="S436" s="35">
        <v>1519.3226525999999</v>
      </c>
      <c r="T436" s="35">
        <v>1519.3226525999999</v>
      </c>
      <c r="U436" s="36">
        <v>2.3028358841477689E-3</v>
      </c>
      <c r="V436" s="37">
        <v>2.3070154035433757E-3</v>
      </c>
      <c r="W436" s="37">
        <v>4.1795193956068073E-6</v>
      </c>
      <c r="X436" s="38">
        <v>0.12132939897771566</v>
      </c>
      <c r="Y436" s="39">
        <v>2477.6270977683412</v>
      </c>
      <c r="Z436" s="40">
        <v>4.6811797215944272E-3</v>
      </c>
      <c r="AA436" s="41">
        <v>4.4433118461714135E-3</v>
      </c>
      <c r="AB436" s="41">
        <v>-2.3786787542301371E-4</v>
      </c>
      <c r="AC436" s="42">
        <v>-0.84922579401890286</v>
      </c>
      <c r="AD436" s="43">
        <v>-17341.756055113394</v>
      </c>
      <c r="AE436" s="40">
        <v>0</v>
      </c>
      <c r="AF436" s="41">
        <v>0</v>
      </c>
      <c r="AG436" s="41">
        <v>0</v>
      </c>
      <c r="AH436" s="42">
        <v>0</v>
      </c>
      <c r="AI436" s="43">
        <v>0</v>
      </c>
      <c r="AJ436" s="42">
        <v>-0.72789639504118719</v>
      </c>
      <c r="AK436" s="31">
        <v>-14864.128957345052</v>
      </c>
      <c r="AL436" s="44">
        <f>+$AL$6*W436/H436*10^6</f>
        <v>42.674284210810775</v>
      </c>
      <c r="AM436" s="31">
        <v>822762.5625</v>
      </c>
      <c r="AN436" s="45">
        <v>-1.8066122153370404E-2</v>
      </c>
      <c r="AR436" s="33"/>
    </row>
    <row r="437" spans="1:44">
      <c r="A437" s="6" t="s">
        <v>4772</v>
      </c>
      <c r="B437" s="6" t="s">
        <v>4785</v>
      </c>
      <c r="C437" s="6" t="s">
        <v>4828</v>
      </c>
      <c r="D437" s="30" t="s">
        <v>7447</v>
      </c>
      <c r="E437" s="6" t="s">
        <v>4802</v>
      </c>
      <c r="F437" s="31" t="s">
        <v>4233</v>
      </c>
      <c r="G437" s="6" t="s">
        <v>3888</v>
      </c>
      <c r="H437" s="32">
        <v>44.4</v>
      </c>
      <c r="I437" s="33">
        <v>24.771999999999998</v>
      </c>
      <c r="J437" s="33">
        <v>24.457000000000001</v>
      </c>
      <c r="K437" s="34">
        <v>0.76</v>
      </c>
      <c r="L437" s="34">
        <v>0.76</v>
      </c>
      <c r="M437" s="7">
        <v>0</v>
      </c>
      <c r="N437" s="7">
        <v>0.57000000000000006</v>
      </c>
      <c r="O437" s="7">
        <v>1</v>
      </c>
      <c r="P437" s="7">
        <v>0.43</v>
      </c>
      <c r="Q437" s="35">
        <v>18.826719999999998</v>
      </c>
      <c r="R437" s="35">
        <v>18.587320000000002</v>
      </c>
      <c r="S437" s="35">
        <v>835.90636799999993</v>
      </c>
      <c r="T437" s="35">
        <v>825.27700800000002</v>
      </c>
      <c r="U437" s="36">
        <v>1.2669824784905799E-3</v>
      </c>
      <c r="V437" s="37">
        <v>1.2531418302676007E-3</v>
      </c>
      <c r="W437" s="37">
        <v>-1.3840648222979189E-5</v>
      </c>
      <c r="X437" s="38">
        <v>-0.40178723231220842</v>
      </c>
      <c r="Y437" s="39">
        <v>-9049.261989013703</v>
      </c>
      <c r="Z437" s="40">
        <v>0</v>
      </c>
      <c r="AA437" s="41">
        <v>1.3757242195093443E-3</v>
      </c>
      <c r="AB437" s="41">
        <v>1.3757242195093443E-3</v>
      </c>
      <c r="AC437" s="42">
        <v>4.9115522244700109</v>
      </c>
      <c r="AD437" s="43">
        <v>110620.54559617142</v>
      </c>
      <c r="AE437" s="40">
        <v>2.4937406410895247E-3</v>
      </c>
      <c r="AF437" s="41">
        <v>1.1207634512464062E-3</v>
      </c>
      <c r="AG437" s="41">
        <v>-1.3729771898431185E-3</v>
      </c>
      <c r="AH437" s="42">
        <v>-4.6022443440917806</v>
      </c>
      <c r="AI437" s="43">
        <v>-103654.15189395903</v>
      </c>
      <c r="AJ437" s="42">
        <v>-9.2479351933977938E-2</v>
      </c>
      <c r="AK437" s="31">
        <v>-2082.8682868013129</v>
      </c>
      <c r="AL437" s="44">
        <f>+$AL$6*W437/H437*10^6</f>
        <v>-155.86315566418006</v>
      </c>
      <c r="AM437" s="31">
        <v>113372</v>
      </c>
      <c r="AN437" s="45">
        <v>-1.8371981501616914E-2</v>
      </c>
      <c r="AR437" s="33"/>
    </row>
    <row r="438" spans="1:44">
      <c r="A438" s="6" t="s">
        <v>962</v>
      </c>
      <c r="B438" s="6" t="s">
        <v>1452</v>
      </c>
      <c r="C438" s="6" t="s">
        <v>2248</v>
      </c>
      <c r="D438" s="30" t="s">
        <v>7247</v>
      </c>
      <c r="E438" s="6" t="s">
        <v>3628</v>
      </c>
      <c r="F438" s="31" t="s">
        <v>4217</v>
      </c>
      <c r="G438" s="6" t="s">
        <v>3890</v>
      </c>
      <c r="H438" s="32">
        <v>60.11</v>
      </c>
      <c r="I438" s="33">
        <v>14.513</v>
      </c>
      <c r="J438" s="33">
        <v>14.513</v>
      </c>
      <c r="K438" s="34">
        <v>1</v>
      </c>
      <c r="L438" s="34">
        <v>1</v>
      </c>
      <c r="M438" s="7">
        <v>0.66</v>
      </c>
      <c r="N438" s="7">
        <v>0.62</v>
      </c>
      <c r="O438" s="7">
        <v>0.34</v>
      </c>
      <c r="P438" s="7">
        <v>0.38</v>
      </c>
      <c r="Q438" s="35">
        <v>14.513</v>
      </c>
      <c r="R438" s="35">
        <v>14.513</v>
      </c>
      <c r="S438" s="35">
        <v>872.37643000000003</v>
      </c>
      <c r="T438" s="35">
        <v>872.37643000000003</v>
      </c>
      <c r="U438" s="36">
        <v>1.3222601164083535E-3</v>
      </c>
      <c r="V438" s="37">
        <v>1.324659945176269E-3</v>
      </c>
      <c r="W438" s="37">
        <v>2.3998287679155572E-6</v>
      </c>
      <c r="X438" s="38">
        <v>6.9665852577854279E-2</v>
      </c>
      <c r="Y438" s="39">
        <v>1158.9727595716899</v>
      </c>
      <c r="Z438" s="40">
        <v>1.7739981424209964E-3</v>
      </c>
      <c r="AA438" s="41">
        <v>1.5818029974383277E-3</v>
      </c>
      <c r="AB438" s="41">
        <v>-1.9219514498266871E-4</v>
      </c>
      <c r="AC438" s="42">
        <v>-0.68616695009457229</v>
      </c>
      <c r="AD438" s="43">
        <v>-11415.187990260727</v>
      </c>
      <c r="AE438" s="40">
        <v>8.848639249254541E-4</v>
      </c>
      <c r="AF438" s="41">
        <v>1.0469676873766287E-3</v>
      </c>
      <c r="AG438" s="41">
        <v>1.621037624511746E-4</v>
      </c>
      <c r="AH438" s="42">
        <v>0.543374740247623</v>
      </c>
      <c r="AI438" s="43">
        <v>9039.6729370757439</v>
      </c>
      <c r="AJ438" s="42">
        <v>-7.3126357269094999E-2</v>
      </c>
      <c r="AK438" s="31">
        <v>-1216.5422936132927</v>
      </c>
      <c r="AL438" s="44">
        <f>+$AL$6*W438/H438*10^6</f>
        <v>19.96197610976175</v>
      </c>
      <c r="AM438" s="31">
        <v>65821.453125</v>
      </c>
      <c r="AN438" s="45">
        <v>-1.8482458770744326E-2</v>
      </c>
      <c r="AR438" s="33"/>
    </row>
    <row r="439" spans="1:44">
      <c r="A439" s="6" t="s">
        <v>5724</v>
      </c>
      <c r="B439" s="6" t="s">
        <v>5680</v>
      </c>
      <c r="C439" s="6" t="s">
        <v>5767</v>
      </c>
      <c r="D439" s="30" t="s">
        <v>7634</v>
      </c>
      <c r="E439" s="6" t="s">
        <v>5844</v>
      </c>
      <c r="F439" s="31" t="s">
        <v>4234</v>
      </c>
      <c r="G439" s="6" t="s">
        <v>3888</v>
      </c>
      <c r="H439" s="32">
        <v>17.77</v>
      </c>
      <c r="I439" s="33">
        <v>53.881999999999998</v>
      </c>
      <c r="J439" s="33">
        <v>53.643000000000001</v>
      </c>
      <c r="K439" s="34">
        <v>1</v>
      </c>
      <c r="L439" s="34">
        <v>1</v>
      </c>
      <c r="M439" s="7">
        <v>1</v>
      </c>
      <c r="N439" s="7">
        <v>0.56000000000000005</v>
      </c>
      <c r="O439" s="7">
        <v>0</v>
      </c>
      <c r="P439" s="7">
        <v>0.44</v>
      </c>
      <c r="Q439" s="35">
        <v>53.881999999999998</v>
      </c>
      <c r="R439" s="35">
        <v>53.643000000000001</v>
      </c>
      <c r="S439" s="35">
        <v>957.48313999999993</v>
      </c>
      <c r="T439" s="35">
        <v>953.23610999999994</v>
      </c>
      <c r="U439" s="36">
        <v>1.4512562749493768E-3</v>
      </c>
      <c r="V439" s="37">
        <v>1.447441322105229E-3</v>
      </c>
      <c r="W439" s="37">
        <v>-3.8149528441477551E-6</v>
      </c>
      <c r="X439" s="38">
        <v>-0.11074621072348738</v>
      </c>
      <c r="Y439" s="39">
        <v>-6232.2009411078998</v>
      </c>
      <c r="Z439" s="40">
        <v>2.9500979604735723E-3</v>
      </c>
      <c r="AA439" s="41">
        <v>1.5611523752425886E-3</v>
      </c>
      <c r="AB439" s="41">
        <v>-1.3889455852309836E-3</v>
      </c>
      <c r="AC439" s="42">
        <v>-4.9587545832711148</v>
      </c>
      <c r="AD439" s="43">
        <v>-279052.03057237563</v>
      </c>
      <c r="AE439" s="40">
        <v>0</v>
      </c>
      <c r="AF439" s="41">
        <v>1.3246432188521533E-3</v>
      </c>
      <c r="AG439" s="41">
        <v>1.3246432188521533E-3</v>
      </c>
      <c r="AH439" s="42">
        <v>4.4402280001450301</v>
      </c>
      <c r="AI439" s="43">
        <v>249872.1440711891</v>
      </c>
      <c r="AJ439" s="42">
        <v>-0.62927279384957213</v>
      </c>
      <c r="AK439" s="31">
        <v>-35412.087442294403</v>
      </c>
      <c r="AL439" s="44">
        <f>+$AL$6*W439/H439*10^6</f>
        <v>-107.3425110902576</v>
      </c>
      <c r="AM439" s="31">
        <v>1899411.125</v>
      </c>
      <c r="AN439" s="45">
        <v>-1.8643719085458345E-2</v>
      </c>
      <c r="AR439" s="33"/>
    </row>
    <row r="440" spans="1:44">
      <c r="A440" s="6" t="s">
        <v>989</v>
      </c>
      <c r="B440" s="6" t="s">
        <v>1479</v>
      </c>
      <c r="C440" s="6" t="s">
        <v>2275</v>
      </c>
      <c r="D440" s="30" t="s">
        <v>7305</v>
      </c>
      <c r="E440" s="6" t="s">
        <v>3654</v>
      </c>
      <c r="F440" s="31" t="s">
        <v>4217</v>
      </c>
      <c r="G440" s="6" t="s">
        <v>3888</v>
      </c>
      <c r="H440" s="32">
        <v>6.35</v>
      </c>
      <c r="I440" s="33">
        <v>42.161000000000001</v>
      </c>
      <c r="J440" s="33">
        <v>41.55</v>
      </c>
      <c r="K440" s="34">
        <v>1</v>
      </c>
      <c r="L440" s="34">
        <v>1</v>
      </c>
      <c r="M440" s="7">
        <v>0</v>
      </c>
      <c r="N440" s="7">
        <v>0</v>
      </c>
      <c r="O440" s="7">
        <v>1</v>
      </c>
      <c r="P440" s="7">
        <v>1</v>
      </c>
      <c r="Q440" s="35">
        <v>42.161000000000001</v>
      </c>
      <c r="R440" s="35">
        <v>41.55</v>
      </c>
      <c r="S440" s="35">
        <v>267.72235000000001</v>
      </c>
      <c r="T440" s="35">
        <v>263.84249999999997</v>
      </c>
      <c r="U440" s="36">
        <v>4.0578650855585123E-4</v>
      </c>
      <c r="V440" s="37">
        <v>4.0063163052808491E-4</v>
      </c>
      <c r="W440" s="37">
        <v>-5.154878027766323E-6</v>
      </c>
      <c r="X440" s="38">
        <v>-0.14964358188401597</v>
      </c>
      <c r="Y440" s="39">
        <v>-23565.918406931651</v>
      </c>
      <c r="Z440" s="40">
        <v>0</v>
      </c>
      <c r="AA440" s="41">
        <v>0</v>
      </c>
      <c r="AB440" s="41">
        <v>0</v>
      </c>
      <c r="AC440" s="42">
        <v>0</v>
      </c>
      <c r="AD440" s="43">
        <v>0</v>
      </c>
      <c r="AE440" s="40">
        <v>7.9869005702202546E-4</v>
      </c>
      <c r="AF440" s="41">
        <v>8.3327914345376441E-4</v>
      </c>
      <c r="AG440" s="41">
        <v>3.4589086431738953E-5</v>
      </c>
      <c r="AH440" s="42">
        <v>0.11594324259382757</v>
      </c>
      <c r="AI440" s="43">
        <v>18258.778361232689</v>
      </c>
      <c r="AJ440" s="42">
        <v>-3.3700339290188397E-2</v>
      </c>
      <c r="AK440" s="31">
        <v>-5307.1400456989613</v>
      </c>
      <c r="AL440" s="44">
        <f>+$AL$6*W440/H440*10^6</f>
        <v>-405.89590769813572</v>
      </c>
      <c r="AM440" s="31">
        <v>275178.9375</v>
      </c>
      <c r="AN440" s="45">
        <v>-1.9286141933370034E-2</v>
      </c>
      <c r="AR440" s="33"/>
    </row>
    <row r="441" spans="1:44">
      <c r="A441" s="6" t="s">
        <v>4050</v>
      </c>
      <c r="B441" s="6" t="s">
        <v>1566</v>
      </c>
      <c r="C441" s="6" t="s">
        <v>2526</v>
      </c>
      <c r="D441" s="30" t="s">
        <v>2177</v>
      </c>
      <c r="E441" s="6" t="s">
        <v>723</v>
      </c>
      <c r="F441" s="31" t="s">
        <v>4221</v>
      </c>
      <c r="G441" s="6" t="s">
        <v>3890</v>
      </c>
      <c r="H441" s="32">
        <v>79.22</v>
      </c>
      <c r="I441" s="33">
        <v>36.752000000000002</v>
      </c>
      <c r="J441" s="33">
        <v>36.756</v>
      </c>
      <c r="K441" s="34">
        <v>1</v>
      </c>
      <c r="L441" s="34">
        <v>1</v>
      </c>
      <c r="M441" s="7">
        <v>0.68</v>
      </c>
      <c r="N441" s="7">
        <v>1</v>
      </c>
      <c r="O441" s="7">
        <v>0.32</v>
      </c>
      <c r="P441" s="7">
        <v>0</v>
      </c>
      <c r="Q441" s="35">
        <v>36.752000000000002</v>
      </c>
      <c r="R441" s="35">
        <v>36.756</v>
      </c>
      <c r="S441" s="35">
        <v>2911.4934400000002</v>
      </c>
      <c r="T441" s="35">
        <v>2911.81032</v>
      </c>
      <c r="U441" s="36">
        <v>4.4129478084323735E-3</v>
      </c>
      <c r="V441" s="37">
        <v>4.4214382303461525E-3</v>
      </c>
      <c r="W441" s="37">
        <v>8.4904219137789741E-6</v>
      </c>
      <c r="X441" s="38">
        <v>0.24647278559081021</v>
      </c>
      <c r="Y441" s="39">
        <v>3111.2444533048497</v>
      </c>
      <c r="Z441" s="40">
        <v>6.1000027471061341E-3</v>
      </c>
      <c r="AA441" s="41">
        <v>8.5156903746017223E-3</v>
      </c>
      <c r="AB441" s="41">
        <v>2.4156876274955882E-3</v>
      </c>
      <c r="AC441" s="42">
        <v>8.6243854489108607</v>
      </c>
      <c r="AD441" s="43">
        <v>108866.26418721107</v>
      </c>
      <c r="AE441" s="40">
        <v>2.7794536978930336E-3</v>
      </c>
      <c r="AF441" s="41">
        <v>0</v>
      </c>
      <c r="AG441" s="41">
        <v>-2.7794536978930336E-3</v>
      </c>
      <c r="AH441" s="42">
        <v>-9.316779008000001</v>
      </c>
      <c r="AI441" s="43">
        <v>-117606.40000000001</v>
      </c>
      <c r="AJ441" s="42">
        <v>-0.44592077349832948</v>
      </c>
      <c r="AK441" s="31">
        <v>-5628.8913594840851</v>
      </c>
      <c r="AL441" s="44">
        <f>+$AL$6*W441/H441*10^6</f>
        <v>53.58761621925634</v>
      </c>
      <c r="AM441" s="31">
        <v>286524.40625</v>
      </c>
      <c r="AN441" s="45">
        <v>-1.9645416713900216E-2</v>
      </c>
      <c r="AR441" s="33"/>
    </row>
    <row r="442" spans="1:44">
      <c r="A442" s="6" t="s">
        <v>6111</v>
      </c>
      <c r="B442" s="6" t="s">
        <v>6098</v>
      </c>
      <c r="C442" s="6" t="s">
        <v>6148</v>
      </c>
      <c r="D442" s="30" t="s">
        <v>6122</v>
      </c>
      <c r="E442" s="6" t="s">
        <v>6134</v>
      </c>
      <c r="F442" s="31" t="s">
        <v>4225</v>
      </c>
      <c r="G442" s="6" t="s">
        <v>3888</v>
      </c>
      <c r="H442" s="32">
        <v>18.87</v>
      </c>
      <c r="I442" s="33">
        <v>21.529</v>
      </c>
      <c r="J442" s="33">
        <v>21.527999999999999</v>
      </c>
      <c r="K442" s="34">
        <v>0.83</v>
      </c>
      <c r="L442" s="34">
        <v>0.83</v>
      </c>
      <c r="M442" s="7">
        <v>0.71</v>
      </c>
      <c r="N442" s="7">
        <v>0.63</v>
      </c>
      <c r="O442" s="7">
        <v>0.28999999999999998</v>
      </c>
      <c r="P442" s="7">
        <v>0.37</v>
      </c>
      <c r="Q442" s="35">
        <v>17.869070000000001</v>
      </c>
      <c r="R442" s="35">
        <v>17.868239999999997</v>
      </c>
      <c r="S442" s="35">
        <v>337.18935090000002</v>
      </c>
      <c r="T442" s="35">
        <v>337.17368879999998</v>
      </c>
      <c r="U442" s="36">
        <v>5.1107757504715158E-4</v>
      </c>
      <c r="V442" s="37">
        <v>5.1198137038237993E-4</v>
      </c>
      <c r="W442" s="37">
        <v>9.0379533522835526E-7</v>
      </c>
      <c r="X442" s="38">
        <v>2.6236735481448517E-2</v>
      </c>
      <c r="Y442" s="39">
        <v>1390.3940371726824</v>
      </c>
      <c r="Z442" s="40">
        <v>7.3762818176859328E-4</v>
      </c>
      <c r="AA442" s="41">
        <v>6.2122798021347876E-4</v>
      </c>
      <c r="AB442" s="41">
        <v>-1.1640020155511451E-4</v>
      </c>
      <c r="AC442" s="42">
        <v>-0.41556705971250596</v>
      </c>
      <c r="AD442" s="43">
        <v>-22022.631675278535</v>
      </c>
      <c r="AE442" s="40">
        <v>2.9171952491186041E-4</v>
      </c>
      <c r="AF442" s="41">
        <v>3.9400447979916708E-4</v>
      </c>
      <c r="AG442" s="41">
        <v>1.0228495488730666E-4</v>
      </c>
      <c r="AH442" s="42">
        <v>0.34286101662736185</v>
      </c>
      <c r="AI442" s="43">
        <v>18169.635221375829</v>
      </c>
      <c r="AJ442" s="42">
        <v>-4.6469307603695609E-2</v>
      </c>
      <c r="AK442" s="31">
        <v>-2462.6024167300238</v>
      </c>
      <c r="AL442" s="44">
        <f>+$AL$6*W442/H442*10^6</f>
        <v>23.947942109919325</v>
      </c>
      <c r="AM442" s="31">
        <v>119281.75</v>
      </c>
      <c r="AN442" s="45">
        <v>-2.0645257273053285E-2</v>
      </c>
      <c r="AR442" s="33"/>
    </row>
    <row r="443" spans="1:44">
      <c r="A443" s="6" t="s">
        <v>919</v>
      </c>
      <c r="B443" s="6" t="s">
        <v>1409</v>
      </c>
      <c r="C443" s="6" t="s">
        <v>2205</v>
      </c>
      <c r="D443" s="30" t="s">
        <v>7206</v>
      </c>
      <c r="E443" s="6" t="s">
        <v>3587</v>
      </c>
      <c r="F443" s="31" t="s">
        <v>4219</v>
      </c>
      <c r="G443" s="6" t="s">
        <v>3890</v>
      </c>
      <c r="H443" s="32">
        <v>30.32</v>
      </c>
      <c r="I443" s="33">
        <v>47.651000000000003</v>
      </c>
      <c r="J443" s="33">
        <v>47.694000000000003</v>
      </c>
      <c r="K443" s="34">
        <v>1</v>
      </c>
      <c r="L443" s="34">
        <v>1</v>
      </c>
      <c r="M443" s="7">
        <v>1</v>
      </c>
      <c r="N443" s="7">
        <v>1</v>
      </c>
      <c r="O443" s="7">
        <v>0</v>
      </c>
      <c r="P443" s="7">
        <v>0</v>
      </c>
      <c r="Q443" s="35">
        <v>47.651000000000003</v>
      </c>
      <c r="R443" s="35">
        <v>47.694000000000003</v>
      </c>
      <c r="S443" s="35">
        <v>1444.7783200000001</v>
      </c>
      <c r="T443" s="35">
        <v>1446.0820800000001</v>
      </c>
      <c r="U443" s="36">
        <v>2.1898491108791941E-3</v>
      </c>
      <c r="V443" s="37">
        <v>2.1958032598533013E-3</v>
      </c>
      <c r="W443" s="37">
        <v>5.9541489741072109E-6</v>
      </c>
      <c r="X443" s="38">
        <v>0.17284602560082771</v>
      </c>
      <c r="Y443" s="39">
        <v>5700.7264380220222</v>
      </c>
      <c r="Z443" s="40">
        <v>4.4515014386242195E-3</v>
      </c>
      <c r="AA443" s="41">
        <v>4.2291172487980049E-3</v>
      </c>
      <c r="AB443" s="41">
        <v>-2.2238418982621459E-4</v>
      </c>
      <c r="AC443" s="42">
        <v>-0.79394659680954072</v>
      </c>
      <c r="AD443" s="43">
        <v>-26185.573773401738</v>
      </c>
      <c r="AE443" s="40">
        <v>0</v>
      </c>
      <c r="AF443" s="41">
        <v>0</v>
      </c>
      <c r="AG443" s="41">
        <v>0</v>
      </c>
      <c r="AH443" s="42">
        <v>0</v>
      </c>
      <c r="AI443" s="43">
        <v>0</v>
      </c>
      <c r="AJ443" s="42">
        <v>-0.62110057120871298</v>
      </c>
      <c r="AK443" s="31">
        <v>-20484.847335379716</v>
      </c>
      <c r="AL443" s="44">
        <f>+$AL$6*W443/H443*10^6</f>
        <v>98.188472528153213</v>
      </c>
      <c r="AM443" s="31">
        <v>988330.5625</v>
      </c>
      <c r="AN443" s="45">
        <v>-2.0726716457662633E-2</v>
      </c>
      <c r="AR443" s="33"/>
    </row>
    <row r="444" spans="1:44">
      <c r="A444" s="6" t="s">
        <v>5704</v>
      </c>
      <c r="B444" s="6" t="s">
        <v>5659</v>
      </c>
      <c r="C444" s="6" t="s">
        <v>5747</v>
      </c>
      <c r="D444" s="30" t="s">
        <v>5791</v>
      </c>
      <c r="E444" s="6" t="s">
        <v>5822</v>
      </c>
      <c r="F444" s="31" t="s">
        <v>4226</v>
      </c>
      <c r="G444" s="6" t="s">
        <v>3890</v>
      </c>
      <c r="H444" s="32">
        <v>18.16</v>
      </c>
      <c r="I444" s="33">
        <v>98.765000000000001</v>
      </c>
      <c r="J444" s="33">
        <v>99.484999999999999</v>
      </c>
      <c r="K444" s="34">
        <v>1</v>
      </c>
      <c r="L444" s="34">
        <v>1</v>
      </c>
      <c r="M444" s="7">
        <v>1</v>
      </c>
      <c r="N444" s="7">
        <v>1</v>
      </c>
      <c r="O444" s="7">
        <v>0</v>
      </c>
      <c r="P444" s="7">
        <v>0</v>
      </c>
      <c r="Q444" s="35">
        <v>98.765000000000001</v>
      </c>
      <c r="R444" s="35">
        <v>99.484999999999999</v>
      </c>
      <c r="S444" s="35">
        <v>1793.5724</v>
      </c>
      <c r="T444" s="35">
        <v>1806.6476</v>
      </c>
      <c r="U444" s="36">
        <v>2.7185159626685581E-3</v>
      </c>
      <c r="V444" s="37">
        <v>2.7433039551158413E-3</v>
      </c>
      <c r="W444" s="37">
        <v>2.4787992447283282E-5</v>
      </c>
      <c r="X444" s="38">
        <v>0.71958326803179895</v>
      </c>
      <c r="Y444" s="39">
        <v>39624.62929690523</v>
      </c>
      <c r="Z444" s="40">
        <v>5.5261696610153267E-3</v>
      </c>
      <c r="AA444" s="41">
        <v>5.2836036303413134E-3</v>
      </c>
      <c r="AB444" s="41">
        <v>-2.4256603067401329E-4</v>
      </c>
      <c r="AC444" s="42">
        <v>-0.86599894851216486</v>
      </c>
      <c r="AD444" s="43">
        <v>-47687.166768291019</v>
      </c>
      <c r="AE444" s="40">
        <v>0</v>
      </c>
      <c r="AF444" s="41">
        <v>0</v>
      </c>
      <c r="AG444" s="41">
        <v>0</v>
      </c>
      <c r="AH444" s="42">
        <v>0</v>
      </c>
      <c r="AI444" s="43">
        <v>0</v>
      </c>
      <c r="AJ444" s="42">
        <v>-0.14641568048036591</v>
      </c>
      <c r="AK444" s="31">
        <v>-8062.5374713857891</v>
      </c>
      <c r="AL444" s="44">
        <f>+$AL$6*W444/H444*10^6</f>
        <v>682.48877883489206</v>
      </c>
      <c r="AM444" s="31">
        <v>388874.34375</v>
      </c>
      <c r="AN444" s="45">
        <v>-2.0733014663906556E-2</v>
      </c>
      <c r="AR444" s="33"/>
    </row>
    <row r="445" spans="1:44">
      <c r="A445" s="6" t="s">
        <v>1313</v>
      </c>
      <c r="B445" s="6" t="s">
        <v>5688</v>
      </c>
      <c r="C445" s="6" t="s">
        <v>2650</v>
      </c>
      <c r="D445" s="30" t="s">
        <v>7584</v>
      </c>
      <c r="E445" s="6" t="s">
        <v>829</v>
      </c>
      <c r="F445" s="31" t="s">
        <v>4222</v>
      </c>
      <c r="G445" s="6" t="s">
        <v>3888</v>
      </c>
      <c r="H445" s="32">
        <v>14.35</v>
      </c>
      <c r="I445" s="33">
        <v>31.617999999999999</v>
      </c>
      <c r="J445" s="33">
        <v>31.209</v>
      </c>
      <c r="K445" s="34">
        <v>1</v>
      </c>
      <c r="L445" s="34">
        <v>1</v>
      </c>
      <c r="M445" s="7">
        <v>0</v>
      </c>
      <c r="N445" s="7">
        <v>1</v>
      </c>
      <c r="O445" s="7">
        <v>1</v>
      </c>
      <c r="P445" s="7">
        <v>0</v>
      </c>
      <c r="Q445" s="35">
        <v>31.617999999999999</v>
      </c>
      <c r="R445" s="35">
        <v>31.209</v>
      </c>
      <c r="S445" s="35">
        <v>453.71829999999994</v>
      </c>
      <c r="T445" s="35">
        <v>447.84915000000001</v>
      </c>
      <c r="U445" s="36">
        <v>6.8770039118846917E-4</v>
      </c>
      <c r="V445" s="37">
        <v>6.8003651873794742E-4</v>
      </c>
      <c r="W445" s="37">
        <v>-7.6638724505217505E-6</v>
      </c>
      <c r="X445" s="38">
        <v>-0.22247845990164986</v>
      </c>
      <c r="Y445" s="39">
        <v>-15503.725428686403</v>
      </c>
      <c r="Z445" s="40">
        <v>0</v>
      </c>
      <c r="AA445" s="41">
        <v>1.3097503878372692E-3</v>
      </c>
      <c r="AB445" s="41">
        <v>1.3097503878372692E-3</v>
      </c>
      <c r="AC445" s="42">
        <v>4.6760152504816066</v>
      </c>
      <c r="AD445" s="43">
        <v>325854.72128791688</v>
      </c>
      <c r="AE445" s="40">
        <v>1.3535675855935688E-3</v>
      </c>
      <c r="AF445" s="41">
        <v>0</v>
      </c>
      <c r="AG445" s="41">
        <v>-1.3535675855935688E-3</v>
      </c>
      <c r="AH445" s="42">
        <v>-4.5371829999999997</v>
      </c>
      <c r="AI445" s="43">
        <v>-316180</v>
      </c>
      <c r="AJ445" s="42">
        <v>-8.3646209420042972E-2</v>
      </c>
      <c r="AK445" s="31">
        <v>-5829.0041407695389</v>
      </c>
      <c r="AL445" s="44">
        <f>+$AL$6*W445/H445*10^6</f>
        <v>-267.03388329344079</v>
      </c>
      <c r="AM445" s="31">
        <v>280044.84375</v>
      </c>
      <c r="AN445" s="45">
        <v>-2.0814538352911697E-2</v>
      </c>
      <c r="AR445" s="33"/>
    </row>
    <row r="446" spans="1:44">
      <c r="A446" s="6" t="s">
        <v>1351</v>
      </c>
      <c r="B446" s="6" t="s">
        <v>2103</v>
      </c>
      <c r="C446" s="6" t="s">
        <v>2686</v>
      </c>
      <c r="D446" s="30" t="s">
        <v>7614</v>
      </c>
      <c r="E446" s="6" t="s">
        <v>864</v>
      </c>
      <c r="F446" s="31" t="s">
        <v>4234</v>
      </c>
      <c r="G446" s="6" t="s">
        <v>3890</v>
      </c>
      <c r="H446" s="32">
        <v>86.86</v>
      </c>
      <c r="I446" s="33">
        <v>12.772</v>
      </c>
      <c r="J446" s="33">
        <v>12.772</v>
      </c>
      <c r="K446" s="34">
        <v>1</v>
      </c>
      <c r="L446" s="34">
        <v>1</v>
      </c>
      <c r="M446" s="7">
        <v>0.64</v>
      </c>
      <c r="N446" s="7">
        <v>1</v>
      </c>
      <c r="O446" s="7">
        <v>0.36</v>
      </c>
      <c r="P446" s="7">
        <v>0</v>
      </c>
      <c r="Q446" s="35">
        <v>12.772</v>
      </c>
      <c r="R446" s="35">
        <v>12.772</v>
      </c>
      <c r="S446" s="35">
        <v>1109.37592</v>
      </c>
      <c r="T446" s="35">
        <v>1109.37592</v>
      </c>
      <c r="U446" s="36">
        <v>1.6814800155935256E-3</v>
      </c>
      <c r="V446" s="37">
        <v>1.6845318085531873E-3</v>
      </c>
      <c r="W446" s="37">
        <v>3.0517929596617002E-6</v>
      </c>
      <c r="X446" s="38">
        <v>8.8592053428291323E-2</v>
      </c>
      <c r="Y446" s="39">
        <v>1019.9407486563587</v>
      </c>
      <c r="Z446" s="40">
        <v>2.1875803358312037E-3</v>
      </c>
      <c r="AA446" s="41">
        <v>3.2444083939365013E-3</v>
      </c>
      <c r="AB446" s="41">
        <v>1.0568280581052976E-3</v>
      </c>
      <c r="AC446" s="42">
        <v>3.7730426825811505</v>
      </c>
      <c r="AD446" s="43">
        <v>43438.207259741546</v>
      </c>
      <c r="AE446" s="40">
        <v>1.1914474307031827E-3</v>
      </c>
      <c r="AF446" s="41">
        <v>0</v>
      </c>
      <c r="AG446" s="41">
        <v>-1.1914474307031827E-3</v>
      </c>
      <c r="AH446" s="42">
        <v>-3.9937533119999995</v>
      </c>
      <c r="AI446" s="43">
        <v>-45979.199999999997</v>
      </c>
      <c r="AJ446" s="42">
        <v>-0.13211857599055765</v>
      </c>
      <c r="AK446" s="31">
        <v>-1521.051991602093</v>
      </c>
      <c r="AL446" s="44">
        <f>+$AL$6*W446/H446*10^6</f>
        <v>17.567309231301522</v>
      </c>
      <c r="AM446" s="31">
        <v>71447.796875</v>
      </c>
      <c r="AN446" s="45">
        <v>-2.1288997815610996E-2</v>
      </c>
      <c r="AR446" s="33"/>
    </row>
    <row r="447" spans="1:44">
      <c r="A447" s="6" t="s">
        <v>5702</v>
      </c>
      <c r="B447" s="6" t="s">
        <v>5657</v>
      </c>
      <c r="C447" s="6" t="s">
        <v>5745</v>
      </c>
      <c r="D447" s="30" t="s">
        <v>7394</v>
      </c>
      <c r="E447" s="6" t="s">
        <v>5820</v>
      </c>
      <c r="F447" s="31" t="s">
        <v>4236</v>
      </c>
      <c r="G447" s="6" t="s">
        <v>3890</v>
      </c>
      <c r="H447" s="32">
        <v>52.16</v>
      </c>
      <c r="I447" s="33">
        <v>45.22</v>
      </c>
      <c r="J447" s="33">
        <v>45.22</v>
      </c>
      <c r="K447" s="34">
        <v>0.88</v>
      </c>
      <c r="L447" s="34">
        <v>0.88</v>
      </c>
      <c r="M447" s="7">
        <v>1</v>
      </c>
      <c r="N447" s="7">
        <v>0.52</v>
      </c>
      <c r="O447" s="7">
        <v>0</v>
      </c>
      <c r="P447" s="7">
        <v>0.48</v>
      </c>
      <c r="Q447" s="35">
        <v>39.793599999999998</v>
      </c>
      <c r="R447" s="35">
        <v>39.793599999999998</v>
      </c>
      <c r="S447" s="35">
        <v>2075.6341759999996</v>
      </c>
      <c r="T447" s="35">
        <v>2075.6341759999996</v>
      </c>
      <c r="U447" s="36">
        <v>3.1460367254293152E-3</v>
      </c>
      <c r="V447" s="37">
        <v>3.1517466075810297E-3</v>
      </c>
      <c r="W447" s="37">
        <v>5.7098821517145328E-6</v>
      </c>
      <c r="X447" s="38">
        <v>0.16575507950251508</v>
      </c>
      <c r="Y447" s="39">
        <v>3177.8197757384028</v>
      </c>
      <c r="Z447" s="40">
        <v>6.3952292144871014E-3</v>
      </c>
      <c r="AA447" s="41">
        <v>3.1565373895487601E-3</v>
      </c>
      <c r="AB447" s="41">
        <v>-3.2386918249383413E-3</v>
      </c>
      <c r="AC447" s="42">
        <v>-11.562640107347987</v>
      </c>
      <c r="AD447" s="43">
        <v>-221676.38242615006</v>
      </c>
      <c r="AE447" s="40">
        <v>0</v>
      </c>
      <c r="AF447" s="41">
        <v>3.1465729773797139E-3</v>
      </c>
      <c r="AG447" s="41">
        <v>3.1465729773797139E-3</v>
      </c>
      <c r="AH447" s="42">
        <v>10.547369465091048</v>
      </c>
      <c r="AI447" s="43">
        <v>202211.83790435293</v>
      </c>
      <c r="AJ447" s="42">
        <v>-0.84951556275442286</v>
      </c>
      <c r="AK447" s="31">
        <v>-16286.724746058724</v>
      </c>
      <c r="AL447" s="44">
        <f>+$AL$6*W447/H447*10^6</f>
        <v>54.734299767202202</v>
      </c>
      <c r="AM447" s="31">
        <v>721290.25</v>
      </c>
      <c r="AN447" s="45">
        <v>-2.2579987385187482E-2</v>
      </c>
      <c r="AR447" s="33"/>
    </row>
    <row r="448" spans="1:44">
      <c r="A448" s="6" t="s">
        <v>5088</v>
      </c>
      <c r="B448" s="6" t="s">
        <v>5062</v>
      </c>
      <c r="C448" s="6" t="s">
        <v>5070</v>
      </c>
      <c r="D448" s="30" t="s">
        <v>5080</v>
      </c>
      <c r="E448" s="6" t="s">
        <v>5054</v>
      </c>
      <c r="F448" s="31" t="s">
        <v>4218</v>
      </c>
      <c r="G448" s="6" t="s">
        <v>3888</v>
      </c>
      <c r="H448" s="32">
        <v>3.29</v>
      </c>
      <c r="I448" s="33">
        <v>65.269000000000005</v>
      </c>
      <c r="J448" s="33">
        <v>63.988999999999997</v>
      </c>
      <c r="K448" s="34">
        <v>1</v>
      </c>
      <c r="L448" s="34">
        <v>1</v>
      </c>
      <c r="M448" s="7">
        <v>0</v>
      </c>
      <c r="N448" s="7">
        <v>0</v>
      </c>
      <c r="O448" s="7">
        <v>1</v>
      </c>
      <c r="P448" s="7">
        <v>1</v>
      </c>
      <c r="Q448" s="35">
        <v>65.269000000000005</v>
      </c>
      <c r="R448" s="35">
        <v>63.988999999999997</v>
      </c>
      <c r="S448" s="35">
        <v>214.73501000000002</v>
      </c>
      <c r="T448" s="35">
        <v>210.52381</v>
      </c>
      <c r="U448" s="36">
        <v>3.2547364825015842E-4</v>
      </c>
      <c r="V448" s="37">
        <v>3.1966986844532153E-4</v>
      </c>
      <c r="W448" s="37">
        <v>-5.8037798048368857E-6</v>
      </c>
      <c r="X448" s="38">
        <v>-0.16848088233781908</v>
      </c>
      <c r="Y448" s="39">
        <v>-51209.99463155595</v>
      </c>
      <c r="Z448" s="40">
        <v>0</v>
      </c>
      <c r="AA448" s="41">
        <v>0</v>
      </c>
      <c r="AB448" s="41">
        <v>0</v>
      </c>
      <c r="AC448" s="42">
        <v>0</v>
      </c>
      <c r="AD448" s="43">
        <v>0</v>
      </c>
      <c r="AE448" s="40">
        <v>6.4061411899875081E-4</v>
      </c>
      <c r="AF448" s="41">
        <v>6.6488568018201405E-4</v>
      </c>
      <c r="AG448" s="41">
        <v>2.4271561183263242E-5</v>
      </c>
      <c r="AH448" s="42">
        <v>8.1358711568044723E-2</v>
      </c>
      <c r="AI448" s="43">
        <v>24729.091662019673</v>
      </c>
      <c r="AJ448" s="42">
        <v>-8.7122170769774354E-2</v>
      </c>
      <c r="AK448" s="31">
        <v>-26480.902969536277</v>
      </c>
      <c r="AL448" s="44">
        <f>+$AL$6*W448/H448*10^6</f>
        <v>-882.03340499040814</v>
      </c>
      <c r="AM448" s="31">
        <v>1156875.25</v>
      </c>
      <c r="AN448" s="45">
        <v>-2.2890024632765096E-2</v>
      </c>
      <c r="AR448" s="33"/>
    </row>
    <row r="449" spans="1:44">
      <c r="A449" s="6" t="s">
        <v>4727</v>
      </c>
      <c r="B449" s="6" t="s">
        <v>4733</v>
      </c>
      <c r="C449" s="6" t="s">
        <v>5489</v>
      </c>
      <c r="D449" s="30" t="s">
        <v>4738</v>
      </c>
      <c r="E449" s="6" t="s">
        <v>4747</v>
      </c>
      <c r="F449" s="31" t="s">
        <v>4229</v>
      </c>
      <c r="G449" s="6" t="s">
        <v>3888</v>
      </c>
      <c r="H449" s="32">
        <v>31.72</v>
      </c>
      <c r="I449" s="33">
        <v>29.474</v>
      </c>
      <c r="J449" s="33">
        <v>29.120999999999999</v>
      </c>
      <c r="K449" s="34">
        <v>1</v>
      </c>
      <c r="L449" s="34">
        <v>1</v>
      </c>
      <c r="M449" s="7">
        <v>0.45</v>
      </c>
      <c r="N449" s="7">
        <v>0</v>
      </c>
      <c r="O449" s="7">
        <v>0.55000000000000004</v>
      </c>
      <c r="P449" s="7">
        <v>1</v>
      </c>
      <c r="Q449" s="35">
        <v>29.474</v>
      </c>
      <c r="R449" s="35">
        <v>29.120999999999999</v>
      </c>
      <c r="S449" s="35">
        <v>934.91527999999994</v>
      </c>
      <c r="T449" s="35">
        <v>923.71811999999989</v>
      </c>
      <c r="U449" s="36">
        <v>1.417050191239977E-3</v>
      </c>
      <c r="V449" s="37">
        <v>1.4026197317109153E-3</v>
      </c>
      <c r="W449" s="37">
        <v>-1.4430459529061676E-5</v>
      </c>
      <c r="X449" s="38">
        <v>-0.41890916536328354</v>
      </c>
      <c r="Y449" s="39">
        <v>-13206.468012713856</v>
      </c>
      <c r="Z449" s="40">
        <v>1.2962538926112165E-3</v>
      </c>
      <c r="AA449" s="41">
        <v>0</v>
      </c>
      <c r="AB449" s="41">
        <v>-1.2962538926112165E-3</v>
      </c>
      <c r="AC449" s="42">
        <v>-4.6278306359999988</v>
      </c>
      <c r="AD449" s="43">
        <v>-145896.29999999999</v>
      </c>
      <c r="AE449" s="40">
        <v>1.5340114340908766E-3</v>
      </c>
      <c r="AF449" s="41">
        <v>2.9173277384285001E-3</v>
      </c>
      <c r="AG449" s="41">
        <v>1.3833163043376236E-3</v>
      </c>
      <c r="AH449" s="42">
        <v>4.6369012426602776</v>
      </c>
      <c r="AI449" s="43">
        <v>146182.25859584735</v>
      </c>
      <c r="AJ449" s="42">
        <v>-0.40983855870300445</v>
      </c>
      <c r="AK449" s="31">
        <v>-12920.509416866495</v>
      </c>
      <c r="AL449" s="44">
        <f>+$AL$6*W449/H449*10^6</f>
        <v>-227.46625991585242</v>
      </c>
      <c r="AM449" s="31">
        <v>508676.5</v>
      </c>
      <c r="AN449" s="45">
        <v>-2.5400248324556951E-2</v>
      </c>
      <c r="AR449" s="33"/>
    </row>
    <row r="450" spans="1:44">
      <c r="A450" s="6" t="s">
        <v>3308</v>
      </c>
      <c r="B450" s="6" t="s">
        <v>339</v>
      </c>
      <c r="C450" s="6" t="s">
        <v>3463</v>
      </c>
      <c r="D450" s="30" t="s">
        <v>7495</v>
      </c>
      <c r="E450" s="6" t="s">
        <v>2477</v>
      </c>
      <c r="F450" s="31" t="s">
        <v>4233</v>
      </c>
      <c r="G450" s="6" t="s">
        <v>3888</v>
      </c>
      <c r="H450" s="32">
        <v>58.71</v>
      </c>
      <c r="I450" s="33">
        <v>32.963999999999999</v>
      </c>
      <c r="J450" s="33">
        <v>32.881999999999998</v>
      </c>
      <c r="K450" s="34">
        <v>1</v>
      </c>
      <c r="L450" s="34">
        <v>1</v>
      </c>
      <c r="M450" s="7">
        <v>0.48</v>
      </c>
      <c r="N450" s="7">
        <v>1</v>
      </c>
      <c r="O450" s="7">
        <v>0.52</v>
      </c>
      <c r="P450" s="7">
        <v>0</v>
      </c>
      <c r="Q450" s="35">
        <v>32.963999999999999</v>
      </c>
      <c r="R450" s="35">
        <v>32.881999999999998</v>
      </c>
      <c r="S450" s="35">
        <v>1935.3164400000001</v>
      </c>
      <c r="T450" s="35">
        <v>1930.5022199999999</v>
      </c>
      <c r="U450" s="36">
        <v>2.9333572678498436E-3</v>
      </c>
      <c r="V450" s="37">
        <v>2.931370996472091E-3</v>
      </c>
      <c r="W450" s="37">
        <v>-1.9862713777525631E-6</v>
      </c>
      <c r="X450" s="38">
        <v>-5.7660484294598878E-2</v>
      </c>
      <c r="Y450" s="39">
        <v>-982.12373181057535</v>
      </c>
      <c r="Z450" s="40">
        <v>2.862190429386765E-3</v>
      </c>
      <c r="AA450" s="41">
        <v>5.6458207665811338E-3</v>
      </c>
      <c r="AB450" s="41">
        <v>2.7836303371943688E-3</v>
      </c>
      <c r="AC450" s="42">
        <v>9.9379988960471621</v>
      </c>
      <c r="AD450" s="43">
        <v>169272.67750037747</v>
      </c>
      <c r="AE450" s="40">
        <v>3.0022646927535821E-3</v>
      </c>
      <c r="AF450" s="41">
        <v>0</v>
      </c>
      <c r="AG450" s="41">
        <v>-3.0022646927535821E-3</v>
      </c>
      <c r="AH450" s="42">
        <v>-10.063645488000001</v>
      </c>
      <c r="AI450" s="43">
        <v>-171412.80000000002</v>
      </c>
      <c r="AJ450" s="42">
        <v>-0.18330707624743781</v>
      </c>
      <c r="AK450" s="31">
        <v>-3122.2462314331206</v>
      </c>
      <c r="AL450" s="44">
        <f>+$AL$6*W450/H450*10^6</f>
        <v>-16.915954503087743</v>
      </c>
      <c r="AM450" s="31">
        <v>122537.953125</v>
      </c>
      <c r="AN450" s="45">
        <v>-2.5479830140855558E-2</v>
      </c>
      <c r="AR450" s="33"/>
    </row>
    <row r="451" spans="1:44">
      <c r="A451" s="6" t="s">
        <v>5478</v>
      </c>
      <c r="B451" s="6" t="s">
        <v>5473</v>
      </c>
      <c r="C451" s="6" t="s">
        <v>5484</v>
      </c>
      <c r="D451" s="30" t="s">
        <v>5493</v>
      </c>
      <c r="E451" s="6" t="s">
        <v>5497</v>
      </c>
      <c r="F451" s="31" t="s">
        <v>4229</v>
      </c>
      <c r="G451" s="6" t="s">
        <v>3890</v>
      </c>
      <c r="H451" s="32">
        <v>15.28</v>
      </c>
      <c r="I451" s="33">
        <v>42.317999999999998</v>
      </c>
      <c r="J451" s="33">
        <v>42.334000000000003</v>
      </c>
      <c r="K451" s="34">
        <v>1</v>
      </c>
      <c r="L451" s="34">
        <v>1</v>
      </c>
      <c r="M451" s="7">
        <v>1</v>
      </c>
      <c r="N451" s="7">
        <v>1</v>
      </c>
      <c r="O451" s="7">
        <v>0</v>
      </c>
      <c r="P451" s="7">
        <v>0</v>
      </c>
      <c r="Q451" s="35">
        <v>42.317999999999998</v>
      </c>
      <c r="R451" s="35">
        <v>42.334000000000003</v>
      </c>
      <c r="S451" s="35">
        <v>646.61903999999993</v>
      </c>
      <c r="T451" s="35">
        <v>646.86351999999999</v>
      </c>
      <c r="U451" s="36">
        <v>9.8007985738708886E-4</v>
      </c>
      <c r="V451" s="37">
        <v>9.8222987860839897E-4</v>
      </c>
      <c r="W451" s="37">
        <v>2.1500212213101076E-6</v>
      </c>
      <c r="X451" s="38">
        <v>6.241406197207424E-2</v>
      </c>
      <c r="Y451" s="39">
        <v>4084.689919638367</v>
      </c>
      <c r="Z451" s="40">
        <v>1.9922956670624815E-3</v>
      </c>
      <c r="AA451" s="41">
        <v>1.8917748223878088E-3</v>
      </c>
      <c r="AB451" s="41">
        <v>-1.0052084467467265E-4</v>
      </c>
      <c r="AC451" s="42">
        <v>-0.35887525367807876</v>
      </c>
      <c r="AD451" s="43">
        <v>-23486.600371602013</v>
      </c>
      <c r="AE451" s="40">
        <v>0</v>
      </c>
      <c r="AF451" s="41">
        <v>0</v>
      </c>
      <c r="AG451" s="41">
        <v>0</v>
      </c>
      <c r="AH451" s="42">
        <v>0</v>
      </c>
      <c r="AI451" s="43">
        <v>0</v>
      </c>
      <c r="AJ451" s="42">
        <v>-0.29646119170600455</v>
      </c>
      <c r="AK451" s="31">
        <v>-19401.910451963646</v>
      </c>
      <c r="AL451" s="44">
        <f>+$AL$6*W451/H451*10^6</f>
        <v>70.354097555959029</v>
      </c>
      <c r="AM451" s="31">
        <v>730017.625</v>
      </c>
      <c r="AN451" s="45">
        <v>-2.6577317844844701E-2</v>
      </c>
      <c r="AR451" s="33"/>
    </row>
    <row r="452" spans="1:44">
      <c r="A452" s="6" t="s">
        <v>4477</v>
      </c>
      <c r="B452" s="6" t="s">
        <v>4446</v>
      </c>
      <c r="C452" s="6" t="s">
        <v>4557</v>
      </c>
      <c r="D452" s="30" t="s">
        <v>7302</v>
      </c>
      <c r="E452" s="6" t="s">
        <v>4511</v>
      </c>
      <c r="F452" s="31" t="s">
        <v>4222</v>
      </c>
      <c r="G452" s="6" t="s">
        <v>3888</v>
      </c>
      <c r="H452" s="32">
        <v>24.81</v>
      </c>
      <c r="I452" s="33">
        <v>20.544</v>
      </c>
      <c r="J452" s="33">
        <v>20.443000000000001</v>
      </c>
      <c r="K452" s="34">
        <v>1</v>
      </c>
      <c r="L452" s="34">
        <v>1</v>
      </c>
      <c r="M452" s="7">
        <v>0.48</v>
      </c>
      <c r="N452" s="7">
        <v>1</v>
      </c>
      <c r="O452" s="7">
        <v>0.52</v>
      </c>
      <c r="P452" s="7">
        <v>0</v>
      </c>
      <c r="Q452" s="35">
        <v>20.544</v>
      </c>
      <c r="R452" s="35">
        <v>20.443000000000001</v>
      </c>
      <c r="S452" s="35">
        <v>509.69664</v>
      </c>
      <c r="T452" s="35">
        <v>507.19083000000001</v>
      </c>
      <c r="U452" s="36">
        <v>7.7254670731916335E-4</v>
      </c>
      <c r="V452" s="37">
        <v>7.701438896758208E-4</v>
      </c>
      <c r="W452" s="37">
        <v>-2.4028176433425535E-6</v>
      </c>
      <c r="X452" s="38">
        <v>-6.9752618166155619E-2</v>
      </c>
      <c r="Y452" s="39">
        <v>-2811.4719131864417</v>
      </c>
      <c r="Z452" s="40">
        <v>7.5380377841392776E-4</v>
      </c>
      <c r="AA452" s="41">
        <v>1.4832971912529173E-3</v>
      </c>
      <c r="AB452" s="41">
        <v>7.2949341283898956E-4</v>
      </c>
      <c r="AC452" s="42">
        <v>2.6044064237259894</v>
      </c>
      <c r="AD452" s="43">
        <v>104974.05980354652</v>
      </c>
      <c r="AE452" s="40">
        <v>7.9069458340731767E-4</v>
      </c>
      <c r="AF452" s="41">
        <v>0</v>
      </c>
      <c r="AG452" s="41">
        <v>-7.9069458340731767E-4</v>
      </c>
      <c r="AH452" s="42">
        <v>-2.650422528</v>
      </c>
      <c r="AI452" s="43">
        <v>-106828.8</v>
      </c>
      <c r="AJ452" s="42">
        <v>-0.11576872244016601</v>
      </c>
      <c r="AK452" s="31">
        <v>-4666.2121096399205</v>
      </c>
      <c r="AL452" s="44">
        <f>+$AL$6*W452/H452*10^6</f>
        <v>-48.424378140720549</v>
      </c>
      <c r="AM452" s="31">
        <v>172488.546875</v>
      </c>
      <c r="AN452" s="45">
        <v>-2.7052301118992313E-2</v>
      </c>
      <c r="AR452" s="33"/>
    </row>
    <row r="453" spans="1:44">
      <c r="A453" s="6" t="s">
        <v>1229</v>
      </c>
      <c r="B453" s="6" t="s">
        <v>1608</v>
      </c>
      <c r="C453" s="6" t="s">
        <v>2566</v>
      </c>
      <c r="D453" s="30" t="s">
        <v>7471</v>
      </c>
      <c r="E453" s="6" t="s">
        <v>763</v>
      </c>
      <c r="F453" s="31" t="s">
        <v>4226</v>
      </c>
      <c r="G453" s="6" t="s">
        <v>3888</v>
      </c>
      <c r="H453" s="32">
        <v>8.2799999999999994</v>
      </c>
      <c r="I453" s="33">
        <v>236.32900000000001</v>
      </c>
      <c r="J453" s="33">
        <v>235.32400000000001</v>
      </c>
      <c r="K453" s="34">
        <v>0.9</v>
      </c>
      <c r="L453" s="34">
        <v>0.9</v>
      </c>
      <c r="M453" s="7">
        <v>0.62</v>
      </c>
      <c r="N453" s="7">
        <v>0</v>
      </c>
      <c r="O453" s="7">
        <v>0.38</v>
      </c>
      <c r="P453" s="7">
        <v>1</v>
      </c>
      <c r="Q453" s="35">
        <v>212.6961</v>
      </c>
      <c r="R453" s="35">
        <v>211.79160000000002</v>
      </c>
      <c r="S453" s="35">
        <v>1761.1237079999999</v>
      </c>
      <c r="T453" s="35">
        <v>1753.634448</v>
      </c>
      <c r="U453" s="36">
        <v>2.6693335113943768E-3</v>
      </c>
      <c r="V453" s="37">
        <v>2.6628061371934326E-3</v>
      </c>
      <c r="W453" s="37">
        <v>-6.5273742009441978E-6</v>
      </c>
      <c r="X453" s="38">
        <v>-0.18948647290299864</v>
      </c>
      <c r="Y453" s="39">
        <v>-22884.83972258438</v>
      </c>
      <c r="Z453" s="40">
        <v>3.3642391078026941E-3</v>
      </c>
      <c r="AA453" s="41">
        <v>0</v>
      </c>
      <c r="AB453" s="41">
        <v>-3.3642391078026941E-3</v>
      </c>
      <c r="AC453" s="42">
        <v>-12.010863688559997</v>
      </c>
      <c r="AD453" s="43">
        <v>-1450587.4019999998</v>
      </c>
      <c r="AE453" s="40">
        <v>1.9964898635128413E-3</v>
      </c>
      <c r="AF453" s="41">
        <v>5.5384064764412676E-3</v>
      </c>
      <c r="AG453" s="41">
        <v>3.5419166129284263E-3</v>
      </c>
      <c r="AH453" s="42">
        <v>11.872568473593617</v>
      </c>
      <c r="AI453" s="43">
        <v>1433885.0813518863</v>
      </c>
      <c r="AJ453" s="42">
        <v>-0.32778168786937911</v>
      </c>
      <c r="AK453" s="31">
        <v>-39587.160370697966</v>
      </c>
      <c r="AL453" s="44">
        <f>+$AL$6*W453/H453*10^6</f>
        <v>-394.16510875266897</v>
      </c>
      <c r="AM453" s="31">
        <v>1384543.25</v>
      </c>
      <c r="AN453" s="45">
        <v>-2.8592216509450295E-2</v>
      </c>
      <c r="AR453" s="33"/>
    </row>
    <row r="454" spans="1:44">
      <c r="A454" s="6" t="s">
        <v>5727</v>
      </c>
      <c r="B454" s="6" t="s">
        <v>5683</v>
      </c>
      <c r="C454" s="6" t="s">
        <v>5770</v>
      </c>
      <c r="D454" s="30" t="s">
        <v>5803</v>
      </c>
      <c r="E454" s="6" t="s">
        <v>5847</v>
      </c>
      <c r="F454" s="31" t="s">
        <v>4237</v>
      </c>
      <c r="G454" s="6" t="s">
        <v>3890</v>
      </c>
      <c r="H454" s="32">
        <v>22.28</v>
      </c>
      <c r="I454" s="33">
        <v>25.943999999999999</v>
      </c>
      <c r="J454" s="33">
        <v>25.962</v>
      </c>
      <c r="K454" s="34">
        <v>0.94</v>
      </c>
      <c r="L454" s="34">
        <v>0.94</v>
      </c>
      <c r="M454" s="7">
        <v>1</v>
      </c>
      <c r="N454" s="7">
        <v>0</v>
      </c>
      <c r="O454" s="7">
        <v>0</v>
      </c>
      <c r="P454" s="7">
        <v>1</v>
      </c>
      <c r="Q454" s="35">
        <v>24.387359999999997</v>
      </c>
      <c r="R454" s="35">
        <v>24.40428</v>
      </c>
      <c r="S454" s="35">
        <v>543.35038079999993</v>
      </c>
      <c r="T454" s="35">
        <v>543.72735840000007</v>
      </c>
      <c r="U454" s="36">
        <v>8.2355564990119125E-4</v>
      </c>
      <c r="V454" s="37">
        <v>8.256227793419197E-4</v>
      </c>
      <c r="W454" s="37">
        <v>2.0671294407284459E-6</v>
      </c>
      <c r="X454" s="38">
        <v>6.0007754220820095E-2</v>
      </c>
      <c r="Y454" s="39">
        <v>2693.3462397136486</v>
      </c>
      <c r="Z454" s="40">
        <v>1.6741149616698407E-3</v>
      </c>
      <c r="AA454" s="41">
        <v>0</v>
      </c>
      <c r="AB454" s="41">
        <v>-1.6741149616698407E-3</v>
      </c>
      <c r="AC454" s="42">
        <v>-5.9768541887999982</v>
      </c>
      <c r="AD454" s="43">
        <v>-268260.9599999999</v>
      </c>
      <c r="AE454" s="40">
        <v>0</v>
      </c>
      <c r="AF454" s="41">
        <v>1.7172239782443316E-3</v>
      </c>
      <c r="AG454" s="41">
        <v>1.7172239782443316E-3</v>
      </c>
      <c r="AH454" s="42">
        <v>5.7561657978577179</v>
      </c>
      <c r="AI454" s="43">
        <v>258355.73599002321</v>
      </c>
      <c r="AJ454" s="42">
        <v>-0.1606806367214606</v>
      </c>
      <c r="AK454" s="31">
        <v>-7211.8777702630323</v>
      </c>
      <c r="AL454" s="44">
        <f>+$AL$6*W454/H454*10^6</f>
        <v>46.389798939148243</v>
      </c>
      <c r="AM454" s="31">
        <v>250718.84375</v>
      </c>
      <c r="AN454" s="45">
        <v>-2.8764801489967913E-2</v>
      </c>
      <c r="AR454" s="33"/>
    </row>
    <row r="455" spans="1:44">
      <c r="A455" s="6" t="s">
        <v>982</v>
      </c>
      <c r="B455" s="6" t="s">
        <v>1472</v>
      </c>
      <c r="C455" s="6" t="s">
        <v>2268</v>
      </c>
      <c r="D455" s="30" t="s">
        <v>7296</v>
      </c>
      <c r="E455" s="6" t="s">
        <v>5355</v>
      </c>
      <c r="F455" s="31" t="s">
        <v>4226</v>
      </c>
      <c r="G455" s="6" t="s">
        <v>3890</v>
      </c>
      <c r="H455" s="32">
        <v>7.11</v>
      </c>
      <c r="I455" s="33">
        <v>85.006</v>
      </c>
      <c r="J455" s="33">
        <v>85.049000000000007</v>
      </c>
      <c r="K455" s="34">
        <v>0.88</v>
      </c>
      <c r="L455" s="34">
        <v>0.88</v>
      </c>
      <c r="M455" s="7">
        <v>0.7</v>
      </c>
      <c r="N455" s="7">
        <v>0.66</v>
      </c>
      <c r="O455" s="7">
        <v>0.3</v>
      </c>
      <c r="P455" s="7">
        <v>0.34</v>
      </c>
      <c r="Q455" s="35">
        <v>74.805279999999996</v>
      </c>
      <c r="R455" s="35">
        <v>74.843120000000013</v>
      </c>
      <c r="S455" s="35">
        <v>531.86554079999996</v>
      </c>
      <c r="T455" s="35">
        <v>532.13458320000007</v>
      </c>
      <c r="U455" s="36">
        <v>8.0614808895260941E-4</v>
      </c>
      <c r="V455" s="37">
        <v>8.080197304369042E-4</v>
      </c>
      <c r="W455" s="37">
        <v>1.8716414842947973E-6</v>
      </c>
      <c r="X455" s="38">
        <v>5.4332834686672826E-2</v>
      </c>
      <c r="Y455" s="39">
        <v>7641.7489010791596</v>
      </c>
      <c r="Z455" s="40">
        <v>1.1471103428642904E-3</v>
      </c>
      <c r="AA455" s="41">
        <v>1.0271224019077934E-3</v>
      </c>
      <c r="AB455" s="41">
        <v>-1.1998794095649697E-4</v>
      </c>
      <c r="AC455" s="42">
        <v>-0.42837585466413031</v>
      </c>
      <c r="AD455" s="43">
        <v>-60249.768588485269</v>
      </c>
      <c r="AE455" s="40">
        <v>4.7601074670411609E-4</v>
      </c>
      <c r="AF455" s="41">
        <v>5.7140779402464531E-4</v>
      </c>
      <c r="AG455" s="41">
        <v>9.5397047320529217E-5</v>
      </c>
      <c r="AH455" s="42">
        <v>0.31977262602893491</v>
      </c>
      <c r="AI455" s="43">
        <v>44975.052887332618</v>
      </c>
      <c r="AJ455" s="42">
        <v>-5.4270393948522566E-2</v>
      </c>
      <c r="AK455" s="31">
        <v>-7632.9668000734891</v>
      </c>
      <c r="AL455" s="44">
        <f>+$AL$6*W455/H455*10^6</f>
        <v>131.6203575453444</v>
      </c>
      <c r="AM455" s="31">
        <v>259847</v>
      </c>
      <c r="AN455" s="45">
        <v>-2.9374850585434847E-2</v>
      </c>
      <c r="AR455" s="33"/>
    </row>
    <row r="456" spans="1:44">
      <c r="A456" s="6" t="s">
        <v>1391</v>
      </c>
      <c r="B456" s="6" t="s">
        <v>2142</v>
      </c>
      <c r="C456" s="6" t="s">
        <v>2723</v>
      </c>
      <c r="D456" s="30" t="s">
        <v>7687</v>
      </c>
      <c r="E456" s="6" t="s">
        <v>902</v>
      </c>
      <c r="F456" s="31" t="s">
        <v>4240</v>
      </c>
      <c r="G456" s="6" t="s">
        <v>3890</v>
      </c>
      <c r="H456" s="32">
        <v>22.09</v>
      </c>
      <c r="I456" s="33">
        <v>26.934000000000001</v>
      </c>
      <c r="J456" s="33">
        <v>26.981999999999999</v>
      </c>
      <c r="K456" s="34">
        <v>1</v>
      </c>
      <c r="L456" s="34">
        <v>1</v>
      </c>
      <c r="M456" s="7">
        <v>1</v>
      </c>
      <c r="N456" s="7">
        <v>0</v>
      </c>
      <c r="O456" s="7">
        <v>0</v>
      </c>
      <c r="P456" s="7">
        <v>1</v>
      </c>
      <c r="Q456" s="35">
        <v>26.934000000000001</v>
      </c>
      <c r="R456" s="35">
        <v>26.981999999999999</v>
      </c>
      <c r="S456" s="35">
        <v>594.97206000000006</v>
      </c>
      <c r="T456" s="35">
        <v>596.03237999999999</v>
      </c>
      <c r="U456" s="36">
        <v>9.0179857944502006E-4</v>
      </c>
      <c r="V456" s="37">
        <v>9.0504533669494161E-4</v>
      </c>
      <c r="W456" s="37">
        <v>3.2467572499215568E-6</v>
      </c>
      <c r="X456" s="38">
        <v>9.4251771190149186E-2</v>
      </c>
      <c r="Y456" s="39">
        <v>4266.7166677297055</v>
      </c>
      <c r="Z456" s="40">
        <v>1.8331663372628789E-3</v>
      </c>
      <c r="AA456" s="41">
        <v>0</v>
      </c>
      <c r="AB456" s="41">
        <v>-1.8331663372628789E-3</v>
      </c>
      <c r="AC456" s="42">
        <v>-6.5446926599999999</v>
      </c>
      <c r="AD456" s="43">
        <v>-296274</v>
      </c>
      <c r="AE456" s="40">
        <v>0</v>
      </c>
      <c r="AF456" s="41">
        <v>1.8824160287941049E-3</v>
      </c>
      <c r="AG456" s="41">
        <v>1.8824160287941049E-3</v>
      </c>
      <c r="AH456" s="42">
        <v>6.3098925356038036</v>
      </c>
      <c r="AI456" s="43">
        <v>285644.75036685396</v>
      </c>
      <c r="AJ456" s="42">
        <v>-0.14054835320604742</v>
      </c>
      <c r="AK456" s="31">
        <v>-6362.5329654163215</v>
      </c>
      <c r="AL456" s="44">
        <f>+$AL$6*W456/H456*10^6</f>
        <v>73.489299454992235</v>
      </c>
      <c r="AM456" s="31">
        <v>215457.296875</v>
      </c>
      <c r="AN456" s="45">
        <v>-2.9530366609526421E-2</v>
      </c>
      <c r="AR456" s="33"/>
    </row>
    <row r="457" spans="1:44">
      <c r="A457" s="6" t="s">
        <v>3380</v>
      </c>
      <c r="B457" s="6" t="s">
        <v>5674</v>
      </c>
      <c r="C457" s="6" t="s">
        <v>3530</v>
      </c>
      <c r="D457" s="30" t="s">
        <v>7621</v>
      </c>
      <c r="E457" s="6" t="s">
        <v>2780</v>
      </c>
      <c r="F457" s="31" t="s">
        <v>4231</v>
      </c>
      <c r="G457" s="6" t="s">
        <v>3888</v>
      </c>
      <c r="H457" s="32">
        <v>56.88</v>
      </c>
      <c r="I457" s="33">
        <v>11.028</v>
      </c>
      <c r="J457" s="33">
        <v>11.026999999999999</v>
      </c>
      <c r="K457" s="34">
        <v>1</v>
      </c>
      <c r="L457" s="34">
        <v>1</v>
      </c>
      <c r="M457" s="7">
        <v>1</v>
      </c>
      <c r="N457" s="7">
        <v>0</v>
      </c>
      <c r="O457" s="7">
        <v>0</v>
      </c>
      <c r="P457" s="7">
        <v>1</v>
      </c>
      <c r="Q457" s="35">
        <v>11.028</v>
      </c>
      <c r="R457" s="35">
        <v>11.026999999999999</v>
      </c>
      <c r="S457" s="35">
        <v>627.27264000000002</v>
      </c>
      <c r="T457" s="35">
        <v>627.21575999999993</v>
      </c>
      <c r="U457" s="36">
        <v>9.5075653750316847E-4</v>
      </c>
      <c r="V457" s="37">
        <v>9.5239573844893056E-4</v>
      </c>
      <c r="W457" s="37">
        <v>1.639200945762094E-6</v>
      </c>
      <c r="X457" s="38">
        <v>4.7585199810788986E-2</v>
      </c>
      <c r="Y457" s="39">
        <v>836.58930750332252</v>
      </c>
      <c r="Z457" s="40">
        <v>1.9326875415528191E-3</v>
      </c>
      <c r="AA457" s="41">
        <v>0</v>
      </c>
      <c r="AB457" s="41">
        <v>-1.9326875415528191E-3</v>
      </c>
      <c r="AC457" s="42">
        <v>-6.89999904</v>
      </c>
      <c r="AD457" s="43">
        <v>-121308</v>
      </c>
      <c r="AE457" s="40">
        <v>0</v>
      </c>
      <c r="AF457" s="41">
        <v>1.9809007694116827E-3</v>
      </c>
      <c r="AG457" s="41">
        <v>1.9809007694116827E-3</v>
      </c>
      <c r="AH457" s="42">
        <v>6.6400151653456589</v>
      </c>
      <c r="AI457" s="43">
        <v>116737.2567747127</v>
      </c>
      <c r="AJ457" s="42">
        <v>-0.21239867484355202</v>
      </c>
      <c r="AK457" s="31">
        <v>-3734.1539177839732</v>
      </c>
      <c r="AL457" s="44">
        <f>+$AL$6*W457/H457*10^6</f>
        <v>14.409291014083106</v>
      </c>
      <c r="AM457" s="31">
        <v>119663.203125</v>
      </c>
      <c r="AN457" s="45">
        <v>-3.1205532028783164E-2</v>
      </c>
      <c r="AR457" s="33"/>
    </row>
    <row r="458" spans="1:44">
      <c r="A458" s="6" t="s">
        <v>5242</v>
      </c>
      <c r="B458" s="6" t="s">
        <v>5292</v>
      </c>
      <c r="C458" s="6" t="s">
        <v>5313</v>
      </c>
      <c r="D458" s="30" t="s">
        <v>5275</v>
      </c>
      <c r="E458" s="6" t="s">
        <v>5262</v>
      </c>
      <c r="F458" s="31" t="s">
        <v>4221</v>
      </c>
      <c r="G458" s="6" t="s">
        <v>3888</v>
      </c>
      <c r="H458" s="32">
        <v>46.18</v>
      </c>
      <c r="I458" s="33">
        <v>33.155000000000001</v>
      </c>
      <c r="J458" s="33">
        <v>33.084000000000003</v>
      </c>
      <c r="K458" s="34">
        <v>1</v>
      </c>
      <c r="L458" s="34">
        <v>1</v>
      </c>
      <c r="M458" s="7">
        <v>0.61</v>
      </c>
      <c r="N458" s="7">
        <v>1</v>
      </c>
      <c r="O458" s="7">
        <v>0.39</v>
      </c>
      <c r="P458" s="7">
        <v>0</v>
      </c>
      <c r="Q458" s="35">
        <v>33.155000000000001</v>
      </c>
      <c r="R458" s="35">
        <v>33.084000000000003</v>
      </c>
      <c r="S458" s="35">
        <v>1531.0979</v>
      </c>
      <c r="T458" s="35">
        <v>1527.8191200000001</v>
      </c>
      <c r="U458" s="36">
        <v>2.3206836153133866E-3</v>
      </c>
      <c r="V458" s="37">
        <v>2.3199168640290475E-3</v>
      </c>
      <c r="W458" s="37">
        <v>-7.6675128433912818E-7</v>
      </c>
      <c r="X458" s="38">
        <v>-2.2258413872189107E-2</v>
      </c>
      <c r="Y458" s="39">
        <v>-481.99250481137085</v>
      </c>
      <c r="Z458" s="40">
        <v>2.8776508411061689E-3</v>
      </c>
      <c r="AA458" s="41">
        <v>4.4681600600675374E-3</v>
      </c>
      <c r="AB458" s="41">
        <v>1.5905092189613685E-3</v>
      </c>
      <c r="AC458" s="42">
        <v>5.6783685143057907</v>
      </c>
      <c r="AD458" s="43">
        <v>122961.63954754852</v>
      </c>
      <c r="AE458" s="40">
        <v>1.781399053655208E-3</v>
      </c>
      <c r="AF458" s="41">
        <v>0</v>
      </c>
      <c r="AG458" s="41">
        <v>-1.781399053655208E-3</v>
      </c>
      <c r="AH458" s="42">
        <v>-5.9712818100000007</v>
      </c>
      <c r="AI458" s="43">
        <v>-129304.50000000001</v>
      </c>
      <c r="AJ458" s="42">
        <v>-0.31517170956639884</v>
      </c>
      <c r="AK458" s="31">
        <v>-6824.8529572628613</v>
      </c>
      <c r="AL458" s="44">
        <f>+$AL$6*W458/H458*10^6</f>
        <v>-8.301767911857171</v>
      </c>
      <c r="AM458" s="31">
        <v>216849</v>
      </c>
      <c r="AN458" s="45">
        <v>-3.1472835739444781E-2</v>
      </c>
      <c r="AR458" s="33"/>
    </row>
    <row r="459" spans="1:44">
      <c r="A459" s="6" t="s">
        <v>659</v>
      </c>
      <c r="B459" s="6" t="s">
        <v>632</v>
      </c>
      <c r="C459" s="6" t="s">
        <v>2293</v>
      </c>
      <c r="D459" s="30" t="s">
        <v>7295</v>
      </c>
      <c r="E459" s="6" t="s">
        <v>3672</v>
      </c>
      <c r="F459" s="31" t="s">
        <v>4229</v>
      </c>
      <c r="G459" s="6" t="s">
        <v>3888</v>
      </c>
      <c r="H459" s="32">
        <v>39.83</v>
      </c>
      <c r="I459" s="33">
        <v>26.318000000000001</v>
      </c>
      <c r="J459" s="33">
        <v>26.155999999999999</v>
      </c>
      <c r="K459" s="34">
        <v>1</v>
      </c>
      <c r="L459" s="34">
        <v>1</v>
      </c>
      <c r="M459" s="7">
        <v>0.51</v>
      </c>
      <c r="N459" s="7">
        <v>0</v>
      </c>
      <c r="O459" s="7">
        <v>0.49</v>
      </c>
      <c r="P459" s="7">
        <v>1</v>
      </c>
      <c r="Q459" s="35">
        <v>26.318000000000001</v>
      </c>
      <c r="R459" s="35">
        <v>26.155999999999999</v>
      </c>
      <c r="S459" s="35">
        <v>1048.24594</v>
      </c>
      <c r="T459" s="35">
        <v>1041.7934799999998</v>
      </c>
      <c r="U459" s="36">
        <v>1.588825363666673E-3</v>
      </c>
      <c r="V459" s="37">
        <v>1.5819112560179946E-3</v>
      </c>
      <c r="W459" s="37">
        <v>-6.9141076486783914E-6</v>
      </c>
      <c r="X459" s="38">
        <v>-0.20071315528841607</v>
      </c>
      <c r="Y459" s="39">
        <v>-5039.2456763348255</v>
      </c>
      <c r="Z459" s="40">
        <v>1.6471709224363351E-3</v>
      </c>
      <c r="AA459" s="41">
        <v>0</v>
      </c>
      <c r="AB459" s="41">
        <v>-1.6471709224363351E-3</v>
      </c>
      <c r="AC459" s="42">
        <v>-5.8806597234</v>
      </c>
      <c r="AD459" s="43">
        <v>-147643.98000000001</v>
      </c>
      <c r="AE459" s="40">
        <v>1.5323321668883312E-3</v>
      </c>
      <c r="AF459" s="41">
        <v>3.2902386032201648E-3</v>
      </c>
      <c r="AG459" s="41">
        <v>1.7579064363318336E-3</v>
      </c>
      <c r="AH459" s="42">
        <v>5.8925341323224369</v>
      </c>
      <c r="AI459" s="43">
        <v>147942.10726393264</v>
      </c>
      <c r="AJ459" s="42">
        <v>-0.1888387463659793</v>
      </c>
      <c r="AK459" s="31">
        <v>-4741.1184124021966</v>
      </c>
      <c r="AL459" s="44">
        <f>+$AL$6*W459/H459*10^6</f>
        <v>-86.795225316073214</v>
      </c>
      <c r="AM459" s="31">
        <v>149899.453125</v>
      </c>
      <c r="AN459" s="45">
        <v>-3.1628657166938523E-2</v>
      </c>
      <c r="AR459" s="33"/>
    </row>
    <row r="460" spans="1:44">
      <c r="A460" s="6" t="s">
        <v>5995</v>
      </c>
      <c r="B460" s="6" t="s">
        <v>5990</v>
      </c>
      <c r="C460" s="6" t="s">
        <v>6012</v>
      </c>
      <c r="D460" s="30" t="s">
        <v>6000</v>
      </c>
      <c r="E460" s="6" t="s">
        <v>6005</v>
      </c>
      <c r="F460" s="31" t="s">
        <v>4227</v>
      </c>
      <c r="G460" s="6" t="s">
        <v>3890</v>
      </c>
      <c r="H460" s="32">
        <v>6.79</v>
      </c>
      <c r="I460" s="33">
        <v>33</v>
      </c>
      <c r="J460" s="33">
        <v>33</v>
      </c>
      <c r="K460" s="34">
        <v>0.81</v>
      </c>
      <c r="L460" s="34">
        <v>0.81</v>
      </c>
      <c r="M460" s="7">
        <v>1</v>
      </c>
      <c r="N460" s="7">
        <v>0</v>
      </c>
      <c r="O460" s="7">
        <v>0</v>
      </c>
      <c r="P460" s="7">
        <v>1</v>
      </c>
      <c r="Q460" s="35">
        <v>26.73</v>
      </c>
      <c r="R460" s="35">
        <v>26.73</v>
      </c>
      <c r="S460" s="35">
        <v>181.4967</v>
      </c>
      <c r="T460" s="35">
        <v>181.4967</v>
      </c>
      <c r="U460" s="36">
        <v>2.7509437373237147E-4</v>
      </c>
      <c r="V460" s="37">
        <v>2.7559365476171075E-4</v>
      </c>
      <c r="W460" s="37">
        <v>4.9928102933928173E-7</v>
      </c>
      <c r="X460" s="38">
        <v>1.4493883501147211E-2</v>
      </c>
      <c r="Y460" s="39">
        <v>2134.5925627610031</v>
      </c>
      <c r="Z460" s="40">
        <v>5.5920884883955643E-4</v>
      </c>
      <c r="AA460" s="41">
        <v>0</v>
      </c>
      <c r="AB460" s="41">
        <v>-5.5920884883955643E-4</v>
      </c>
      <c r="AC460" s="42">
        <v>-1.9964636999999998</v>
      </c>
      <c r="AD460" s="43">
        <v>-294029.99999999994</v>
      </c>
      <c r="AE460" s="40">
        <v>0</v>
      </c>
      <c r="AF460" s="41">
        <v>5.7321096758742381E-4</v>
      </c>
      <c r="AG460" s="41">
        <v>5.7321096758742381E-4</v>
      </c>
      <c r="AH460" s="42">
        <v>1.921413518786887</v>
      </c>
      <c r="AI460" s="43">
        <v>282976.95416596276</v>
      </c>
      <c r="AJ460" s="42">
        <v>-6.0556297711965579E-2</v>
      </c>
      <c r="AK460" s="31">
        <v>-8918.4532712762011</v>
      </c>
      <c r="AL460" s="44">
        <f>+$AL$6*W460/H460*10^6</f>
        <v>36.765907904218089</v>
      </c>
      <c r="AM460" s="31">
        <v>278765.4375</v>
      </c>
      <c r="AN460" s="45">
        <v>-3.1992679405517054E-2</v>
      </c>
      <c r="AR460" s="33"/>
    </row>
    <row r="461" spans="1:44">
      <c r="A461" s="6" t="s">
        <v>4889</v>
      </c>
      <c r="B461" s="6" t="s">
        <v>4879</v>
      </c>
      <c r="C461" s="6" t="s">
        <v>4912</v>
      </c>
      <c r="D461" s="30" t="s">
        <v>4898</v>
      </c>
      <c r="E461" s="6" t="s">
        <v>4869</v>
      </c>
      <c r="F461" s="31" t="s">
        <v>4227</v>
      </c>
      <c r="G461" s="6" t="s">
        <v>3888</v>
      </c>
      <c r="H461" s="32">
        <v>34.68</v>
      </c>
      <c r="I461" s="33">
        <v>51.762</v>
      </c>
      <c r="J461" s="33">
        <v>51.502000000000002</v>
      </c>
      <c r="K461" s="34">
        <v>1</v>
      </c>
      <c r="L461" s="34">
        <v>1</v>
      </c>
      <c r="M461" s="7">
        <v>0.61</v>
      </c>
      <c r="N461" s="7">
        <v>1</v>
      </c>
      <c r="O461" s="7">
        <v>0.39</v>
      </c>
      <c r="P461" s="7">
        <v>0</v>
      </c>
      <c r="Q461" s="35">
        <v>51.762</v>
      </c>
      <c r="R461" s="35">
        <v>51.502000000000002</v>
      </c>
      <c r="S461" s="35">
        <v>1795.10616</v>
      </c>
      <c r="T461" s="35">
        <v>1786.0893600000002</v>
      </c>
      <c r="U461" s="36">
        <v>2.7208406812262828E-3</v>
      </c>
      <c r="V461" s="37">
        <v>2.7120872966472946E-3</v>
      </c>
      <c r="W461" s="37">
        <v>-8.7533845789882457E-6</v>
      </c>
      <c r="X461" s="38">
        <v>-0.25410646284015026</v>
      </c>
      <c r="Y461" s="39">
        <v>-7327.1759757828795</v>
      </c>
      <c r="Z461" s="40">
        <v>3.373846147394536E-3</v>
      </c>
      <c r="AA461" s="41">
        <v>5.2234803437095287E-3</v>
      </c>
      <c r="AB461" s="41">
        <v>1.8496341963149926E-3</v>
      </c>
      <c r="AC461" s="42">
        <v>6.6034855115124316</v>
      </c>
      <c r="AD461" s="43">
        <v>190411.92363069297</v>
      </c>
      <c r="AE461" s="40">
        <v>2.0885669130854623E-3</v>
      </c>
      <c r="AF461" s="41">
        <v>0</v>
      </c>
      <c r="AG461" s="41">
        <v>-2.0885669130854623E-3</v>
      </c>
      <c r="AH461" s="42">
        <v>-7.0009140240000001</v>
      </c>
      <c r="AI461" s="43">
        <v>-201871.8</v>
      </c>
      <c r="AJ461" s="42">
        <v>-0.65153497532771887</v>
      </c>
      <c r="AK461" s="31">
        <v>-18787.052345089905</v>
      </c>
      <c r="AL461" s="44">
        <f>+$AL$6*W461/H461*10^6</f>
        <v>-126.20219981240261</v>
      </c>
      <c r="AM461" s="31">
        <v>569714.75</v>
      </c>
      <c r="AN461" s="45">
        <v>-3.297624354133346E-2</v>
      </c>
      <c r="AR461" s="33"/>
    </row>
    <row r="462" spans="1:44">
      <c r="A462" s="6" t="s">
        <v>1251</v>
      </c>
      <c r="B462" s="6" t="s">
        <v>1630</v>
      </c>
      <c r="C462" s="6" t="s">
        <v>2588</v>
      </c>
      <c r="D462" s="30" t="s">
        <v>7501</v>
      </c>
      <c r="E462" s="6" t="s">
        <v>782</v>
      </c>
      <c r="F462" s="31" t="s">
        <v>4236</v>
      </c>
      <c r="G462" s="6" t="s">
        <v>3890</v>
      </c>
      <c r="H462" s="32">
        <v>37.15</v>
      </c>
      <c r="I462" s="33">
        <v>39.661000000000001</v>
      </c>
      <c r="J462" s="33">
        <v>39.665999999999997</v>
      </c>
      <c r="K462" s="34">
        <v>0.93</v>
      </c>
      <c r="L462" s="34">
        <v>0.93</v>
      </c>
      <c r="M462" s="7">
        <v>1</v>
      </c>
      <c r="N462" s="7">
        <v>0</v>
      </c>
      <c r="O462" s="7">
        <v>0</v>
      </c>
      <c r="P462" s="7">
        <v>1</v>
      </c>
      <c r="Q462" s="35">
        <v>36.884730000000005</v>
      </c>
      <c r="R462" s="35">
        <v>36.889379999999996</v>
      </c>
      <c r="S462" s="35">
        <v>1370.2677195000001</v>
      </c>
      <c r="T462" s="35">
        <v>1370.4404669999997</v>
      </c>
      <c r="U462" s="36">
        <v>2.076913465322165E-3</v>
      </c>
      <c r="V462" s="37">
        <v>2.0809452564915813E-3</v>
      </c>
      <c r="W462" s="37">
        <v>4.0317911694162656E-6</v>
      </c>
      <c r="X462" s="38">
        <v>0.11704092099754823</v>
      </c>
      <c r="Y462" s="39">
        <v>3150.4958545773411</v>
      </c>
      <c r="Z462" s="40">
        <v>4.2219270875095763E-3</v>
      </c>
      <c r="AA462" s="41">
        <v>0</v>
      </c>
      <c r="AB462" s="41">
        <v>-4.2219270875095763E-3</v>
      </c>
      <c r="AC462" s="42">
        <v>-15.072944914500001</v>
      </c>
      <c r="AD462" s="43">
        <v>-405732.03</v>
      </c>
      <c r="AE462" s="40">
        <v>0</v>
      </c>
      <c r="AF462" s="41">
        <v>4.3281861659745366E-3</v>
      </c>
      <c r="AG462" s="41">
        <v>4.3281861659745366E-3</v>
      </c>
      <c r="AH462" s="42">
        <v>14.508158219881761</v>
      </c>
      <c r="AI462" s="43">
        <v>390529.15800489264</v>
      </c>
      <c r="AJ462" s="42">
        <v>-0.44774577362069223</v>
      </c>
      <c r="AK462" s="31">
        <v>-12052.376140530047</v>
      </c>
      <c r="AL462" s="44">
        <f>+$AL$6*W462/H462*10^6</f>
        <v>54.263676573570201</v>
      </c>
      <c r="AM462" s="31">
        <v>364696.75</v>
      </c>
      <c r="AN462" s="45">
        <v>-3.3047665328879532E-2</v>
      </c>
      <c r="AR462" s="33"/>
    </row>
    <row r="463" spans="1:44">
      <c r="A463" s="6" t="s">
        <v>4045</v>
      </c>
      <c r="B463" s="6" t="s">
        <v>1561</v>
      </c>
      <c r="C463" s="6" t="s">
        <v>2521</v>
      </c>
      <c r="D463" s="30" t="s">
        <v>7431</v>
      </c>
      <c r="E463" s="6" t="s">
        <v>718</v>
      </c>
      <c r="F463" s="31" t="s">
        <v>4229</v>
      </c>
      <c r="G463" s="6" t="s">
        <v>3888</v>
      </c>
      <c r="H463" s="32">
        <v>31.62</v>
      </c>
      <c r="I463" s="33">
        <v>24.616</v>
      </c>
      <c r="J463" s="33">
        <v>23.829000000000001</v>
      </c>
      <c r="K463" s="34">
        <v>1</v>
      </c>
      <c r="L463" s="34">
        <v>1</v>
      </c>
      <c r="M463" s="7">
        <v>0.45</v>
      </c>
      <c r="N463" s="7">
        <v>0</v>
      </c>
      <c r="O463" s="7">
        <v>0.55000000000000004</v>
      </c>
      <c r="P463" s="7">
        <v>1</v>
      </c>
      <c r="Q463" s="35">
        <v>24.616</v>
      </c>
      <c r="R463" s="35">
        <v>23.829000000000001</v>
      </c>
      <c r="S463" s="35">
        <v>778.35792000000004</v>
      </c>
      <c r="T463" s="35">
        <v>753.47298000000001</v>
      </c>
      <c r="U463" s="36">
        <v>1.1797563511734997E-3</v>
      </c>
      <c r="V463" s="37">
        <v>1.1441110076513645E-3</v>
      </c>
      <c r="W463" s="37">
        <v>-3.5645343522135164E-5</v>
      </c>
      <c r="X463" s="38">
        <v>-1.0347668467433839</v>
      </c>
      <c r="Y463" s="39">
        <v>-32725.074217058314</v>
      </c>
      <c r="Z463" s="40">
        <v>1.0791881416728692E-3</v>
      </c>
      <c r="AA463" s="41">
        <v>0</v>
      </c>
      <c r="AB463" s="41">
        <v>-1.0791881416728692E-3</v>
      </c>
      <c r="AC463" s="42">
        <v>-3.8528717040000005</v>
      </c>
      <c r="AD463" s="43">
        <v>-121849.20000000001</v>
      </c>
      <c r="AE463" s="40">
        <v>1.277131708763164E-3</v>
      </c>
      <c r="AF463" s="41">
        <v>2.3796519491361529E-3</v>
      </c>
      <c r="AG463" s="41">
        <v>1.1025202403729889E-3</v>
      </c>
      <c r="AH463" s="42">
        <v>3.6956677634848987</v>
      </c>
      <c r="AI463" s="43">
        <v>116877.53837713152</v>
      </c>
      <c r="AJ463" s="42">
        <v>-1.1919707872584855</v>
      </c>
      <c r="AK463" s="31">
        <v>-37696.735839926798</v>
      </c>
      <c r="AL463" s="44">
        <f>+$AL$6*W463/H463*10^6</f>
        <v>-563.65185835128352</v>
      </c>
      <c r="AM463" s="31">
        <v>1131430.25</v>
      </c>
      <c r="AN463" s="45">
        <v>-3.331777265096704E-2</v>
      </c>
      <c r="AR463" s="33"/>
    </row>
    <row r="464" spans="1:44">
      <c r="A464" s="6" t="s">
        <v>4497</v>
      </c>
      <c r="B464" s="6" t="s">
        <v>4463</v>
      </c>
      <c r="C464" s="6" t="s">
        <v>4574</v>
      </c>
      <c r="D464" s="30" t="s">
        <v>4550</v>
      </c>
      <c r="E464" s="6" t="s">
        <v>4529</v>
      </c>
      <c r="F464" s="31" t="s">
        <v>4218</v>
      </c>
      <c r="G464" s="6" t="s">
        <v>3890</v>
      </c>
      <c r="H464" s="32">
        <v>23.53</v>
      </c>
      <c r="I464" s="33">
        <v>96.259</v>
      </c>
      <c r="J464" s="33">
        <v>96.314999999999998</v>
      </c>
      <c r="K464" s="34">
        <v>0.89</v>
      </c>
      <c r="L464" s="34">
        <v>0.89</v>
      </c>
      <c r="M464" s="7">
        <v>1</v>
      </c>
      <c r="N464" s="7">
        <v>0</v>
      </c>
      <c r="O464" s="7">
        <v>0</v>
      </c>
      <c r="P464" s="7">
        <v>1</v>
      </c>
      <c r="Q464" s="35">
        <v>85.670510000000007</v>
      </c>
      <c r="R464" s="35">
        <v>85.720349999999996</v>
      </c>
      <c r="S464" s="35">
        <v>2015.8271003000002</v>
      </c>
      <c r="T464" s="35">
        <v>2016.9998355</v>
      </c>
      <c r="U464" s="36">
        <v>3.055387198278376E-3</v>
      </c>
      <c r="V464" s="37">
        <v>3.0627132962704798E-3</v>
      </c>
      <c r="W464" s="37">
        <v>7.3260979921037882E-6</v>
      </c>
      <c r="X464" s="38">
        <v>0.21267303297314893</v>
      </c>
      <c r="Y464" s="39">
        <v>9038.3779419102812</v>
      </c>
      <c r="Z464" s="40">
        <v>6.2109578423097727E-3</v>
      </c>
      <c r="AA464" s="41">
        <v>0</v>
      </c>
      <c r="AB464" s="41">
        <v>-6.2109578423097727E-3</v>
      </c>
      <c r="AC464" s="42">
        <v>-22.1740981033</v>
      </c>
      <c r="AD464" s="43">
        <v>-942375.60999999987</v>
      </c>
      <c r="AE464" s="40">
        <v>0</v>
      </c>
      <c r="AF464" s="41">
        <v>6.3701787819317353E-3</v>
      </c>
      <c r="AG464" s="41">
        <v>6.3701787819317353E-3</v>
      </c>
      <c r="AH464" s="42">
        <v>21.352954358512452</v>
      </c>
      <c r="AI464" s="43">
        <v>907477.87328994693</v>
      </c>
      <c r="AJ464" s="42">
        <v>-0.60847071181439816</v>
      </c>
      <c r="AK464" s="31">
        <v>-25859.358768142643</v>
      </c>
      <c r="AL464" s="44">
        <f>+$AL$6*W464/H464*10^6</f>
        <v>155.6756904399445</v>
      </c>
      <c r="AM464" s="31">
        <v>768098.875</v>
      </c>
      <c r="AN464" s="45">
        <v>-3.3666705693511975E-2</v>
      </c>
      <c r="AR464" s="33"/>
    </row>
    <row r="465" spans="1:44">
      <c r="A465" s="6" t="s">
        <v>1226</v>
      </c>
      <c r="B465" s="6" t="s">
        <v>1605</v>
      </c>
      <c r="C465" s="6" t="s">
        <v>4754</v>
      </c>
      <c r="D465" s="30" t="s">
        <v>4737</v>
      </c>
      <c r="E465" s="6" t="s">
        <v>4745</v>
      </c>
      <c r="F465" s="31" t="s">
        <v>4223</v>
      </c>
      <c r="G465" s="6" t="s">
        <v>3890</v>
      </c>
      <c r="H465" s="32">
        <v>36.42</v>
      </c>
      <c r="I465" s="33">
        <v>70.676000000000002</v>
      </c>
      <c r="J465" s="33">
        <v>70.805999999999997</v>
      </c>
      <c r="K465" s="34">
        <v>0.74</v>
      </c>
      <c r="L465" s="34">
        <v>0.74</v>
      </c>
      <c r="M465" s="7">
        <v>1</v>
      </c>
      <c r="N465" s="7">
        <v>0.63</v>
      </c>
      <c r="O465" s="7">
        <v>0</v>
      </c>
      <c r="P465" s="7">
        <v>0.37</v>
      </c>
      <c r="Q465" s="35">
        <v>52.300240000000002</v>
      </c>
      <c r="R465" s="35">
        <v>52.396439999999998</v>
      </c>
      <c r="S465" s="35">
        <v>1904.7747408000002</v>
      </c>
      <c r="T465" s="35">
        <v>1908.2783448</v>
      </c>
      <c r="U465" s="36">
        <v>2.8870652437295902E-3</v>
      </c>
      <c r="V465" s="37">
        <v>2.8976251543199414E-3</v>
      </c>
      <c r="W465" s="37">
        <v>1.0559910590351215E-5</v>
      </c>
      <c r="X465" s="38">
        <v>0.30654902727152228</v>
      </c>
      <c r="Y465" s="39">
        <v>8417.0518196464091</v>
      </c>
      <c r="Z465" s="40">
        <v>5.868794805092504E-3</v>
      </c>
      <c r="AA465" s="41">
        <v>3.5159205513464859E-3</v>
      </c>
      <c r="AB465" s="41">
        <v>-2.3528742537460181E-3</v>
      </c>
      <c r="AC465" s="42">
        <v>-8.4001318076714853</v>
      </c>
      <c r="AD465" s="43">
        <v>-230646.12321997489</v>
      </c>
      <c r="AE465" s="40">
        <v>0</v>
      </c>
      <c r="AF465" s="41">
        <v>2.2299195979106293E-3</v>
      </c>
      <c r="AG465" s="41">
        <v>2.2299195979106293E-3</v>
      </c>
      <c r="AH465" s="42">
        <v>7.4747307771633542</v>
      </c>
      <c r="AI465" s="43">
        <v>205236.9790544578</v>
      </c>
      <c r="AJ465" s="42">
        <v>-0.61885200323660872</v>
      </c>
      <c r="AK465" s="31">
        <v>-16992.092345870682</v>
      </c>
      <c r="AL465" s="44">
        <f>+$AL$6*W465/H465*10^6</f>
        <v>144.97406082305346</v>
      </c>
      <c r="AM465" s="31">
        <v>488349.65625</v>
      </c>
      <c r="AN465" s="45">
        <v>-3.4794930493760701E-2</v>
      </c>
      <c r="AR465" s="33"/>
    </row>
    <row r="466" spans="1:44">
      <c r="A466" s="6" t="s">
        <v>5705</v>
      </c>
      <c r="B466" s="6" t="s">
        <v>5660</v>
      </c>
      <c r="C466" s="6" t="s">
        <v>5748</v>
      </c>
      <c r="D466" s="30" t="s">
        <v>7576</v>
      </c>
      <c r="E466" s="6" t="s">
        <v>5823</v>
      </c>
      <c r="F466" s="31" t="s">
        <v>4220</v>
      </c>
      <c r="G466" s="6" t="s">
        <v>3890</v>
      </c>
      <c r="H466" s="32">
        <v>28.57</v>
      </c>
      <c r="I466" s="33">
        <v>32.909999999999997</v>
      </c>
      <c r="J466" s="33">
        <v>32.944000000000003</v>
      </c>
      <c r="K466" s="34">
        <v>1</v>
      </c>
      <c r="L466" s="34">
        <v>1</v>
      </c>
      <c r="M466" s="7">
        <v>1</v>
      </c>
      <c r="N466" s="7">
        <v>1</v>
      </c>
      <c r="O466" s="7">
        <v>0</v>
      </c>
      <c r="P466" s="7">
        <v>0</v>
      </c>
      <c r="Q466" s="35">
        <v>32.909999999999997</v>
      </c>
      <c r="R466" s="35">
        <v>32.944000000000003</v>
      </c>
      <c r="S466" s="35">
        <v>940.23869999999988</v>
      </c>
      <c r="T466" s="35">
        <v>941.21008000000006</v>
      </c>
      <c r="U466" s="36">
        <v>1.4251188938170175E-3</v>
      </c>
      <c r="V466" s="37">
        <v>1.4291803974714812E-3</v>
      </c>
      <c r="W466" s="37">
        <v>4.061503654463703E-6</v>
      </c>
      <c r="X466" s="38">
        <v>0.11790345987145064</v>
      </c>
      <c r="Y466" s="39">
        <v>4126.8274368726161</v>
      </c>
      <c r="Z466" s="40">
        <v>2.8969661765828303E-3</v>
      </c>
      <c r="AA466" s="41">
        <v>2.7526015563864468E-3</v>
      </c>
      <c r="AB466" s="41">
        <v>-1.4436462019638352E-4</v>
      </c>
      <c r="AC466" s="42">
        <v>-0.5154044403704704</v>
      </c>
      <c r="AD466" s="43">
        <v>-18040.057415837255</v>
      </c>
      <c r="AE466" s="40">
        <v>0</v>
      </c>
      <c r="AF466" s="41">
        <v>0</v>
      </c>
      <c r="AG466" s="41">
        <v>0</v>
      </c>
      <c r="AH466" s="42">
        <v>0</v>
      </c>
      <c r="AI466" s="43">
        <v>0</v>
      </c>
      <c r="AJ466" s="42">
        <v>-0.39750098049901977</v>
      </c>
      <c r="AK466" s="31">
        <v>-13913.229978964639</v>
      </c>
      <c r="AL466" s="44">
        <f>+$AL$6*W466/H466*10^6</f>
        <v>71.079867946512124</v>
      </c>
      <c r="AM466" s="31">
        <v>398994.5</v>
      </c>
      <c r="AN466" s="45">
        <v>-3.4870731248086477E-2</v>
      </c>
      <c r="AR466" s="33"/>
    </row>
    <row r="467" spans="1:44">
      <c r="A467" s="6" t="s">
        <v>965</v>
      </c>
      <c r="B467" s="6" t="s">
        <v>1455</v>
      </c>
      <c r="C467" s="6" t="s">
        <v>2251</v>
      </c>
      <c r="D467" s="30" t="s">
        <v>7265</v>
      </c>
      <c r="E467" s="6" t="s">
        <v>3631</v>
      </c>
      <c r="F467" s="31" t="s">
        <v>4233</v>
      </c>
      <c r="G467" s="6" t="s">
        <v>3888</v>
      </c>
      <c r="H467" s="32">
        <v>25.58</v>
      </c>
      <c r="I467" s="33">
        <v>47.779000000000003</v>
      </c>
      <c r="J467" s="33">
        <v>47.040999999999997</v>
      </c>
      <c r="K467" s="34">
        <v>1</v>
      </c>
      <c r="L467" s="34">
        <v>1</v>
      </c>
      <c r="M467" s="7">
        <v>0</v>
      </c>
      <c r="N467" s="7">
        <v>0.51</v>
      </c>
      <c r="O467" s="7">
        <v>1</v>
      </c>
      <c r="P467" s="7">
        <v>0.49</v>
      </c>
      <c r="Q467" s="35">
        <v>47.779000000000003</v>
      </c>
      <c r="R467" s="35">
        <v>47.040999999999997</v>
      </c>
      <c r="S467" s="35">
        <v>1222.1868199999999</v>
      </c>
      <c r="T467" s="35">
        <v>1203.3087799999998</v>
      </c>
      <c r="U467" s="36">
        <v>1.8524673882878233E-3</v>
      </c>
      <c r="V467" s="37">
        <v>1.8271641549794312E-3</v>
      </c>
      <c r="W467" s="37">
        <v>-2.5303233308392094E-5</v>
      </c>
      <c r="X467" s="38">
        <v>-0.73454045762465092</v>
      </c>
      <c r="Y467" s="39">
        <v>-28715.420548266262</v>
      </c>
      <c r="Z467" s="40">
        <v>0</v>
      </c>
      <c r="AA467" s="41">
        <v>1.7947503351506313E-3</v>
      </c>
      <c r="AB467" s="41">
        <v>1.7947503351506313E-3</v>
      </c>
      <c r="AC467" s="42">
        <v>6.4075414795861318</v>
      </c>
      <c r="AD467" s="43">
        <v>250490.28458116236</v>
      </c>
      <c r="AE467" s="40">
        <v>3.646122413602629E-3</v>
      </c>
      <c r="AF467" s="41">
        <v>1.8621682771324149E-3</v>
      </c>
      <c r="AG467" s="41">
        <v>-1.7839541364702142E-3</v>
      </c>
      <c r="AH467" s="42">
        <v>-5.9798464937551561</v>
      </c>
      <c r="AI467" s="43">
        <v>-233770.3867769803</v>
      </c>
      <c r="AJ467" s="42">
        <v>-0.30684547179367527</v>
      </c>
      <c r="AK467" s="31">
        <v>-11995.522744084214</v>
      </c>
      <c r="AL467" s="44">
        <f>+$AL$6*W467/H467*10^6</f>
        <v>-494.59017412807071</v>
      </c>
      <c r="AM467" s="31">
        <v>342630.84375</v>
      </c>
      <c r="AN467" s="45">
        <v>-3.5010049337054795E-2</v>
      </c>
      <c r="AR467" s="33"/>
    </row>
    <row r="468" spans="1:44">
      <c r="A468" s="6" t="s">
        <v>1214</v>
      </c>
      <c r="B468" s="6" t="s">
        <v>1593</v>
      </c>
      <c r="C468" s="6" t="s">
        <v>2553</v>
      </c>
      <c r="D468" s="30" t="s">
        <v>7459</v>
      </c>
      <c r="E468" s="6" t="s">
        <v>750</v>
      </c>
      <c r="F468" s="31" t="s">
        <v>4237</v>
      </c>
      <c r="G468" s="6" t="s">
        <v>3888</v>
      </c>
      <c r="H468" s="32">
        <v>25</v>
      </c>
      <c r="I468" s="33">
        <v>81.325000000000003</v>
      </c>
      <c r="J468" s="33">
        <v>80.921000000000006</v>
      </c>
      <c r="K468" s="34">
        <v>0.76</v>
      </c>
      <c r="L468" s="34">
        <v>0.76</v>
      </c>
      <c r="M468" s="7">
        <v>1</v>
      </c>
      <c r="N468" s="7">
        <v>0</v>
      </c>
      <c r="O468" s="7">
        <v>0</v>
      </c>
      <c r="P468" s="7">
        <v>1</v>
      </c>
      <c r="Q468" s="35">
        <v>61.807000000000002</v>
      </c>
      <c r="R468" s="35">
        <v>61.499960000000009</v>
      </c>
      <c r="S468" s="35">
        <v>1545.175</v>
      </c>
      <c r="T468" s="35">
        <v>1537.4990000000003</v>
      </c>
      <c r="U468" s="36">
        <v>2.3420202622522453E-3</v>
      </c>
      <c r="V468" s="37">
        <v>2.3346152773162025E-3</v>
      </c>
      <c r="W468" s="37">
        <v>-7.4049849360427987E-6</v>
      </c>
      <c r="X468" s="38">
        <v>-0.21496308228010264</v>
      </c>
      <c r="Y468" s="39">
        <v>-8598.5232912041065</v>
      </c>
      <c r="Z468" s="40">
        <v>4.7608332989286396E-3</v>
      </c>
      <c r="AA468" s="41">
        <v>0</v>
      </c>
      <c r="AB468" s="41">
        <v>-4.7608332989286396E-3</v>
      </c>
      <c r="AC468" s="42">
        <v>-16.996924999999997</v>
      </c>
      <c r="AD468" s="43">
        <v>-679876.99999999988</v>
      </c>
      <c r="AE468" s="40">
        <v>0</v>
      </c>
      <c r="AF468" s="41">
        <v>4.8557978710064512E-3</v>
      </c>
      <c r="AG468" s="41">
        <v>4.8557978710064512E-3</v>
      </c>
      <c r="AH468" s="42">
        <v>16.276722186801855</v>
      </c>
      <c r="AI468" s="43">
        <v>651068.88747207425</v>
      </c>
      <c r="AJ468" s="42">
        <v>-0.9351658954782458</v>
      </c>
      <c r="AK468" s="31">
        <v>-37406.635819129762</v>
      </c>
      <c r="AL468" s="44">
        <f>+$AL$6*W468/H468*10^6</f>
        <v>-148.09969872085597</v>
      </c>
      <c r="AM468" s="31">
        <v>1067569.75</v>
      </c>
      <c r="AN468" s="45">
        <v>-3.5039055592507903E-2</v>
      </c>
      <c r="AR468" s="33"/>
    </row>
    <row r="469" spans="1:44">
      <c r="A469" s="6" t="s">
        <v>5718</v>
      </c>
      <c r="B469" s="6" t="s">
        <v>5673</v>
      </c>
      <c r="C469" s="6" t="s">
        <v>5760</v>
      </c>
      <c r="D469" s="30" t="s">
        <v>5796</v>
      </c>
      <c r="E469" s="6" t="s">
        <v>5837</v>
      </c>
      <c r="F469" s="31" t="s">
        <v>4230</v>
      </c>
      <c r="G469" s="6" t="s">
        <v>3890</v>
      </c>
      <c r="H469" s="32">
        <v>10.68</v>
      </c>
      <c r="I469" s="33">
        <v>105.02500000000001</v>
      </c>
      <c r="J469" s="33">
        <v>105.111</v>
      </c>
      <c r="K469" s="34">
        <v>0.91</v>
      </c>
      <c r="L469" s="34">
        <v>0.91</v>
      </c>
      <c r="M469" s="7">
        <v>1</v>
      </c>
      <c r="N469" s="7">
        <v>1</v>
      </c>
      <c r="O469" s="7">
        <v>0</v>
      </c>
      <c r="P469" s="7">
        <v>0</v>
      </c>
      <c r="Q469" s="35">
        <v>95.572750000000013</v>
      </c>
      <c r="R469" s="35">
        <v>95.651010000000014</v>
      </c>
      <c r="S469" s="35">
        <v>1020.7169700000001</v>
      </c>
      <c r="T469" s="35">
        <v>1021.5527868000001</v>
      </c>
      <c r="U469" s="36">
        <v>1.5470997302989742E-3</v>
      </c>
      <c r="V469" s="37">
        <v>1.5511767764715433E-3</v>
      </c>
      <c r="W469" s="37">
        <v>4.0770461725691404E-6</v>
      </c>
      <c r="X469" s="38">
        <v>0.11835465155208147</v>
      </c>
      <c r="Y469" s="39">
        <v>11081.896212741711</v>
      </c>
      <c r="Z469" s="40">
        <v>3.1449274933632409E-3</v>
      </c>
      <c r="AA469" s="41">
        <v>2.9875665918033859E-3</v>
      </c>
      <c r="AB469" s="41">
        <v>-1.5736090155985503E-4</v>
      </c>
      <c r="AC469" s="42">
        <v>-0.56180321254834364</v>
      </c>
      <c r="AD469" s="43">
        <v>-52603.297055088355</v>
      </c>
      <c r="AE469" s="40">
        <v>0</v>
      </c>
      <c r="AF469" s="41">
        <v>0</v>
      </c>
      <c r="AG469" s="41">
        <v>0</v>
      </c>
      <c r="AH469" s="42">
        <v>0</v>
      </c>
      <c r="AI469" s="43">
        <v>0</v>
      </c>
      <c r="AJ469" s="42">
        <v>-0.44344856099626218</v>
      </c>
      <c r="AK469" s="31">
        <v>-41521.400842346644</v>
      </c>
      <c r="AL469" s="44">
        <f>+$AL$6*W469/H469*10^6</f>
        <v>190.87294815398599</v>
      </c>
      <c r="AM469" s="31">
        <v>1180460.125</v>
      </c>
      <c r="AN469" s="45">
        <v>-3.5173912242352653E-2</v>
      </c>
      <c r="AR469" s="33"/>
    </row>
    <row r="470" spans="1:44">
      <c r="A470" s="6" t="s">
        <v>5408</v>
      </c>
      <c r="B470" s="6" t="s">
        <v>5400</v>
      </c>
      <c r="C470" s="6" t="s">
        <v>5416</v>
      </c>
      <c r="D470" s="30" t="s">
        <v>5422</v>
      </c>
      <c r="E470" s="6" t="s">
        <v>5425</v>
      </c>
      <c r="F470" s="31" t="s">
        <v>4237</v>
      </c>
      <c r="G470" s="6" t="s">
        <v>3888</v>
      </c>
      <c r="H470" s="32">
        <v>41.27</v>
      </c>
      <c r="I470" s="33">
        <v>25.053000000000001</v>
      </c>
      <c r="J470" s="33">
        <v>24.631</v>
      </c>
      <c r="K470" s="34">
        <v>1</v>
      </c>
      <c r="L470" s="34">
        <v>1</v>
      </c>
      <c r="M470" s="7">
        <v>0</v>
      </c>
      <c r="N470" s="7">
        <v>0</v>
      </c>
      <c r="O470" s="7">
        <v>1</v>
      </c>
      <c r="P470" s="7">
        <v>1</v>
      </c>
      <c r="Q470" s="35">
        <v>25.053000000000001</v>
      </c>
      <c r="R470" s="35">
        <v>24.631</v>
      </c>
      <c r="S470" s="35">
        <v>1033.93731</v>
      </c>
      <c r="T470" s="35">
        <v>1016.52137</v>
      </c>
      <c r="U470" s="36">
        <v>1.5671377869293647E-3</v>
      </c>
      <c r="V470" s="37">
        <v>1.5435368218908734E-3</v>
      </c>
      <c r="W470" s="37">
        <v>-2.3600965038491316E-5</v>
      </c>
      <c r="X470" s="38">
        <v>-0.68512444431388808</v>
      </c>
      <c r="Y470" s="39">
        <v>-16601.028454419386</v>
      </c>
      <c r="Z470" s="40">
        <v>0</v>
      </c>
      <c r="AA470" s="41">
        <v>0</v>
      </c>
      <c r="AB470" s="41">
        <v>0</v>
      </c>
      <c r="AC470" s="42">
        <v>0</v>
      </c>
      <c r="AD470" s="43">
        <v>0</v>
      </c>
      <c r="AE470" s="40">
        <v>3.0845218902385237E-3</v>
      </c>
      <c r="AF470" s="41">
        <v>3.2104230989929493E-3</v>
      </c>
      <c r="AG470" s="41">
        <v>1.2590120875442552E-4</v>
      </c>
      <c r="AH470" s="42">
        <v>0.4220231262331321</v>
      </c>
      <c r="AI470" s="43">
        <v>10225.905651396462</v>
      </c>
      <c r="AJ470" s="42">
        <v>-0.26310131808075599</v>
      </c>
      <c r="AK470" s="31">
        <v>-6375.1228030229231</v>
      </c>
      <c r="AL470" s="44">
        <f>+$AL$6*W470/H470*10^6</f>
        <v>-285.93366899068712</v>
      </c>
      <c r="AM470" s="31">
        <v>177385.046875</v>
      </c>
      <c r="AN470" s="45">
        <v>-3.5939460035294607E-2</v>
      </c>
      <c r="AR470" s="33"/>
    </row>
    <row r="471" spans="1:44">
      <c r="A471" s="6" t="s">
        <v>5739</v>
      </c>
      <c r="B471" s="6" t="s">
        <v>5696</v>
      </c>
      <c r="C471" s="6" t="s">
        <v>5785</v>
      </c>
      <c r="D471" s="30" t="s">
        <v>5814</v>
      </c>
      <c r="E471" s="6" t="s">
        <v>5862</v>
      </c>
      <c r="F471" s="31" t="s">
        <v>4225</v>
      </c>
      <c r="G471" s="6" t="s">
        <v>3890</v>
      </c>
      <c r="H471" s="32">
        <v>37.64</v>
      </c>
      <c r="I471" s="33">
        <v>10.882999999999999</v>
      </c>
      <c r="J471" s="33">
        <v>10.891</v>
      </c>
      <c r="K471" s="34">
        <v>0.83</v>
      </c>
      <c r="L471" s="34">
        <v>0.83</v>
      </c>
      <c r="M471" s="7">
        <v>1</v>
      </c>
      <c r="N471" s="7">
        <v>0.61</v>
      </c>
      <c r="O471" s="7">
        <v>0</v>
      </c>
      <c r="P471" s="7">
        <v>0.39</v>
      </c>
      <c r="Q471" s="35">
        <v>9.0328899999999983</v>
      </c>
      <c r="R471" s="35">
        <v>9.0395299999999992</v>
      </c>
      <c r="S471" s="35">
        <v>339.99797959999995</v>
      </c>
      <c r="T471" s="35">
        <v>340.24790919999998</v>
      </c>
      <c r="U471" s="36">
        <v>5.1533461086804115E-4</v>
      </c>
      <c r="V471" s="37">
        <v>5.1664942019033239E-4</v>
      </c>
      <c r="W471" s="37">
        <v>1.3148093222912398E-6</v>
      </c>
      <c r="X471" s="38">
        <v>3.8168270019652097E-2</v>
      </c>
      <c r="Y471" s="39">
        <v>1014.0348039227443</v>
      </c>
      <c r="Z471" s="40">
        <v>1.0475665881522417E-3</v>
      </c>
      <c r="AA471" s="41">
        <v>6.0699076225034061E-4</v>
      </c>
      <c r="AB471" s="41">
        <v>-4.4057582590190114E-4</v>
      </c>
      <c r="AC471" s="42">
        <v>-1.572925116145705</v>
      </c>
      <c r="AD471" s="43">
        <v>-41788.658771139875</v>
      </c>
      <c r="AE471" s="40">
        <v>0</v>
      </c>
      <c r="AF471" s="41">
        <v>4.1908858380527395E-4</v>
      </c>
      <c r="AG471" s="41">
        <v>4.1908858380527395E-4</v>
      </c>
      <c r="AH471" s="42">
        <v>1.4047925040267</v>
      </c>
      <c r="AI471" s="43">
        <v>37321.798725470246</v>
      </c>
      <c r="AJ471" s="42">
        <v>-0.12996434209935281</v>
      </c>
      <c r="AK471" s="31">
        <v>-3452.825241746883</v>
      </c>
      <c r="AL471" s="44">
        <f>+$AL$6*W471/H471*10^6</f>
        <v>17.465586109075979</v>
      </c>
      <c r="AM471" s="31">
        <v>94341.046875</v>
      </c>
      <c r="AN471" s="45">
        <v>-3.6599395026025175E-2</v>
      </c>
      <c r="AR471" s="33"/>
    </row>
    <row r="472" spans="1:44">
      <c r="A472" s="6" t="s">
        <v>1021</v>
      </c>
      <c r="B472" s="6" t="s">
        <v>1509</v>
      </c>
      <c r="C472" s="6" t="s">
        <v>2308</v>
      </c>
      <c r="D472" s="30" t="s">
        <v>2167</v>
      </c>
      <c r="E472" s="6" t="s">
        <v>3686</v>
      </c>
      <c r="F472" s="31" t="s">
        <v>4226</v>
      </c>
      <c r="G472" s="6" t="s">
        <v>3890</v>
      </c>
      <c r="H472" s="32">
        <v>10.94</v>
      </c>
      <c r="I472" s="33">
        <v>200.73500000000001</v>
      </c>
      <c r="J472" s="33">
        <v>200.74199999999999</v>
      </c>
      <c r="K472" s="34">
        <v>1</v>
      </c>
      <c r="L472" s="34">
        <v>1</v>
      </c>
      <c r="M472" s="7">
        <v>1</v>
      </c>
      <c r="N472" s="7">
        <v>0</v>
      </c>
      <c r="O472" s="7">
        <v>0</v>
      </c>
      <c r="P472" s="7">
        <v>1</v>
      </c>
      <c r="Q472" s="35">
        <v>200.73500000000001</v>
      </c>
      <c r="R472" s="35">
        <v>200.74199999999999</v>
      </c>
      <c r="S472" s="35">
        <v>2196.0409</v>
      </c>
      <c r="T472" s="35">
        <v>2196.1174799999999</v>
      </c>
      <c r="U472" s="36">
        <v>3.328537081259182E-3</v>
      </c>
      <c r="V472" s="37">
        <v>3.3346944743308181E-3</v>
      </c>
      <c r="W472" s="37">
        <v>6.1573930716361282E-6</v>
      </c>
      <c r="X472" s="38">
        <v>0.17874610210839745</v>
      </c>
      <c r="Y472" s="39">
        <v>16338.766189067408</v>
      </c>
      <c r="Z472" s="40">
        <v>6.7662139515130768E-3</v>
      </c>
      <c r="AA472" s="41">
        <v>0</v>
      </c>
      <c r="AB472" s="41">
        <v>-6.7662139515130768E-3</v>
      </c>
      <c r="AC472" s="42">
        <v>-24.156449899999998</v>
      </c>
      <c r="AD472" s="43">
        <v>-2208085</v>
      </c>
      <c r="AE472" s="40">
        <v>0</v>
      </c>
      <c r="AF472" s="41">
        <v>6.9358761104001045E-3</v>
      </c>
      <c r="AG472" s="41">
        <v>6.9358761104001045E-3</v>
      </c>
      <c r="AH472" s="42">
        <v>23.249182023233427</v>
      </c>
      <c r="AI472" s="43">
        <v>2125153.7498385217</v>
      </c>
      <c r="AJ472" s="42">
        <v>-0.72852177465817292</v>
      </c>
      <c r="AK472" s="31">
        <v>-66592.483972410671</v>
      </c>
      <c r="AL472" s="44">
        <f>+$AL$6*W472/H472*10^6</f>
        <v>281.41650235996934</v>
      </c>
      <c r="AM472" s="31">
        <v>1812731</v>
      </c>
      <c r="AN472" s="45">
        <v>-3.6735998872646121E-2</v>
      </c>
      <c r="AR472" s="33"/>
    </row>
    <row r="473" spans="1:44">
      <c r="A473" s="6" t="s">
        <v>5409</v>
      </c>
      <c r="B473" s="6" t="s">
        <v>5401</v>
      </c>
      <c r="C473" s="6" t="s">
        <v>5417</v>
      </c>
      <c r="D473" s="30" t="s">
        <v>7342</v>
      </c>
      <c r="E473" s="6" t="s">
        <v>5426</v>
      </c>
      <c r="F473" s="31" t="s">
        <v>4240</v>
      </c>
      <c r="G473" s="6" t="s">
        <v>3888</v>
      </c>
      <c r="H473" s="32">
        <v>48.04</v>
      </c>
      <c r="I473" s="33">
        <v>35.616999999999997</v>
      </c>
      <c r="J473" s="33">
        <v>35.497999999999998</v>
      </c>
      <c r="K473" s="34">
        <v>0.87</v>
      </c>
      <c r="L473" s="34">
        <v>0.87</v>
      </c>
      <c r="M473" s="7">
        <v>0.66</v>
      </c>
      <c r="N473" s="7">
        <v>0.55000000000000004</v>
      </c>
      <c r="O473" s="7">
        <v>0.34</v>
      </c>
      <c r="P473" s="7">
        <v>0.45</v>
      </c>
      <c r="Q473" s="35">
        <v>30.986789999999999</v>
      </c>
      <c r="R473" s="35">
        <v>30.883259999999996</v>
      </c>
      <c r="S473" s="35">
        <v>1488.6053915999998</v>
      </c>
      <c r="T473" s="35">
        <v>1483.6318103999997</v>
      </c>
      <c r="U473" s="36">
        <v>2.2562777611760077E-3</v>
      </c>
      <c r="V473" s="37">
        <v>2.252820646044085E-3</v>
      </c>
      <c r="W473" s="37">
        <v>-3.4571151319227715E-6</v>
      </c>
      <c r="X473" s="38">
        <v>-0.10035835737330222</v>
      </c>
      <c r="Y473" s="39">
        <v>-2089.0582300853916</v>
      </c>
      <c r="Z473" s="40">
        <v>3.0271143381261226E-3</v>
      </c>
      <c r="AA473" s="41">
        <v>2.3864130064632483E-3</v>
      </c>
      <c r="AB473" s="41">
        <v>-6.4070133166287428E-4</v>
      </c>
      <c r="AC473" s="42">
        <v>-2.2874047037363465</v>
      </c>
      <c r="AD473" s="43">
        <v>-47614.585839640851</v>
      </c>
      <c r="AE473" s="40">
        <v>1.5099137988819444E-3</v>
      </c>
      <c r="AF473" s="41">
        <v>2.1085524503326467E-3</v>
      </c>
      <c r="AG473" s="41">
        <v>5.9863865145070227E-4</v>
      </c>
      <c r="AH473" s="42">
        <v>2.006647574464461</v>
      </c>
      <c r="AI473" s="43">
        <v>41770.349177028744</v>
      </c>
      <c r="AJ473" s="42">
        <v>-0.38111548664518757</v>
      </c>
      <c r="AK473" s="31">
        <v>-7933.2948926975005</v>
      </c>
      <c r="AL473" s="44">
        <f>+$AL$6*W473/H473*10^6</f>
        <v>-35.981631264808193</v>
      </c>
      <c r="AM473" s="31">
        <v>213514.65625</v>
      </c>
      <c r="AN473" s="45">
        <v>-3.7155739245406022E-2</v>
      </c>
      <c r="AR473" s="33"/>
    </row>
    <row r="474" spans="1:44">
      <c r="A474" s="6" t="s">
        <v>5375</v>
      </c>
      <c r="B474" s="6" t="s">
        <v>5376</v>
      </c>
      <c r="C474" s="6" t="s">
        <v>5374</v>
      </c>
      <c r="D474" s="30" t="s">
        <v>7518</v>
      </c>
      <c r="E474" s="6" t="s">
        <v>5373</v>
      </c>
      <c r="F474" s="31" t="s">
        <v>4221</v>
      </c>
      <c r="G474" s="6" t="s">
        <v>3890</v>
      </c>
      <c r="H474" s="32">
        <v>20.8</v>
      </c>
      <c r="I474" s="33">
        <v>65.617000000000004</v>
      </c>
      <c r="J474" s="33">
        <v>65.619</v>
      </c>
      <c r="K474" s="34">
        <v>0.93</v>
      </c>
      <c r="L474" s="34">
        <v>0.93</v>
      </c>
      <c r="M474" s="7">
        <v>0.63</v>
      </c>
      <c r="N474" s="7">
        <v>1</v>
      </c>
      <c r="O474" s="7">
        <v>0.37</v>
      </c>
      <c r="P474" s="7">
        <v>0</v>
      </c>
      <c r="Q474" s="35">
        <v>61.023810000000005</v>
      </c>
      <c r="R474" s="35">
        <v>61.025670000000005</v>
      </c>
      <c r="S474" s="35">
        <v>1269.2952480000001</v>
      </c>
      <c r="T474" s="35">
        <v>1269.3339360000002</v>
      </c>
      <c r="U474" s="36">
        <v>1.9238695873260239E-3</v>
      </c>
      <c r="V474" s="37">
        <v>1.9274200497050775E-3</v>
      </c>
      <c r="W474" s="37">
        <v>3.5504623790536156E-6</v>
      </c>
      <c r="X474" s="38">
        <v>0.10306818219251812</v>
      </c>
      <c r="Y474" s="39">
        <v>4955.2010669479869</v>
      </c>
      <c r="Z474" s="40">
        <v>2.4638173295553453E-3</v>
      </c>
      <c r="AA474" s="41">
        <v>3.7122111652350075E-3</v>
      </c>
      <c r="AB474" s="41">
        <v>1.2483938356796622E-3</v>
      </c>
      <c r="AC474" s="42">
        <v>4.4569626918641649</v>
      </c>
      <c r="AD474" s="43">
        <v>214277.05249346947</v>
      </c>
      <c r="AE474" s="40">
        <v>1.4010641725693625E-3</v>
      </c>
      <c r="AF474" s="41">
        <v>0</v>
      </c>
      <c r="AG474" s="41">
        <v>-1.4010641725693625E-3</v>
      </c>
      <c r="AH474" s="42">
        <v>-4.6963924176000011</v>
      </c>
      <c r="AI474" s="43">
        <v>-225788.09700000004</v>
      </c>
      <c r="AJ474" s="42">
        <v>-0.13636154354331786</v>
      </c>
      <c r="AK474" s="31">
        <v>-6555.8434395825898</v>
      </c>
      <c r="AL474" s="44">
        <f>+$AL$6*W474/H474*10^6</f>
        <v>85.347653342634999</v>
      </c>
      <c r="AM474" s="31">
        <v>175723.5</v>
      </c>
      <c r="AN474" s="45">
        <v>-3.7307721730915844E-2</v>
      </c>
      <c r="AR474" s="33"/>
    </row>
    <row r="475" spans="1:44">
      <c r="A475" s="6" t="s">
        <v>5479</v>
      </c>
      <c r="B475" s="6" t="s">
        <v>5474</v>
      </c>
      <c r="C475" s="6" t="s">
        <v>5485</v>
      </c>
      <c r="D475" s="30" t="s">
        <v>7439</v>
      </c>
      <c r="E475" s="6" t="s">
        <v>5498</v>
      </c>
      <c r="F475" s="31" t="s">
        <v>4220</v>
      </c>
      <c r="G475" s="6" t="s">
        <v>3890</v>
      </c>
      <c r="H475" s="32">
        <v>44.22</v>
      </c>
      <c r="I475" s="33">
        <v>72.305000000000007</v>
      </c>
      <c r="J475" s="33">
        <v>72.305000000000007</v>
      </c>
      <c r="K475" s="34">
        <v>0.94</v>
      </c>
      <c r="L475" s="34">
        <v>0.94</v>
      </c>
      <c r="M475" s="7">
        <v>1</v>
      </c>
      <c r="N475" s="7">
        <v>1</v>
      </c>
      <c r="O475" s="7">
        <v>0</v>
      </c>
      <c r="P475" s="7">
        <v>0</v>
      </c>
      <c r="Q475" s="35">
        <v>67.966700000000003</v>
      </c>
      <c r="R475" s="35">
        <v>67.966700000000003</v>
      </c>
      <c r="S475" s="35">
        <v>3005.487474</v>
      </c>
      <c r="T475" s="35">
        <v>3005.487474</v>
      </c>
      <c r="U475" s="36">
        <v>4.5554144754175541E-3</v>
      </c>
      <c r="V475" s="37">
        <v>4.5636823000098749E-3</v>
      </c>
      <c r="W475" s="37">
        <v>8.2678245923208105E-6</v>
      </c>
      <c r="X475" s="38">
        <v>0.24001089448080443</v>
      </c>
      <c r="Y475" s="39">
        <v>5427.6547824695717</v>
      </c>
      <c r="Z475" s="40">
        <v>9.2601969652189066E-3</v>
      </c>
      <c r="AA475" s="41">
        <v>8.7896524638074111E-3</v>
      </c>
      <c r="AB475" s="41">
        <v>-4.7054450141149548E-4</v>
      </c>
      <c r="AC475" s="42">
        <v>-1.6799180096167996</v>
      </c>
      <c r="AD475" s="43">
        <v>-37990.004740316595</v>
      </c>
      <c r="AE475" s="40">
        <v>0</v>
      </c>
      <c r="AF475" s="41">
        <v>0</v>
      </c>
      <c r="AG475" s="41">
        <v>0</v>
      </c>
      <c r="AH475" s="42">
        <v>0</v>
      </c>
      <c r="AI475" s="43">
        <v>0</v>
      </c>
      <c r="AJ475" s="42">
        <v>-1.4399071151359952</v>
      </c>
      <c r="AK475" s="31">
        <v>-32562.349957847022</v>
      </c>
      <c r="AL475" s="44">
        <f>+$AL$6*W475/H475*10^6</f>
        <v>93.485126552700265</v>
      </c>
      <c r="AM475" s="31">
        <v>870427.125</v>
      </c>
      <c r="AN475" s="45">
        <v>-3.7409622267742429E-2</v>
      </c>
      <c r="AR475" s="33"/>
    </row>
    <row r="476" spans="1:44">
      <c r="A476" s="6" t="s">
        <v>5701</v>
      </c>
      <c r="B476" s="6" t="s">
        <v>5656</v>
      </c>
      <c r="C476" s="6" t="s">
        <v>5744</v>
      </c>
      <c r="D476" s="30" t="s">
        <v>7223</v>
      </c>
      <c r="E476" s="6" t="s">
        <v>5819</v>
      </c>
      <c r="F476" s="31" t="s">
        <v>4220</v>
      </c>
      <c r="G476" s="6" t="s">
        <v>3890</v>
      </c>
      <c r="H476" s="32">
        <v>20.07</v>
      </c>
      <c r="I476" s="33">
        <v>35.453000000000003</v>
      </c>
      <c r="J476" s="33">
        <v>35.502000000000002</v>
      </c>
      <c r="K476" s="34">
        <v>0.76</v>
      </c>
      <c r="L476" s="34">
        <v>0.76</v>
      </c>
      <c r="M476" s="7">
        <v>1</v>
      </c>
      <c r="N476" s="7">
        <v>1</v>
      </c>
      <c r="O476" s="7">
        <v>0</v>
      </c>
      <c r="P476" s="7">
        <v>0</v>
      </c>
      <c r="Q476" s="35">
        <v>26.944280000000003</v>
      </c>
      <c r="R476" s="35">
        <v>26.981520000000003</v>
      </c>
      <c r="S476" s="35">
        <v>540.77169960000003</v>
      </c>
      <c r="T476" s="35">
        <v>541.51910640000006</v>
      </c>
      <c r="U476" s="36">
        <v>8.1964714528502246E-4</v>
      </c>
      <c r="V476" s="37">
        <v>8.2226965920632021E-4</v>
      </c>
      <c r="W476" s="37">
        <v>2.6225139212977464E-6</v>
      </c>
      <c r="X476" s="38">
        <v>7.6130293405553495E-2</v>
      </c>
      <c r="Y476" s="39">
        <v>3793.2383361013199</v>
      </c>
      <c r="Z476" s="40">
        <v>1.6661697960256381E-3</v>
      </c>
      <c r="AA476" s="41">
        <v>1.5836914274118673E-3</v>
      </c>
      <c r="AB476" s="41">
        <v>-8.2478368613770779E-5</v>
      </c>
      <c r="AC476" s="42">
        <v>-0.29446077134565696</v>
      </c>
      <c r="AD476" s="43">
        <v>-14671.687660471198</v>
      </c>
      <c r="AE476" s="40">
        <v>0</v>
      </c>
      <c r="AF476" s="41">
        <v>0</v>
      </c>
      <c r="AG476" s="41">
        <v>0</v>
      </c>
      <c r="AH476" s="42">
        <v>0</v>
      </c>
      <c r="AI476" s="43">
        <v>0</v>
      </c>
      <c r="AJ476" s="42">
        <v>-0.21833047794010346</v>
      </c>
      <c r="AK476" s="31">
        <v>-10878.449324369878</v>
      </c>
      <c r="AL476" s="44">
        <f>+$AL$6*W476/H476*10^6</f>
        <v>65.334178408015603</v>
      </c>
      <c r="AM476" s="31">
        <v>287191.6875</v>
      </c>
      <c r="AN476" s="45">
        <v>-3.7878705400795687E-2</v>
      </c>
      <c r="AR476" s="33"/>
    </row>
    <row r="477" spans="1:44">
      <c r="A477" s="6" t="s">
        <v>1269</v>
      </c>
      <c r="B477" s="6" t="s">
        <v>1648</v>
      </c>
      <c r="C477" s="6" t="s">
        <v>2606</v>
      </c>
      <c r="D477" s="30" t="s">
        <v>7530</v>
      </c>
      <c r="E477" s="6" t="s">
        <v>3703</v>
      </c>
      <c r="F477" s="31" t="s">
        <v>4217</v>
      </c>
      <c r="G477" s="6" t="s">
        <v>3888</v>
      </c>
      <c r="H477" s="32">
        <v>45.5</v>
      </c>
      <c r="I477" s="33">
        <v>32.143000000000001</v>
      </c>
      <c r="J477" s="33">
        <v>31.509</v>
      </c>
      <c r="K477" s="34">
        <v>1</v>
      </c>
      <c r="L477" s="34">
        <v>1</v>
      </c>
      <c r="M477" s="7">
        <v>0</v>
      </c>
      <c r="N477" s="7">
        <v>0.57000000000000006</v>
      </c>
      <c r="O477" s="7">
        <v>1</v>
      </c>
      <c r="P477" s="7">
        <v>0.43</v>
      </c>
      <c r="Q477" s="35">
        <v>32.143000000000001</v>
      </c>
      <c r="R477" s="35">
        <v>31.509</v>
      </c>
      <c r="S477" s="35">
        <v>1462.5065</v>
      </c>
      <c r="T477" s="35">
        <v>1433.6595</v>
      </c>
      <c r="U477" s="36">
        <v>2.216719696264574E-3</v>
      </c>
      <c r="V477" s="37">
        <v>2.1769401938924889E-3</v>
      </c>
      <c r="W477" s="37">
        <v>-3.9779502372085107E-5</v>
      </c>
      <c r="X477" s="38">
        <v>-1.1547794513194194</v>
      </c>
      <c r="Y477" s="39">
        <v>-25379.768160866359</v>
      </c>
      <c r="Z477" s="40">
        <v>0</v>
      </c>
      <c r="AA477" s="41">
        <v>2.3898885799077743E-3</v>
      </c>
      <c r="AB477" s="41">
        <v>2.3898885799077743E-3</v>
      </c>
      <c r="AC477" s="42">
        <v>8.5322787840922913</v>
      </c>
      <c r="AD477" s="43">
        <v>187522.61063939103</v>
      </c>
      <c r="AE477" s="40">
        <v>4.3630627023858223E-3</v>
      </c>
      <c r="AF477" s="41">
        <v>1.9469743535278487E-3</v>
      </c>
      <c r="AG477" s="41">
        <v>-2.4160883488579736E-3</v>
      </c>
      <c r="AH477" s="42">
        <v>-8.0987717936000116</v>
      </c>
      <c r="AI477" s="43">
        <v>-177994.98447472553</v>
      </c>
      <c r="AJ477" s="42">
        <v>-0.72127246082713992</v>
      </c>
      <c r="AK477" s="31">
        <v>-15852.141996200866</v>
      </c>
      <c r="AL477" s="44">
        <f>+$AL$6*W477/H477*10^6</f>
        <v>-437.13738870423191</v>
      </c>
      <c r="AM477" s="31">
        <v>407606.84375</v>
      </c>
      <c r="AN477" s="45">
        <v>-3.8890765057722036E-2</v>
      </c>
      <c r="AR477" s="33"/>
    </row>
    <row r="478" spans="1:44">
      <c r="A478" s="6" t="s">
        <v>4509</v>
      </c>
      <c r="B478" s="6" t="s">
        <v>4475</v>
      </c>
      <c r="C478" s="6" t="s">
        <v>4587</v>
      </c>
      <c r="D478" s="30" t="s">
        <v>7505</v>
      </c>
      <c r="E478" s="6" t="s">
        <v>4541</v>
      </c>
      <c r="F478" s="31" t="s">
        <v>4221</v>
      </c>
      <c r="G478" s="6" t="s">
        <v>3890</v>
      </c>
      <c r="H478" s="32">
        <v>176.84</v>
      </c>
      <c r="I478" s="33">
        <v>9.33</v>
      </c>
      <c r="J478" s="33">
        <v>9.33</v>
      </c>
      <c r="K478" s="34">
        <v>1</v>
      </c>
      <c r="L478" s="34">
        <v>1</v>
      </c>
      <c r="M478" s="7">
        <v>1</v>
      </c>
      <c r="N478" s="7">
        <v>0.52</v>
      </c>
      <c r="O478" s="7">
        <v>0</v>
      </c>
      <c r="P478" s="7">
        <v>0.48</v>
      </c>
      <c r="Q478" s="35">
        <v>9.33</v>
      </c>
      <c r="R478" s="35">
        <v>9.33</v>
      </c>
      <c r="S478" s="35">
        <v>1649.9172000000001</v>
      </c>
      <c r="T478" s="35">
        <v>1649.9172000000001</v>
      </c>
      <c r="U478" s="36">
        <v>2.5007779141123115E-3</v>
      </c>
      <c r="V478" s="37">
        <v>2.5053166873128191E-3</v>
      </c>
      <c r="W478" s="37">
        <v>4.5387732005076377E-6</v>
      </c>
      <c r="X478" s="38">
        <v>0.1317583608040184</v>
      </c>
      <c r="Y478" s="39">
        <v>745.07102920164209</v>
      </c>
      <c r="Z478" s="40">
        <v>5.0835541257366343E-3</v>
      </c>
      <c r="AA478" s="41">
        <v>2.5091248697282965E-3</v>
      </c>
      <c r="AB478" s="41">
        <v>-2.5744292560083378E-3</v>
      </c>
      <c r="AC478" s="42">
        <v>-9.1911180742300953</v>
      </c>
      <c r="AD478" s="43">
        <v>-51974.203088837909</v>
      </c>
      <c r="AE478" s="40">
        <v>0</v>
      </c>
      <c r="AF478" s="41">
        <v>2.5012041796492381E-3</v>
      </c>
      <c r="AG478" s="41">
        <v>2.5012041796492381E-3</v>
      </c>
      <c r="AH478" s="42">
        <v>8.3840815960859008</v>
      </c>
      <c r="AI478" s="43">
        <v>47410.549627267028</v>
      </c>
      <c r="AJ478" s="42">
        <v>-0.6752781173401754</v>
      </c>
      <c r="AK478" s="31">
        <v>-3818.5824323692359</v>
      </c>
      <c r="AL478" s="44">
        <f>+$AL$6*W478/H478*10^6</f>
        <v>12.832993668026571</v>
      </c>
      <c r="AM478" s="31">
        <v>95649.3984375</v>
      </c>
      <c r="AN478" s="45">
        <v>-3.992270202163796E-2</v>
      </c>
      <c r="AR478" s="33"/>
    </row>
    <row r="479" spans="1:44">
      <c r="A479" s="6" t="s">
        <v>4896</v>
      </c>
      <c r="B479" s="6" t="s">
        <v>4886</v>
      </c>
      <c r="C479" s="6" t="s">
        <v>4921</v>
      </c>
      <c r="D479" s="30" t="s">
        <v>4904</v>
      </c>
      <c r="E479" s="6" t="s">
        <v>4876</v>
      </c>
      <c r="F479" s="31" t="s">
        <v>4221</v>
      </c>
      <c r="G479" s="6" t="s">
        <v>3890</v>
      </c>
      <c r="H479" s="32">
        <v>48.46</v>
      </c>
      <c r="I479" s="33">
        <v>29.681000000000001</v>
      </c>
      <c r="J479" s="33">
        <v>29.797000000000001</v>
      </c>
      <c r="K479" s="34">
        <v>0.91</v>
      </c>
      <c r="L479" s="34">
        <v>0.91</v>
      </c>
      <c r="M479" s="7">
        <v>1</v>
      </c>
      <c r="N479" s="7">
        <v>1</v>
      </c>
      <c r="O479" s="7">
        <v>0</v>
      </c>
      <c r="P479" s="7">
        <v>0</v>
      </c>
      <c r="Q479" s="35">
        <v>27.009710000000002</v>
      </c>
      <c r="R479" s="35">
        <v>27.115270000000002</v>
      </c>
      <c r="S479" s="35">
        <v>1308.8905466000001</v>
      </c>
      <c r="T479" s="35">
        <v>1314.0059842000001</v>
      </c>
      <c r="U479" s="36">
        <v>1.9838841433543883E-3</v>
      </c>
      <c r="V479" s="37">
        <v>1.9952523189922283E-3</v>
      </c>
      <c r="W479" s="37">
        <v>1.1368175637840091E-5</v>
      </c>
      <c r="X479" s="38">
        <v>0.33001256533515705</v>
      </c>
      <c r="Y479" s="39">
        <v>6809.9992846710074</v>
      </c>
      <c r="Z479" s="40">
        <v>4.0328180943298908E-3</v>
      </c>
      <c r="AA479" s="41">
        <v>3.8428561211435652E-3</v>
      </c>
      <c r="AB479" s="41">
        <v>-1.8996197318632557E-4</v>
      </c>
      <c r="AC479" s="42">
        <v>-0.67819417492029743</v>
      </c>
      <c r="AD479" s="43">
        <v>-13994.927257950832</v>
      </c>
      <c r="AE479" s="40">
        <v>0</v>
      </c>
      <c r="AF479" s="41">
        <v>0</v>
      </c>
      <c r="AG479" s="41">
        <v>0</v>
      </c>
      <c r="AH479" s="42">
        <v>0</v>
      </c>
      <c r="AI479" s="43">
        <v>0</v>
      </c>
      <c r="AJ479" s="42">
        <v>-0.34818160958514038</v>
      </c>
      <c r="AK479" s="31">
        <v>-7184.927973279825</v>
      </c>
      <c r="AL479" s="44">
        <f>+$AL$6*W479/H479*10^6</f>
        <v>117.29442465786309</v>
      </c>
      <c r="AM479" s="31">
        <v>176947.59375</v>
      </c>
      <c r="AN479" s="45">
        <v>-4.0604835708763769E-2</v>
      </c>
      <c r="AR479" s="33"/>
    </row>
    <row r="480" spans="1:44">
      <c r="A480" s="6" t="s">
        <v>6112</v>
      </c>
      <c r="B480" s="6" t="s">
        <v>6099</v>
      </c>
      <c r="C480" s="6" t="s">
        <v>6149</v>
      </c>
      <c r="D480" s="30" t="s">
        <v>7674</v>
      </c>
      <c r="E480" s="6" t="s">
        <v>6135</v>
      </c>
      <c r="F480" s="31" t="s">
        <v>4219</v>
      </c>
      <c r="G480" s="6" t="s">
        <v>3890</v>
      </c>
      <c r="H480" s="32">
        <v>36.68</v>
      </c>
      <c r="I480" s="33">
        <v>17.321999999999999</v>
      </c>
      <c r="J480" s="33">
        <v>17.344000000000001</v>
      </c>
      <c r="K480" s="34">
        <v>1</v>
      </c>
      <c r="L480" s="34">
        <v>1</v>
      </c>
      <c r="M480" s="7">
        <v>0.77</v>
      </c>
      <c r="N480" s="7">
        <v>1</v>
      </c>
      <c r="O480" s="7">
        <v>0.23</v>
      </c>
      <c r="P480" s="7">
        <v>0</v>
      </c>
      <c r="Q480" s="35">
        <v>17.321999999999999</v>
      </c>
      <c r="R480" s="35">
        <v>17.344000000000001</v>
      </c>
      <c r="S480" s="35">
        <v>635.37095999999997</v>
      </c>
      <c r="T480" s="35">
        <v>636.17792000000009</v>
      </c>
      <c r="U480" s="36">
        <v>9.6303115334292933E-4</v>
      </c>
      <c r="V480" s="37">
        <v>9.6600432983907295E-4</v>
      </c>
      <c r="W480" s="37">
        <v>2.973176496143628E-6</v>
      </c>
      <c r="X480" s="38">
        <v>8.6309856035350088E-2</v>
      </c>
      <c r="Y480" s="39">
        <v>2353.0495102330997</v>
      </c>
      <c r="Z480" s="40">
        <v>1.5073822202184204E-3</v>
      </c>
      <c r="AA480" s="41">
        <v>1.8605244141995298E-3</v>
      </c>
      <c r="AB480" s="41">
        <v>3.5314219398110947E-4</v>
      </c>
      <c r="AC480" s="42">
        <v>1.2607732740365245</v>
      </c>
      <c r="AD480" s="43">
        <v>34372.226664027388</v>
      </c>
      <c r="AE480" s="40">
        <v>4.3596221123370525E-4</v>
      </c>
      <c r="AF480" s="41">
        <v>0</v>
      </c>
      <c r="AG480" s="41">
        <v>-4.3596221123370525E-4</v>
      </c>
      <c r="AH480" s="42">
        <v>-1.4613532079999998</v>
      </c>
      <c r="AI480" s="43">
        <v>-39840.6</v>
      </c>
      <c r="AJ480" s="42">
        <v>-0.11427007792812516</v>
      </c>
      <c r="AK480" s="31">
        <v>-3115.3238257395133</v>
      </c>
      <c r="AL480" s="44">
        <f>+$AL$6*W480/H480*10^6</f>
        <v>40.528578191707034</v>
      </c>
      <c r="AM480" s="31">
        <v>75883.3984375</v>
      </c>
      <c r="AN480" s="45">
        <v>-4.1054089430448928E-2</v>
      </c>
      <c r="AR480" s="33"/>
    </row>
    <row r="481" spans="1:44">
      <c r="A481" s="6" t="s">
        <v>4492</v>
      </c>
      <c r="B481" s="6" t="s">
        <v>4460</v>
      </c>
      <c r="C481" s="6" t="s">
        <v>4569</v>
      </c>
      <c r="D481" s="30" t="s">
        <v>4549</v>
      </c>
      <c r="E481" s="6" t="s">
        <v>4525</v>
      </c>
      <c r="F481" s="31" t="s">
        <v>4219</v>
      </c>
      <c r="G481" s="6" t="s">
        <v>3890</v>
      </c>
      <c r="H481" s="32">
        <v>48.12</v>
      </c>
      <c r="I481" s="33">
        <v>25.559000000000001</v>
      </c>
      <c r="J481" s="33">
        <v>25.652999999999999</v>
      </c>
      <c r="K481" s="34">
        <v>0.93</v>
      </c>
      <c r="L481" s="34">
        <v>0.93</v>
      </c>
      <c r="M481" s="7">
        <v>1</v>
      </c>
      <c r="N481" s="7">
        <v>0.6</v>
      </c>
      <c r="O481" s="7">
        <v>0</v>
      </c>
      <c r="P481" s="7">
        <v>0.4</v>
      </c>
      <c r="Q481" s="35">
        <v>23.769870000000001</v>
      </c>
      <c r="R481" s="35">
        <v>23.857289999999999</v>
      </c>
      <c r="S481" s="35">
        <v>1143.8061444</v>
      </c>
      <c r="T481" s="35">
        <v>1148.0127947999999</v>
      </c>
      <c r="U481" s="36">
        <v>1.7336658736217048E-3</v>
      </c>
      <c r="V481" s="37">
        <v>1.7431999691021264E-3</v>
      </c>
      <c r="W481" s="37">
        <v>9.5340954804215908E-6</v>
      </c>
      <c r="X481" s="38">
        <v>0.27677011755265718</v>
      </c>
      <c r="Y481" s="39">
        <v>5751.664953297116</v>
      </c>
      <c r="Z481" s="40">
        <v>3.5241771189533223E-3</v>
      </c>
      <c r="AA481" s="41">
        <v>2.0144419654226616E-3</v>
      </c>
      <c r="AB481" s="41">
        <v>-1.5097351535306607E-3</v>
      </c>
      <c r="AC481" s="42">
        <v>-5.3899923738558009</v>
      </c>
      <c r="AD481" s="43">
        <v>-112011.47909093519</v>
      </c>
      <c r="AE481" s="40">
        <v>0</v>
      </c>
      <c r="AF481" s="41">
        <v>1.4502820710460315E-3</v>
      </c>
      <c r="AG481" s="41">
        <v>1.4502820710460315E-3</v>
      </c>
      <c r="AH481" s="42">
        <v>4.8613717024475633</v>
      </c>
      <c r="AI481" s="43">
        <v>101026.01210406408</v>
      </c>
      <c r="AJ481" s="42">
        <v>-0.25185055385558019</v>
      </c>
      <c r="AK481" s="31">
        <v>-5233.8020335739857</v>
      </c>
      <c r="AL481" s="44">
        <f>+$AL$6*W481/H481*10^6</f>
        <v>99.065830012693183</v>
      </c>
      <c r="AM481" s="31">
        <v>125528.046875</v>
      </c>
      <c r="AN481" s="45">
        <v>-4.1694283977713534E-2</v>
      </c>
      <c r="AR481" s="33"/>
    </row>
    <row r="482" spans="1:44">
      <c r="A482" s="6" t="s">
        <v>5254</v>
      </c>
      <c r="B482" s="6" t="s">
        <v>5305</v>
      </c>
      <c r="C482" s="6" t="s">
        <v>5323</v>
      </c>
      <c r="D482" s="30" t="s">
        <v>5283</v>
      </c>
      <c r="E482" s="6" t="s">
        <v>5272</v>
      </c>
      <c r="F482" s="31" t="s">
        <v>4226</v>
      </c>
      <c r="G482" s="6" t="s">
        <v>3890</v>
      </c>
      <c r="H482" s="32">
        <v>19.829999999999998</v>
      </c>
      <c r="I482" s="33">
        <v>65.134</v>
      </c>
      <c r="J482" s="33">
        <v>65.134</v>
      </c>
      <c r="K482" s="34">
        <v>1</v>
      </c>
      <c r="L482" s="34">
        <v>1</v>
      </c>
      <c r="M482" s="7">
        <v>1</v>
      </c>
      <c r="N482" s="7">
        <v>0</v>
      </c>
      <c r="O482" s="7">
        <v>0</v>
      </c>
      <c r="P482" s="7">
        <v>1</v>
      </c>
      <c r="Q482" s="35">
        <v>65.134</v>
      </c>
      <c r="R482" s="35">
        <v>65.134</v>
      </c>
      <c r="S482" s="35">
        <v>1291.6072199999999</v>
      </c>
      <c r="T482" s="35">
        <v>1291.6072199999999</v>
      </c>
      <c r="U482" s="36">
        <v>1.9576878218397873E-3</v>
      </c>
      <c r="V482" s="37">
        <v>1.9612409166470408E-3</v>
      </c>
      <c r="W482" s="37">
        <v>3.5530948072535172E-6</v>
      </c>
      <c r="X482" s="38">
        <v>0.10314460029257091</v>
      </c>
      <c r="Y482" s="39">
        <v>5201.4422739571819</v>
      </c>
      <c r="Z482" s="40">
        <v>3.9795664970716255E-3</v>
      </c>
      <c r="AA482" s="41">
        <v>0</v>
      </c>
      <c r="AB482" s="41">
        <v>-3.9795664970716255E-3</v>
      </c>
      <c r="AC482" s="42">
        <v>-14.207679419999998</v>
      </c>
      <c r="AD482" s="43">
        <v>-716474</v>
      </c>
      <c r="AE482" s="40">
        <v>0</v>
      </c>
      <c r="AF482" s="41">
        <v>4.0792114915538542E-3</v>
      </c>
      <c r="AG482" s="41">
        <v>4.0792114915538542E-3</v>
      </c>
      <c r="AH482" s="42">
        <v>13.673590613332079</v>
      </c>
      <c r="AI482" s="43">
        <v>689540.62598749774</v>
      </c>
      <c r="AJ482" s="42">
        <v>-0.43094420637534725</v>
      </c>
      <c r="AK482" s="31">
        <v>-21731.93173854507</v>
      </c>
      <c r="AL482" s="44">
        <f>+$AL$6*W482/H482*10^6</f>
        <v>89.588875624143157</v>
      </c>
      <c r="AM482" s="31">
        <v>509275.5625</v>
      </c>
      <c r="AN482" s="45">
        <v>-4.2672245320125819E-2</v>
      </c>
      <c r="AR482" s="33"/>
    </row>
    <row r="483" spans="1:44">
      <c r="A483" s="6" t="s">
        <v>1369</v>
      </c>
      <c r="B483" s="6" t="s">
        <v>2120</v>
      </c>
      <c r="C483" s="6" t="s">
        <v>2704</v>
      </c>
      <c r="D483" s="30" t="s">
        <v>2195</v>
      </c>
      <c r="E483" s="6" t="s">
        <v>882</v>
      </c>
      <c r="F483" s="31" t="s">
        <v>4231</v>
      </c>
      <c r="G483" s="6" t="s">
        <v>3890</v>
      </c>
      <c r="H483" s="32">
        <v>34.93</v>
      </c>
      <c r="I483" s="33">
        <v>70.067999999999998</v>
      </c>
      <c r="J483" s="33">
        <v>70.144000000000005</v>
      </c>
      <c r="K483" s="34">
        <v>0.9</v>
      </c>
      <c r="L483" s="34">
        <v>0.9</v>
      </c>
      <c r="M483" s="7">
        <v>1</v>
      </c>
      <c r="N483" s="7">
        <v>0.57000000000000006</v>
      </c>
      <c r="O483" s="7">
        <v>0</v>
      </c>
      <c r="P483" s="7">
        <v>0.43</v>
      </c>
      <c r="Q483" s="35">
        <v>63.061199999999999</v>
      </c>
      <c r="R483" s="35">
        <v>63.129600000000003</v>
      </c>
      <c r="S483" s="35">
        <v>2202.7277159999999</v>
      </c>
      <c r="T483" s="35">
        <v>2205.1169279999999</v>
      </c>
      <c r="U483" s="36">
        <v>3.338672281842904E-3</v>
      </c>
      <c r="V483" s="37">
        <v>3.3483596856826391E-3</v>
      </c>
      <c r="W483" s="37">
        <v>9.6874038397350669E-6</v>
      </c>
      <c r="X483" s="38">
        <v>0.28122058406163319</v>
      </c>
      <c r="Y483" s="39">
        <v>8050.9757818961698</v>
      </c>
      <c r="Z483" s="40">
        <v>6.7868166769497482E-3</v>
      </c>
      <c r="AA483" s="41">
        <v>3.6758963781766273E-3</v>
      </c>
      <c r="AB483" s="41">
        <v>-3.1109202987731209E-3</v>
      </c>
      <c r="AC483" s="42">
        <v>-11.106475627097332</v>
      </c>
      <c r="AD483" s="43">
        <v>-317963.80266525428</v>
      </c>
      <c r="AE483" s="40">
        <v>0</v>
      </c>
      <c r="AF483" s="41">
        <v>2.9946483843242525E-3</v>
      </c>
      <c r="AG483" s="41">
        <v>2.9946483843242525E-3</v>
      </c>
      <c r="AH483" s="42">
        <v>10.038115484551257</v>
      </c>
      <c r="AI483" s="43">
        <v>287378.05566994724</v>
      </c>
      <c r="AJ483" s="42">
        <v>-0.78713955848444073</v>
      </c>
      <c r="AK483" s="31">
        <v>-22534.771213410888</v>
      </c>
      <c r="AL483" s="44">
        <f>+$AL$6*W483/H483*10^6</f>
        <v>138.66882106692051</v>
      </c>
      <c r="AM483" s="31">
        <v>527545.25</v>
      </c>
      <c r="AN483" s="45">
        <v>-4.2716281140643172E-2</v>
      </c>
      <c r="AR483" s="33"/>
    </row>
    <row r="484" spans="1:44">
      <c r="A484" s="6" t="s">
        <v>5708</v>
      </c>
      <c r="B484" s="6" t="s">
        <v>5663</v>
      </c>
      <c r="C484" s="6" t="s">
        <v>5751</v>
      </c>
      <c r="D484" s="30" t="s">
        <v>7235</v>
      </c>
      <c r="E484" s="6" t="s">
        <v>5827</v>
      </c>
      <c r="F484" s="31" t="s">
        <v>4219</v>
      </c>
      <c r="G484" s="6" t="s">
        <v>3890</v>
      </c>
      <c r="H484" s="32">
        <v>43.3</v>
      </c>
      <c r="I484" s="33">
        <v>14.632</v>
      </c>
      <c r="J484" s="33">
        <v>14.638</v>
      </c>
      <c r="K484" s="34">
        <v>1</v>
      </c>
      <c r="L484" s="34">
        <v>1</v>
      </c>
      <c r="M484" s="7">
        <v>1</v>
      </c>
      <c r="N484" s="7">
        <v>0.63</v>
      </c>
      <c r="O484" s="7">
        <v>0</v>
      </c>
      <c r="P484" s="7">
        <v>0.37</v>
      </c>
      <c r="Q484" s="35">
        <v>14.632</v>
      </c>
      <c r="R484" s="35">
        <v>14.638</v>
      </c>
      <c r="S484" s="35">
        <v>633.5655999999999</v>
      </c>
      <c r="T484" s="35">
        <v>633.82539999999995</v>
      </c>
      <c r="U484" s="36">
        <v>9.6029477092627116E-4</v>
      </c>
      <c r="V484" s="37">
        <v>9.6243214596630799E-4</v>
      </c>
      <c r="W484" s="37">
        <v>2.1373750400368241E-6</v>
      </c>
      <c r="X484" s="38">
        <v>6.204694952970502E-2</v>
      </c>
      <c r="Y484" s="39">
        <v>1432.9549544966519</v>
      </c>
      <c r="Z484" s="40">
        <v>1.9520767586426796E-3</v>
      </c>
      <c r="AA484" s="41">
        <v>1.1677959643036069E-3</v>
      </c>
      <c r="AB484" s="41">
        <v>-7.8428079433907265E-4</v>
      </c>
      <c r="AC484" s="42">
        <v>-2.8000060080493592</v>
      </c>
      <c r="AD484" s="43">
        <v>-64665.265774811989</v>
      </c>
      <c r="AE484" s="40">
        <v>0</v>
      </c>
      <c r="AF484" s="41">
        <v>7.4065698275356951E-4</v>
      </c>
      <c r="AG484" s="41">
        <v>7.4065698275356951E-4</v>
      </c>
      <c r="AH484" s="42">
        <v>2.4826955866464089</v>
      </c>
      <c r="AI484" s="43">
        <v>57337.080523011755</v>
      </c>
      <c r="AJ484" s="42">
        <v>-0.25526347187324516</v>
      </c>
      <c r="AK484" s="31">
        <v>-5895.2302973035839</v>
      </c>
      <c r="AL484" s="44">
        <f>+$AL$6*W484/H484*10^6</f>
        <v>24.681005081256629</v>
      </c>
      <c r="AM484" s="31">
        <v>137624.40625</v>
      </c>
      <c r="AN484" s="45">
        <v>-4.2835645638279247E-2</v>
      </c>
      <c r="AR484" s="33"/>
    </row>
    <row r="485" spans="1:44">
      <c r="A485" s="6" t="s">
        <v>4501</v>
      </c>
      <c r="B485" s="6" t="s">
        <v>4467</v>
      </c>
      <c r="C485" s="6" t="s">
        <v>4578</v>
      </c>
      <c r="D485" s="30" t="s">
        <v>7617</v>
      </c>
      <c r="E485" s="6" t="s">
        <v>4533</v>
      </c>
      <c r="F485" s="31" t="s">
        <v>4236</v>
      </c>
      <c r="G485" s="6" t="s">
        <v>3888</v>
      </c>
      <c r="H485" s="32">
        <v>31.88</v>
      </c>
      <c r="I485" s="33">
        <v>63.164999999999999</v>
      </c>
      <c r="J485" s="33">
        <v>62.576999999999998</v>
      </c>
      <c r="K485" s="34">
        <v>0.9</v>
      </c>
      <c r="L485" s="34">
        <v>0.9</v>
      </c>
      <c r="M485" s="7">
        <v>0.62</v>
      </c>
      <c r="N485" s="7">
        <v>0.47000000000000003</v>
      </c>
      <c r="O485" s="7">
        <v>0.38</v>
      </c>
      <c r="P485" s="7">
        <v>0.53</v>
      </c>
      <c r="Q485" s="35">
        <v>56.848500000000001</v>
      </c>
      <c r="R485" s="35">
        <v>56.319299999999998</v>
      </c>
      <c r="S485" s="35">
        <v>1812.3301799999999</v>
      </c>
      <c r="T485" s="35">
        <v>1795.4592839999998</v>
      </c>
      <c r="U485" s="36">
        <v>2.7469471117842698E-3</v>
      </c>
      <c r="V485" s="37">
        <v>2.7263150572622223E-3</v>
      </c>
      <c r="W485" s="37">
        <v>-2.0632054522047496E-5</v>
      </c>
      <c r="X485" s="38">
        <v>-0.59893842757775817</v>
      </c>
      <c r="Y485" s="39">
        <v>-18787.278154885764</v>
      </c>
      <c r="Z485" s="40">
        <v>3.4620577987285244E-3</v>
      </c>
      <c r="AA485" s="41">
        <v>2.4679150155260134E-3</v>
      </c>
      <c r="AB485" s="41">
        <v>-9.9414278320251103E-4</v>
      </c>
      <c r="AC485" s="42">
        <v>-3.5492463744082072</v>
      </c>
      <c r="AD485" s="43">
        <v>-111331.4421081621</v>
      </c>
      <c r="AE485" s="40">
        <v>2.0545398470715511E-3</v>
      </c>
      <c r="AF485" s="41">
        <v>3.0053647549850519E-3</v>
      </c>
      <c r="AG485" s="41">
        <v>9.5082490791350074E-4</v>
      </c>
      <c r="AH485" s="42">
        <v>3.1871822686045546</v>
      </c>
      <c r="AI485" s="43">
        <v>99974.349705287168</v>
      </c>
      <c r="AJ485" s="42">
        <v>-0.96100253338141073</v>
      </c>
      <c r="AK485" s="31">
        <v>-30144.370557760689</v>
      </c>
      <c r="AL485" s="44">
        <f>+$AL$6*W485/H485*10^6</f>
        <v>-323.58931182634092</v>
      </c>
      <c r="AM485" s="31">
        <v>685310.5</v>
      </c>
      <c r="AN485" s="45">
        <v>-4.398644199638075E-2</v>
      </c>
      <c r="AR485" s="33"/>
    </row>
    <row r="486" spans="1:44">
      <c r="A486" s="6" t="s">
        <v>6344</v>
      </c>
      <c r="B486" s="6" t="s">
        <v>6299</v>
      </c>
      <c r="C486" s="6" t="s">
        <v>7274</v>
      </c>
      <c r="D486" s="30" t="s">
        <v>7275</v>
      </c>
      <c r="E486" s="6" t="s">
        <v>6389</v>
      </c>
      <c r="F486" s="31" t="s">
        <v>4221</v>
      </c>
      <c r="G486" s="6" t="s">
        <v>3888</v>
      </c>
      <c r="H486" s="32">
        <v>31.4</v>
      </c>
      <c r="I486" s="33">
        <v>32.158000000000001</v>
      </c>
      <c r="J486" s="33">
        <v>31.925000000000001</v>
      </c>
      <c r="K486" s="34">
        <v>1</v>
      </c>
      <c r="L486" s="34">
        <v>1</v>
      </c>
      <c r="M486" s="7">
        <v>1</v>
      </c>
      <c r="N486" s="7">
        <v>0.52</v>
      </c>
      <c r="O486" s="7">
        <v>0</v>
      </c>
      <c r="P486" s="7">
        <v>0.48</v>
      </c>
      <c r="Q486" s="35">
        <v>32.158000000000001</v>
      </c>
      <c r="R486" s="35">
        <v>31.925000000000001</v>
      </c>
      <c r="S486" s="35">
        <v>1009.7612</v>
      </c>
      <c r="T486" s="35">
        <v>1002.4449999999999</v>
      </c>
      <c r="U486" s="36">
        <v>1.5304940802408414E-3</v>
      </c>
      <c r="V486" s="37">
        <v>1.5221625585897878E-3</v>
      </c>
      <c r="W486" s="37">
        <v>-8.33152165105361E-6</v>
      </c>
      <c r="X486" s="38">
        <v>-0.24185998886730786</v>
      </c>
      <c r="Y486" s="39">
        <v>-7702.5474161563016</v>
      </c>
      <c r="Z486" s="40">
        <v>3.1111717086583345E-3</v>
      </c>
      <c r="AA486" s="41">
        <v>1.5244763070745501E-3</v>
      </c>
      <c r="AB486" s="41">
        <v>-1.5866954015837844E-3</v>
      </c>
      <c r="AC486" s="42">
        <v>-5.6647525853579985</v>
      </c>
      <c r="AD486" s="43">
        <v>-180406.13329165601</v>
      </c>
      <c r="AE486" s="40">
        <v>0</v>
      </c>
      <c r="AF486" s="41">
        <v>1.5196639103274275E-3</v>
      </c>
      <c r="AG486" s="41">
        <v>1.5196639103274275E-3</v>
      </c>
      <c r="AH486" s="42">
        <v>5.0939408811474474</v>
      </c>
      <c r="AI486" s="43">
        <v>162227.41659705248</v>
      </c>
      <c r="AJ486" s="42">
        <v>-0.81267169307785903</v>
      </c>
      <c r="AK486" s="31">
        <v>-25881.264110759832</v>
      </c>
      <c r="AL486" s="44">
        <f>+$AL$6*W486/H486*10^6</f>
        <v>-132.66754221422946</v>
      </c>
      <c r="AM486" s="31">
        <v>574918.375</v>
      </c>
      <c r="AN486" s="45">
        <v>-4.5017284602809626E-2</v>
      </c>
      <c r="AR486" s="33"/>
    </row>
    <row r="487" spans="1:44">
      <c r="A487" s="6" t="s">
        <v>5699</v>
      </c>
      <c r="B487" s="6" t="s">
        <v>5654</v>
      </c>
      <c r="C487" s="6" t="s">
        <v>5742</v>
      </c>
      <c r="D487" s="30" t="s">
        <v>5788</v>
      </c>
      <c r="E487" s="6" t="s">
        <v>5817</v>
      </c>
      <c r="F487" s="31" t="s">
        <v>4234</v>
      </c>
      <c r="G487" s="6" t="s">
        <v>3890</v>
      </c>
      <c r="H487" s="32">
        <v>11.37</v>
      </c>
      <c r="I487" s="33">
        <v>48.584000000000003</v>
      </c>
      <c r="J487" s="33">
        <v>48.652999999999999</v>
      </c>
      <c r="K487" s="34">
        <v>1</v>
      </c>
      <c r="L487" s="34">
        <v>1</v>
      </c>
      <c r="M487" s="7">
        <v>1</v>
      </c>
      <c r="N487" s="7">
        <v>1</v>
      </c>
      <c r="O487" s="7">
        <v>0</v>
      </c>
      <c r="P487" s="7">
        <v>0</v>
      </c>
      <c r="Q487" s="35">
        <v>48.584000000000003</v>
      </c>
      <c r="R487" s="35">
        <v>48.652999999999999</v>
      </c>
      <c r="S487" s="35">
        <v>552.40008</v>
      </c>
      <c r="T487" s="35">
        <v>553.18460999999991</v>
      </c>
      <c r="U487" s="36">
        <v>8.3727227027991088E-4</v>
      </c>
      <c r="V487" s="37">
        <v>8.3998314254656742E-4</v>
      </c>
      <c r="W487" s="37">
        <v>2.7108722666565341E-6</v>
      </c>
      <c r="X487" s="38">
        <v>7.8695292852216117E-2</v>
      </c>
      <c r="Y487" s="39">
        <v>6921.3098374860265</v>
      </c>
      <c r="Z487" s="40">
        <v>1.7019979582861776E-3</v>
      </c>
      <c r="AA487" s="41">
        <v>1.6178075976991547E-3</v>
      </c>
      <c r="AB487" s="41">
        <v>-8.419036058702296E-5</v>
      </c>
      <c r="AC487" s="42">
        <v>-0.30057285243375503</v>
      </c>
      <c r="AD487" s="43">
        <v>-26435.607074208889</v>
      </c>
      <c r="AE487" s="40">
        <v>0</v>
      </c>
      <c r="AF487" s="41">
        <v>0</v>
      </c>
      <c r="AG487" s="41">
        <v>0</v>
      </c>
      <c r="AH487" s="42">
        <v>0</v>
      </c>
      <c r="AI487" s="43">
        <v>0</v>
      </c>
      <c r="AJ487" s="42">
        <v>-0.22187755958153893</v>
      </c>
      <c r="AK487" s="31">
        <v>-19514.297236722861</v>
      </c>
      <c r="AL487" s="44">
        <f>+$AL$6*W487/H487*10^6</f>
        <v>119.21162122500151</v>
      </c>
      <c r="AM487" s="31">
        <v>431777.9375</v>
      </c>
      <c r="AN487" s="45">
        <v>-4.5195216202362956E-2</v>
      </c>
      <c r="AR487" s="33"/>
    </row>
    <row r="488" spans="1:44">
      <c r="A488" s="6" t="s">
        <v>4051</v>
      </c>
      <c r="B488" s="6" t="s">
        <v>1567</v>
      </c>
      <c r="C488" s="6" t="s">
        <v>2527</v>
      </c>
      <c r="D488" s="30" t="s">
        <v>7424</v>
      </c>
      <c r="E488" s="6" t="s">
        <v>724</v>
      </c>
      <c r="F488" s="31" t="s">
        <v>4226</v>
      </c>
      <c r="G488" s="6" t="s">
        <v>3890</v>
      </c>
      <c r="H488" s="32">
        <v>27.11</v>
      </c>
      <c r="I488" s="33">
        <v>100.419</v>
      </c>
      <c r="J488" s="33">
        <v>100.64</v>
      </c>
      <c r="K488" s="34">
        <v>1</v>
      </c>
      <c r="L488" s="34">
        <v>1</v>
      </c>
      <c r="M488" s="7">
        <v>1</v>
      </c>
      <c r="N488" s="7">
        <v>0.56000000000000005</v>
      </c>
      <c r="O488" s="7">
        <v>0</v>
      </c>
      <c r="P488" s="7">
        <v>0.44</v>
      </c>
      <c r="Q488" s="35">
        <v>100.419</v>
      </c>
      <c r="R488" s="35">
        <v>100.64</v>
      </c>
      <c r="S488" s="35">
        <v>2722.3590899999999</v>
      </c>
      <c r="T488" s="35">
        <v>2728.3503999999998</v>
      </c>
      <c r="U488" s="36">
        <v>4.1262770559364371E-3</v>
      </c>
      <c r="V488" s="37">
        <v>4.1428635242766144E-3</v>
      </c>
      <c r="W488" s="37">
        <v>1.6586468340177261E-5</v>
      </c>
      <c r="X488" s="38">
        <v>0.48149704413189837</v>
      </c>
      <c r="Y488" s="39">
        <v>17760.864778011743</v>
      </c>
      <c r="Z488" s="40">
        <v>8.3878510895614208E-3</v>
      </c>
      <c r="AA488" s="41">
        <v>4.4683270626981039E-3</v>
      </c>
      <c r="AB488" s="41">
        <v>-3.9195240268633169E-3</v>
      </c>
      <c r="AC488" s="42">
        <v>-13.993318340989941</v>
      </c>
      <c r="AD488" s="43">
        <v>-516168.14241940022</v>
      </c>
      <c r="AE488" s="40">
        <v>0</v>
      </c>
      <c r="AF488" s="41">
        <v>3.7913910500228117E-3</v>
      </c>
      <c r="AG488" s="41">
        <v>3.7913910500228117E-3</v>
      </c>
      <c r="AH488" s="42">
        <v>12.708811293654092</v>
      </c>
      <c r="AI488" s="43">
        <v>468786.8422594649</v>
      </c>
      <c r="AJ488" s="42">
        <v>-0.80301000320394955</v>
      </c>
      <c r="AK488" s="31">
        <v>-29620.435381923569</v>
      </c>
      <c r="AL488" s="44">
        <f>+$AL$6*W488/H488*10^6</f>
        <v>305.91051899994955</v>
      </c>
      <c r="AM488" s="31">
        <v>653470.25</v>
      </c>
      <c r="AN488" s="45">
        <v>-4.5327901892891938E-2</v>
      </c>
      <c r="AR488" s="33"/>
    </row>
    <row r="489" spans="1:44">
      <c r="A489" s="6" t="s">
        <v>1291</v>
      </c>
      <c r="B489" s="6" t="s">
        <v>6327</v>
      </c>
      <c r="C489" s="6" t="s">
        <v>2628</v>
      </c>
      <c r="D489" s="30" t="s">
        <v>7554</v>
      </c>
      <c r="E489" s="6" t="s">
        <v>3991</v>
      </c>
      <c r="F489" s="31" t="s">
        <v>4231</v>
      </c>
      <c r="G489" s="6" t="s">
        <v>3890</v>
      </c>
      <c r="H489" s="32">
        <v>33.42</v>
      </c>
      <c r="I489" s="33">
        <v>60.707000000000001</v>
      </c>
      <c r="J489" s="33">
        <v>60.871000000000002</v>
      </c>
      <c r="K489" s="34">
        <v>1</v>
      </c>
      <c r="L489" s="34">
        <v>1</v>
      </c>
      <c r="M489" s="7">
        <v>1</v>
      </c>
      <c r="N489" s="7">
        <v>1</v>
      </c>
      <c r="O489" s="7">
        <v>0</v>
      </c>
      <c r="P489" s="7">
        <v>0</v>
      </c>
      <c r="Q489" s="35">
        <v>60.707000000000001</v>
      </c>
      <c r="R489" s="35">
        <v>60.871000000000002</v>
      </c>
      <c r="S489" s="35">
        <v>2028.8279400000001</v>
      </c>
      <c r="T489" s="35">
        <v>2034.3088200000002</v>
      </c>
      <c r="U489" s="36">
        <v>3.0750925585150439E-3</v>
      </c>
      <c r="V489" s="37">
        <v>3.0889961228925005E-3</v>
      </c>
      <c r="W489" s="37">
        <v>1.3903564377456667E-5</v>
      </c>
      <c r="X489" s="38">
        <v>0.40361365743103078</v>
      </c>
      <c r="Y489" s="39">
        <v>12077.009498235509</v>
      </c>
      <c r="Z489" s="40">
        <v>6.2510146841288508E-3</v>
      </c>
      <c r="AA489" s="41">
        <v>5.9494067722932545E-3</v>
      </c>
      <c r="AB489" s="41">
        <v>-3.0160791183559636E-4</v>
      </c>
      <c r="AC489" s="42">
        <v>-1.0767877669713559</v>
      </c>
      <c r="AD489" s="43">
        <v>-32219.861369579772</v>
      </c>
      <c r="AE489" s="40">
        <v>0</v>
      </c>
      <c r="AF489" s="41">
        <v>0</v>
      </c>
      <c r="AG489" s="41">
        <v>0</v>
      </c>
      <c r="AH489" s="42">
        <v>0</v>
      </c>
      <c r="AI489" s="43">
        <v>0</v>
      </c>
      <c r="AJ489" s="42">
        <v>-0.67317410954032519</v>
      </c>
      <c r="AK489" s="31">
        <v>-20142.851871344261</v>
      </c>
      <c r="AL489" s="44">
        <f>+$AL$6*W489/H489*10^6</f>
        <v>208.01263281652703</v>
      </c>
      <c r="AM489" s="31">
        <v>440558.3125</v>
      </c>
      <c r="AN489" s="45">
        <v>-4.5721193539718451E-2</v>
      </c>
      <c r="AR489" s="33"/>
    </row>
    <row r="490" spans="1:44">
      <c r="A490" s="6" t="s">
        <v>5476</v>
      </c>
      <c r="B490" s="6" t="s">
        <v>5471</v>
      </c>
      <c r="C490" s="6" t="s">
        <v>5482</v>
      </c>
      <c r="D490" s="30" t="s">
        <v>5491</v>
      </c>
      <c r="E490" s="6" t="s">
        <v>5495</v>
      </c>
      <c r="F490" s="31" t="s">
        <v>4226</v>
      </c>
      <c r="G490" s="6" t="s">
        <v>3890</v>
      </c>
      <c r="H490" s="32">
        <v>58.07</v>
      </c>
      <c r="I490" s="33">
        <v>30.643999999999998</v>
      </c>
      <c r="J490" s="33">
        <v>30.643999999999998</v>
      </c>
      <c r="K490" s="34">
        <v>1</v>
      </c>
      <c r="L490" s="34">
        <v>1</v>
      </c>
      <c r="M490" s="7">
        <v>1</v>
      </c>
      <c r="N490" s="7">
        <v>1</v>
      </c>
      <c r="O490" s="7">
        <v>0</v>
      </c>
      <c r="P490" s="7">
        <v>0</v>
      </c>
      <c r="Q490" s="35">
        <v>30.643999999999998</v>
      </c>
      <c r="R490" s="35">
        <v>30.643999999999998</v>
      </c>
      <c r="S490" s="35">
        <v>1779.4970799999999</v>
      </c>
      <c r="T490" s="35">
        <v>1779.4970799999999</v>
      </c>
      <c r="U490" s="36">
        <v>2.6971820136739879E-3</v>
      </c>
      <c r="V490" s="37">
        <v>2.7020772494210218E-3</v>
      </c>
      <c r="W490" s="37">
        <v>4.8952357470338596E-6</v>
      </c>
      <c r="X490" s="38">
        <v>0.14210629376816566</v>
      </c>
      <c r="Y490" s="39">
        <v>2447.1550502525515</v>
      </c>
      <c r="Z490" s="40">
        <v>5.4828022416944884E-3</v>
      </c>
      <c r="AA490" s="41">
        <v>5.204200991975284E-3</v>
      </c>
      <c r="AB490" s="41">
        <v>-2.7860124971920436E-4</v>
      </c>
      <c r="AC490" s="42">
        <v>-0.99465035825749581</v>
      </c>
      <c r="AD490" s="43">
        <v>-17128.471814318855</v>
      </c>
      <c r="AE490" s="40">
        <v>0</v>
      </c>
      <c r="AF490" s="41">
        <v>0</v>
      </c>
      <c r="AG490" s="41">
        <v>0</v>
      </c>
      <c r="AH490" s="42">
        <v>0</v>
      </c>
      <c r="AI490" s="43">
        <v>0</v>
      </c>
      <c r="AJ490" s="42">
        <v>-0.85254406448933018</v>
      </c>
      <c r="AK490" s="31">
        <v>-14681.316764066303</v>
      </c>
      <c r="AL490" s="44">
        <f>+$AL$6*W490/H490*10^6</f>
        <v>42.149438152521611</v>
      </c>
      <c r="AM490" s="31">
        <v>315719.59375</v>
      </c>
      <c r="AN490" s="45">
        <v>-4.6501126489132585E-2</v>
      </c>
      <c r="AR490" s="33"/>
    </row>
    <row r="491" spans="1:44">
      <c r="A491" s="6" t="s">
        <v>1314</v>
      </c>
      <c r="B491" s="6" t="s">
        <v>2065</v>
      </c>
      <c r="C491" s="6" t="s">
        <v>2651</v>
      </c>
      <c r="D491" s="30" t="s">
        <v>2190</v>
      </c>
      <c r="E491" s="6" t="s">
        <v>830</v>
      </c>
      <c r="F491" s="31" t="s">
        <v>4231</v>
      </c>
      <c r="G491" s="6" t="s">
        <v>3888</v>
      </c>
      <c r="H491" s="32">
        <v>17.010000000000002</v>
      </c>
      <c r="I491" s="33">
        <v>35.210999999999999</v>
      </c>
      <c r="J491" s="33">
        <v>35.008000000000003</v>
      </c>
      <c r="K491" s="34">
        <v>1</v>
      </c>
      <c r="L491" s="34">
        <v>1</v>
      </c>
      <c r="M491" s="7">
        <v>0.45</v>
      </c>
      <c r="N491" s="7">
        <v>1</v>
      </c>
      <c r="O491" s="7">
        <v>0.55000000000000004</v>
      </c>
      <c r="P491" s="7">
        <v>0</v>
      </c>
      <c r="Q491" s="35">
        <v>35.210999999999999</v>
      </c>
      <c r="R491" s="35">
        <v>35.008000000000003</v>
      </c>
      <c r="S491" s="35">
        <v>598.93911000000003</v>
      </c>
      <c r="T491" s="35">
        <v>595.48608000000013</v>
      </c>
      <c r="U491" s="36">
        <v>9.078114333168259E-4</v>
      </c>
      <c r="V491" s="37">
        <v>9.0421580748809493E-4</v>
      </c>
      <c r="W491" s="37">
        <v>-3.5956258287309691E-6</v>
      </c>
      <c r="X491" s="38">
        <v>-0.10437925499454254</v>
      </c>
      <c r="Y491" s="39">
        <v>-6136.3465605257215</v>
      </c>
      <c r="Z491" s="40">
        <v>8.3042514052674137E-4</v>
      </c>
      <c r="AA491" s="41">
        <v>1.7415197153588329E-3</v>
      </c>
      <c r="AB491" s="41">
        <v>9.1109457483209153E-4</v>
      </c>
      <c r="AC491" s="42">
        <v>3.2527511853466522</v>
      </c>
      <c r="AD491" s="43">
        <v>191225.81924436518</v>
      </c>
      <c r="AE491" s="40">
        <v>9.8274085654500524E-4</v>
      </c>
      <c r="AF491" s="41">
        <v>0</v>
      </c>
      <c r="AG491" s="41">
        <v>-9.8274085654500524E-4</v>
      </c>
      <c r="AH491" s="42">
        <v>-3.2941651050000007</v>
      </c>
      <c r="AI491" s="43">
        <v>-193660.5</v>
      </c>
      <c r="AJ491" s="42">
        <v>-0.1457931746478911</v>
      </c>
      <c r="AK491" s="31">
        <v>-8571.0273161605292</v>
      </c>
      <c r="AL491" s="44">
        <f>+$AL$6*W491/H491*10^6</f>
        <v>-105.69152935717133</v>
      </c>
      <c r="AM491" s="31">
        <v>180915.046875</v>
      </c>
      <c r="AN491" s="45">
        <v>-4.7375978196454421E-2</v>
      </c>
      <c r="AR491" s="33"/>
    </row>
    <row r="492" spans="1:44">
      <c r="A492" s="6" t="s">
        <v>937</v>
      </c>
      <c r="B492" s="6" t="s">
        <v>5301</v>
      </c>
      <c r="C492" s="6" t="s">
        <v>2222</v>
      </c>
      <c r="D492" s="30" t="s">
        <v>7540</v>
      </c>
      <c r="E492" s="6" t="s">
        <v>3604</v>
      </c>
      <c r="F492" s="31" t="s">
        <v>4233</v>
      </c>
      <c r="G492" s="6" t="s">
        <v>3890</v>
      </c>
      <c r="H492" s="32">
        <v>47.13</v>
      </c>
      <c r="I492" s="33">
        <v>52.639000000000003</v>
      </c>
      <c r="J492" s="33">
        <v>52.798999999999999</v>
      </c>
      <c r="K492" s="34">
        <v>0.9</v>
      </c>
      <c r="L492" s="34">
        <v>0.9</v>
      </c>
      <c r="M492" s="7">
        <v>1</v>
      </c>
      <c r="N492" s="7">
        <v>1</v>
      </c>
      <c r="O492" s="7">
        <v>0</v>
      </c>
      <c r="P492" s="7">
        <v>0</v>
      </c>
      <c r="Q492" s="35">
        <v>47.375100000000003</v>
      </c>
      <c r="R492" s="35">
        <v>47.519100000000002</v>
      </c>
      <c r="S492" s="35">
        <v>2232.7884630000003</v>
      </c>
      <c r="T492" s="35">
        <v>2239.5751830000004</v>
      </c>
      <c r="U492" s="36">
        <v>3.3842353271759176E-3</v>
      </c>
      <c r="V492" s="37">
        <v>3.4006828212116108E-3</v>
      </c>
      <c r="W492" s="37">
        <v>1.644749403569316E-5</v>
      </c>
      <c r="X492" s="38">
        <v>0.47746268820711768</v>
      </c>
      <c r="Y492" s="39">
        <v>10130.75935088304</v>
      </c>
      <c r="Z492" s="40">
        <v>6.8794367396017271E-3</v>
      </c>
      <c r="AA492" s="41">
        <v>6.5497153774322749E-3</v>
      </c>
      <c r="AB492" s="41">
        <v>-3.2972136216945225E-4</v>
      </c>
      <c r="AC492" s="42">
        <v>-1.1771572142534745</v>
      </c>
      <c r="AD492" s="43">
        <v>-24976.813372660185</v>
      </c>
      <c r="AE492" s="40">
        <v>0</v>
      </c>
      <c r="AF492" s="41">
        <v>0</v>
      </c>
      <c r="AG492" s="41">
        <v>0</v>
      </c>
      <c r="AH492" s="42">
        <v>0</v>
      </c>
      <c r="AI492" s="43">
        <v>0</v>
      </c>
      <c r="AJ492" s="42">
        <v>-0.69969452604635685</v>
      </c>
      <c r="AK492" s="31">
        <v>-14846.054021777145</v>
      </c>
      <c r="AL492" s="44">
        <f>+$AL$6*W492/H492*10^6</f>
        <v>174.49070693500062</v>
      </c>
      <c r="AM492" s="31">
        <v>310530.90625</v>
      </c>
      <c r="AN492" s="45">
        <v>-4.780861976367979E-2</v>
      </c>
      <c r="AR492" s="33"/>
    </row>
    <row r="493" spans="1:44">
      <c r="A493" s="6" t="s">
        <v>3995</v>
      </c>
      <c r="B493" s="6" t="s">
        <v>1512</v>
      </c>
      <c r="C493" s="6" t="s">
        <v>2311</v>
      </c>
      <c r="D493" s="30" t="s">
        <v>7332</v>
      </c>
      <c r="E493" s="6" t="s">
        <v>3689</v>
      </c>
      <c r="F493" s="31" t="s">
        <v>4217</v>
      </c>
      <c r="G493" s="6" t="s">
        <v>3890</v>
      </c>
      <c r="H493" s="32">
        <v>24.75</v>
      </c>
      <c r="I493" s="33">
        <v>17.25</v>
      </c>
      <c r="J493" s="33">
        <v>17.263000000000002</v>
      </c>
      <c r="K493" s="34">
        <v>1</v>
      </c>
      <c r="L493" s="34">
        <v>1</v>
      </c>
      <c r="M493" s="7">
        <v>1</v>
      </c>
      <c r="N493" s="7">
        <v>0.44</v>
      </c>
      <c r="O493" s="7">
        <v>0</v>
      </c>
      <c r="P493" s="7">
        <v>0.56000000000000005</v>
      </c>
      <c r="Q493" s="35">
        <v>17.25</v>
      </c>
      <c r="R493" s="35">
        <v>17.263000000000002</v>
      </c>
      <c r="S493" s="35">
        <v>426.9375</v>
      </c>
      <c r="T493" s="35">
        <v>427.25925000000007</v>
      </c>
      <c r="U493" s="36">
        <v>6.4710875837061693E-4</v>
      </c>
      <c r="V493" s="37">
        <v>6.4877178614403173E-4</v>
      </c>
      <c r="W493" s="37">
        <v>1.663027773414808E-6</v>
      </c>
      <c r="X493" s="38">
        <v>4.8276880936060973E-2</v>
      </c>
      <c r="Y493" s="39">
        <v>1950.5810479216555</v>
      </c>
      <c r="Z493" s="40">
        <v>1.3154356409865199E-3</v>
      </c>
      <c r="AA493" s="41">
        <v>5.4979518459196981E-4</v>
      </c>
      <c r="AB493" s="41">
        <v>-7.6564045639455013E-4</v>
      </c>
      <c r="AC493" s="42">
        <v>-2.7334570645925482</v>
      </c>
      <c r="AD493" s="43">
        <v>-110442.709680507</v>
      </c>
      <c r="AE493" s="40">
        <v>0</v>
      </c>
      <c r="AF493" s="41">
        <v>7.5565795597263836E-4</v>
      </c>
      <c r="AG493" s="41">
        <v>7.5565795597263836E-4</v>
      </c>
      <c r="AH493" s="42">
        <v>2.5329791198791933</v>
      </c>
      <c r="AI493" s="43">
        <v>102342.59070218963</v>
      </c>
      <c r="AJ493" s="42">
        <v>-0.15220106377729392</v>
      </c>
      <c r="AK493" s="31">
        <v>-6149.5379303957161</v>
      </c>
      <c r="AL493" s="44">
        <f>+$AL$6*W493/H493*10^6</f>
        <v>33.596520675046627</v>
      </c>
      <c r="AM493" s="31">
        <v>126194.75</v>
      </c>
      <c r="AN493" s="45">
        <v>-4.8730536970798835E-2</v>
      </c>
      <c r="AR493" s="33"/>
    </row>
    <row r="494" spans="1:44">
      <c r="A494" s="6" t="s">
        <v>1302</v>
      </c>
      <c r="B494" s="6" t="s">
        <v>2054</v>
      </c>
      <c r="C494" s="6" t="s">
        <v>2639</v>
      </c>
      <c r="D494" s="30" t="s">
        <v>7561</v>
      </c>
      <c r="E494" s="6" t="s">
        <v>819</v>
      </c>
      <c r="F494" s="31" t="s">
        <v>4235</v>
      </c>
      <c r="G494" s="6" t="s">
        <v>3890</v>
      </c>
      <c r="H494" s="32">
        <v>44.17</v>
      </c>
      <c r="I494" s="33">
        <v>78.789000000000001</v>
      </c>
      <c r="J494" s="33">
        <v>79.051000000000002</v>
      </c>
      <c r="K494" s="34">
        <v>1</v>
      </c>
      <c r="L494" s="34">
        <v>1</v>
      </c>
      <c r="M494" s="7">
        <v>1</v>
      </c>
      <c r="N494" s="7">
        <v>1</v>
      </c>
      <c r="O494" s="7">
        <v>0</v>
      </c>
      <c r="P494" s="7">
        <v>0</v>
      </c>
      <c r="Q494" s="35">
        <v>78.789000000000001</v>
      </c>
      <c r="R494" s="35">
        <v>79.051000000000002</v>
      </c>
      <c r="S494" s="35">
        <v>3480.11013</v>
      </c>
      <c r="T494" s="35">
        <v>3491.6826700000001</v>
      </c>
      <c r="U494" s="36">
        <v>5.27479957890161E-3</v>
      </c>
      <c r="V494" s="37">
        <v>5.3019453703203887E-3</v>
      </c>
      <c r="W494" s="37">
        <v>2.7145791418778722E-5</v>
      </c>
      <c r="X494" s="38">
        <v>0.78802901622536237</v>
      </c>
      <c r="Y494" s="39">
        <v>17840.819928126835</v>
      </c>
      <c r="Z494" s="40">
        <v>1.072255517390773E-2</v>
      </c>
      <c r="AA494" s="41">
        <v>1.0211547194489868E-2</v>
      </c>
      <c r="AB494" s="41">
        <v>-5.1100797941786187E-4</v>
      </c>
      <c r="AC494" s="42">
        <v>-1.8243790015755244</v>
      </c>
      <c r="AD494" s="43">
        <v>-41303.577124191179</v>
      </c>
      <c r="AE494" s="40">
        <v>0</v>
      </c>
      <c r="AF494" s="41">
        <v>0</v>
      </c>
      <c r="AG494" s="41">
        <v>0</v>
      </c>
      <c r="AH494" s="42">
        <v>0</v>
      </c>
      <c r="AI494" s="43">
        <v>0</v>
      </c>
      <c r="AJ494" s="42">
        <v>-1.0363499853501619</v>
      </c>
      <c r="AK494" s="31">
        <v>-23462.757196064344</v>
      </c>
      <c r="AL494" s="44">
        <f>+$AL$6*W494/H494*10^6</f>
        <v>307.2876547292135</v>
      </c>
      <c r="AM494" s="31">
        <v>480149.0625</v>
      </c>
      <c r="AN494" s="45">
        <v>-4.8865569108685586E-2</v>
      </c>
      <c r="AR494" s="33"/>
    </row>
    <row r="495" spans="1:44">
      <c r="A495" s="6" t="s">
        <v>6352</v>
      </c>
      <c r="B495" s="6" t="s">
        <v>6307</v>
      </c>
      <c r="C495" s="6" t="s">
        <v>7364</v>
      </c>
      <c r="D495" s="30" t="s">
        <v>7365</v>
      </c>
      <c r="E495" s="6" t="s">
        <v>6398</v>
      </c>
      <c r="F495" s="31" t="s">
        <v>4233</v>
      </c>
      <c r="G495" s="6" t="s">
        <v>3888</v>
      </c>
      <c r="H495" s="32">
        <v>35.65</v>
      </c>
      <c r="I495" s="33">
        <v>38.006999999999998</v>
      </c>
      <c r="J495" s="33">
        <v>37.390999999999998</v>
      </c>
      <c r="K495" s="34">
        <v>1</v>
      </c>
      <c r="L495" s="34">
        <v>1</v>
      </c>
      <c r="M495" s="7">
        <v>0</v>
      </c>
      <c r="N495" s="7">
        <v>0</v>
      </c>
      <c r="O495" s="7">
        <v>1</v>
      </c>
      <c r="P495" s="7">
        <v>1</v>
      </c>
      <c r="Q495" s="35">
        <v>38.006999999999998</v>
      </c>
      <c r="R495" s="35">
        <v>37.390999999999998</v>
      </c>
      <c r="S495" s="35">
        <v>1354.9495499999998</v>
      </c>
      <c r="T495" s="35">
        <v>1332.9891499999999</v>
      </c>
      <c r="U495" s="36">
        <v>2.0536957305350924E-3</v>
      </c>
      <c r="V495" s="37">
        <v>2.0240773061229555E-3</v>
      </c>
      <c r="W495" s="37">
        <v>-2.9618424412136864E-5</v>
      </c>
      <c r="X495" s="38">
        <v>-0.85980833977436988</v>
      </c>
      <c r="Y495" s="39">
        <v>-24118.045996476016</v>
      </c>
      <c r="Z495" s="40">
        <v>0</v>
      </c>
      <c r="AA495" s="41">
        <v>0</v>
      </c>
      <c r="AB495" s="41">
        <v>0</v>
      </c>
      <c r="AC495" s="42">
        <v>0</v>
      </c>
      <c r="AD495" s="43">
        <v>0</v>
      </c>
      <c r="AE495" s="40">
        <v>4.0421904758846904E-3</v>
      </c>
      <c r="AF495" s="41">
        <v>4.2099057473498833E-3</v>
      </c>
      <c r="AG495" s="41">
        <v>1.6771527146519291E-4</v>
      </c>
      <c r="AH495" s="42">
        <v>0.56218461983822032</v>
      </c>
      <c r="AI495" s="43">
        <v>15769.554553666771</v>
      </c>
      <c r="AJ495" s="42">
        <v>-0.29762371993614956</v>
      </c>
      <c r="AK495" s="31">
        <v>-8348.4914428092452</v>
      </c>
      <c r="AL495" s="44">
        <f>+$AL$6*W495/H495*10^6</f>
        <v>-415.40567197947917</v>
      </c>
      <c r="AM495" s="31">
        <v>168222.15625</v>
      </c>
      <c r="AN495" s="45">
        <v>-4.9627775727724602E-2</v>
      </c>
      <c r="AR495" s="33"/>
    </row>
    <row r="496" spans="1:44">
      <c r="A496" s="6" t="s">
        <v>6357</v>
      </c>
      <c r="B496" s="6" t="s">
        <v>6312</v>
      </c>
      <c r="C496" s="6" t="s">
        <v>7400</v>
      </c>
      <c r="D496" s="30" t="s">
        <v>7401</v>
      </c>
      <c r="E496" s="6" t="s">
        <v>6403</v>
      </c>
      <c r="F496" s="31" t="s">
        <v>4240</v>
      </c>
      <c r="G496" s="6" t="s">
        <v>3890</v>
      </c>
      <c r="H496" s="32">
        <v>49.39</v>
      </c>
      <c r="I496" s="33">
        <v>36.058</v>
      </c>
      <c r="J496" s="33">
        <v>36.210999999999999</v>
      </c>
      <c r="K496" s="34">
        <v>1</v>
      </c>
      <c r="L496" s="34">
        <v>1</v>
      </c>
      <c r="M496" s="7">
        <v>1</v>
      </c>
      <c r="N496" s="7">
        <v>1</v>
      </c>
      <c r="O496" s="7">
        <v>0</v>
      </c>
      <c r="P496" s="7">
        <v>0</v>
      </c>
      <c r="Q496" s="35">
        <v>36.058</v>
      </c>
      <c r="R496" s="35">
        <v>36.210999999999999</v>
      </c>
      <c r="S496" s="35">
        <v>1780.90462</v>
      </c>
      <c r="T496" s="35">
        <v>1788.46129</v>
      </c>
      <c r="U496" s="36">
        <v>2.6993154206990375E-3</v>
      </c>
      <c r="V496" s="37">
        <v>2.7156889536335584E-3</v>
      </c>
      <c r="W496" s="37">
        <v>1.6373532934520815E-5</v>
      </c>
      <c r="X496" s="38">
        <v>0.47531563370070645</v>
      </c>
      <c r="Y496" s="39">
        <v>9623.7220834319978</v>
      </c>
      <c r="Z496" s="40">
        <v>5.4871390082753442E-3</v>
      </c>
      <c r="AA496" s="41">
        <v>5.2304171353444407E-3</v>
      </c>
      <c r="AB496" s="41">
        <v>-2.5672187293090346E-4</v>
      </c>
      <c r="AC496" s="42">
        <v>-0.91653753578140151</v>
      </c>
      <c r="AD496" s="43">
        <v>-18557.147920255142</v>
      </c>
      <c r="AE496" s="40">
        <v>0</v>
      </c>
      <c r="AF496" s="41">
        <v>0</v>
      </c>
      <c r="AG496" s="41">
        <v>0</v>
      </c>
      <c r="AH496" s="42">
        <v>0</v>
      </c>
      <c r="AI496" s="43">
        <v>0</v>
      </c>
      <c r="AJ496" s="42">
        <v>-0.44122190208069506</v>
      </c>
      <c r="AK496" s="31">
        <v>-8933.425836823144</v>
      </c>
      <c r="AL496" s="44">
        <f>+$AL$6*W496/H496*10^6</f>
        <v>165.75757172019451</v>
      </c>
      <c r="AM496" s="31">
        <v>175919.296875</v>
      </c>
      <c r="AN496" s="45">
        <v>-5.0781386667153504E-2</v>
      </c>
      <c r="AR496" s="33"/>
    </row>
    <row r="497" spans="1:44">
      <c r="A497" s="6" t="s">
        <v>964</v>
      </c>
      <c r="B497" s="6" t="s">
        <v>1454</v>
      </c>
      <c r="C497" s="6" t="s">
        <v>2250</v>
      </c>
      <c r="D497" s="30" t="s">
        <v>7262</v>
      </c>
      <c r="E497" s="6" t="s">
        <v>3630</v>
      </c>
      <c r="F497" s="31" t="s">
        <v>4235</v>
      </c>
      <c r="G497" s="6" t="s">
        <v>3890</v>
      </c>
      <c r="H497" s="32">
        <v>11.7</v>
      </c>
      <c r="I497" s="33">
        <v>83.573999999999998</v>
      </c>
      <c r="J497" s="33">
        <v>83.653000000000006</v>
      </c>
      <c r="K497" s="34">
        <v>1</v>
      </c>
      <c r="L497" s="34">
        <v>1</v>
      </c>
      <c r="M497" s="7">
        <v>1</v>
      </c>
      <c r="N497" s="7">
        <v>0</v>
      </c>
      <c r="O497" s="7">
        <v>0</v>
      </c>
      <c r="P497" s="7">
        <v>1</v>
      </c>
      <c r="Q497" s="35">
        <v>83.573999999999998</v>
      </c>
      <c r="R497" s="35">
        <v>83.653000000000006</v>
      </c>
      <c r="S497" s="35">
        <v>977.81579999999997</v>
      </c>
      <c r="T497" s="35">
        <v>978.74009999999998</v>
      </c>
      <c r="U497" s="36">
        <v>1.4820744681672878E-3</v>
      </c>
      <c r="V497" s="37">
        <v>1.4861678544064011E-3</v>
      </c>
      <c r="W497" s="37">
        <v>4.0933862391133273E-6</v>
      </c>
      <c r="X497" s="38">
        <v>0.11882899567287822</v>
      </c>
      <c r="Y497" s="39">
        <v>10156.324416485319</v>
      </c>
      <c r="Z497" s="40">
        <v>3.0127448482266065E-3</v>
      </c>
      <c r="AA497" s="41">
        <v>0</v>
      </c>
      <c r="AB497" s="41">
        <v>-3.0127448482266065E-3</v>
      </c>
      <c r="AC497" s="42">
        <v>-10.755973799999998</v>
      </c>
      <c r="AD497" s="43">
        <v>-919313.99999999988</v>
      </c>
      <c r="AE497" s="40">
        <v>0</v>
      </c>
      <c r="AF497" s="41">
        <v>3.0911006080970721E-3</v>
      </c>
      <c r="AG497" s="41">
        <v>3.0911006080970721E-3</v>
      </c>
      <c r="AH497" s="42">
        <v>10.361425081110728</v>
      </c>
      <c r="AI497" s="43">
        <v>885591.88727442117</v>
      </c>
      <c r="AJ497" s="42">
        <v>-0.27571972321639215</v>
      </c>
      <c r="AK497" s="31">
        <v>-23565.788309093448</v>
      </c>
      <c r="AL497" s="44">
        <f>+$AL$6*W497/H497*10^6</f>
        <v>174.9310358595439</v>
      </c>
      <c r="AM497" s="31">
        <v>451121.4375</v>
      </c>
      <c r="AN497" s="45">
        <v>-5.2238236426291419E-2</v>
      </c>
      <c r="AR497" s="33"/>
    </row>
    <row r="498" spans="1:44">
      <c r="A498" s="6" t="s">
        <v>6367</v>
      </c>
      <c r="B498" s="6" t="s">
        <v>6322</v>
      </c>
      <c r="C498" s="6" t="s">
        <v>7503</v>
      </c>
      <c r="D498" s="30" t="s">
        <v>7504</v>
      </c>
      <c r="E498" s="6" t="s">
        <v>6413</v>
      </c>
      <c r="F498" s="31" t="s">
        <v>4220</v>
      </c>
      <c r="G498" s="6" t="s">
        <v>3890</v>
      </c>
      <c r="H498" s="32">
        <v>9</v>
      </c>
      <c r="I498" s="33">
        <v>108.90900000000001</v>
      </c>
      <c r="J498" s="33">
        <v>108.962</v>
      </c>
      <c r="K498" s="34">
        <v>0.91</v>
      </c>
      <c r="L498" s="34">
        <v>0.91</v>
      </c>
      <c r="M498" s="7">
        <v>1</v>
      </c>
      <c r="N498" s="7">
        <v>1</v>
      </c>
      <c r="O498" s="7">
        <v>0</v>
      </c>
      <c r="P498" s="7">
        <v>0</v>
      </c>
      <c r="Q498" s="35">
        <v>99.107190000000003</v>
      </c>
      <c r="R498" s="35">
        <v>99.155420000000007</v>
      </c>
      <c r="S498" s="35">
        <v>891.96470999999997</v>
      </c>
      <c r="T498" s="35">
        <v>892.3987800000001</v>
      </c>
      <c r="U498" s="36">
        <v>1.3519500535757749E-3</v>
      </c>
      <c r="V498" s="37">
        <v>1.3550628815019331E-3</v>
      </c>
      <c r="W498" s="37">
        <v>3.11282792615818E-6</v>
      </c>
      <c r="X498" s="38">
        <v>9.0363868582308035E-2</v>
      </c>
      <c r="Y498" s="39">
        <v>10040.42984247867</v>
      </c>
      <c r="Z498" s="40">
        <v>2.7482293544985048E-3</v>
      </c>
      <c r="AA498" s="41">
        <v>2.6098512148800684E-3</v>
      </c>
      <c r="AB498" s="41">
        <v>-1.3837813961843637E-4</v>
      </c>
      <c r="AC498" s="42">
        <v>-0.49403176146986233</v>
      </c>
      <c r="AD498" s="43">
        <v>-54892.41794109581</v>
      </c>
      <c r="AE498" s="40">
        <v>0</v>
      </c>
      <c r="AF498" s="41">
        <v>0</v>
      </c>
      <c r="AG498" s="41">
        <v>0</v>
      </c>
      <c r="AH498" s="42">
        <v>0</v>
      </c>
      <c r="AI498" s="43">
        <v>0</v>
      </c>
      <c r="AJ498" s="42">
        <v>-0.40366789288755428</v>
      </c>
      <c r="AK498" s="31">
        <v>-44851.988098617141</v>
      </c>
      <c r="AL498" s="44">
        <f>+$AL$6*W498/H498*10^6</f>
        <v>172.93488478656553</v>
      </c>
      <c r="AM498" s="31">
        <v>846306.8125</v>
      </c>
      <c r="AN498" s="45">
        <v>-5.2997314255481244E-2</v>
      </c>
      <c r="AR498" s="33"/>
    </row>
    <row r="499" spans="1:44">
      <c r="A499" s="6" t="s">
        <v>1367</v>
      </c>
      <c r="B499" s="6" t="s">
        <v>2118</v>
      </c>
      <c r="C499" s="6" t="s">
        <v>2702</v>
      </c>
      <c r="D499" s="30" t="s">
        <v>7631</v>
      </c>
      <c r="E499" s="6" t="s">
        <v>880</v>
      </c>
      <c r="F499" s="31" t="s">
        <v>4221</v>
      </c>
      <c r="G499" s="6" t="s">
        <v>3888</v>
      </c>
      <c r="H499" s="32">
        <v>36.49</v>
      </c>
      <c r="I499" s="33">
        <v>85.403000000000006</v>
      </c>
      <c r="J499" s="33">
        <v>84.622</v>
      </c>
      <c r="K499" s="34">
        <v>1</v>
      </c>
      <c r="L499" s="34">
        <v>1</v>
      </c>
      <c r="M499" s="7">
        <v>1</v>
      </c>
      <c r="N499" s="7">
        <v>1</v>
      </c>
      <c r="O499" s="7">
        <v>0</v>
      </c>
      <c r="P499" s="7">
        <v>0</v>
      </c>
      <c r="Q499" s="35">
        <v>85.403000000000006</v>
      </c>
      <c r="R499" s="35">
        <v>84.622</v>
      </c>
      <c r="S499" s="35">
        <v>3116.3554700000004</v>
      </c>
      <c r="T499" s="35">
        <v>3087.8567800000001</v>
      </c>
      <c r="U499" s="36">
        <v>4.7234569903866035E-3</v>
      </c>
      <c r="V499" s="37">
        <v>4.6887559684607371E-3</v>
      </c>
      <c r="W499" s="37">
        <v>-3.4701021925866334E-5</v>
      </c>
      <c r="X499" s="38">
        <v>-1.0073536537725831</v>
      </c>
      <c r="Y499" s="39">
        <v>-27606.293608456646</v>
      </c>
      <c r="Z499" s="40">
        <v>9.6017919606998653E-3</v>
      </c>
      <c r="AA499" s="41">
        <v>9.0305443589452864E-3</v>
      </c>
      <c r="AB499" s="41">
        <v>-5.7124760175457888E-4</v>
      </c>
      <c r="AC499" s="42">
        <v>-2.0394439447475348</v>
      </c>
      <c r="AD499" s="43">
        <v>-55890.489031173871</v>
      </c>
      <c r="AE499" s="40">
        <v>0</v>
      </c>
      <c r="AF499" s="41">
        <v>0</v>
      </c>
      <c r="AG499" s="41">
        <v>0</v>
      </c>
      <c r="AH499" s="42">
        <v>0</v>
      </c>
      <c r="AI499" s="43">
        <v>0</v>
      </c>
      <c r="AJ499" s="42">
        <v>-3.0467975985201177</v>
      </c>
      <c r="AK499" s="31">
        <v>-83496.782639630517</v>
      </c>
      <c r="AL499" s="44">
        <f>+$AL$6*W499/H499*10^6</f>
        <v>-475.486735076272</v>
      </c>
      <c r="AM499" s="31">
        <v>1570058.75</v>
      </c>
      <c r="AN499" s="45">
        <v>-5.3180674060528323E-2</v>
      </c>
      <c r="AR499" s="33"/>
    </row>
    <row r="500" spans="1:44">
      <c r="A500" s="6" t="s">
        <v>5477</v>
      </c>
      <c r="B500" s="6" t="s">
        <v>5472</v>
      </c>
      <c r="C500" s="6" t="s">
        <v>5483</v>
      </c>
      <c r="D500" s="30" t="s">
        <v>5492</v>
      </c>
      <c r="E500" s="6" t="s">
        <v>5496</v>
      </c>
      <c r="F500" s="31" t="s">
        <v>4219</v>
      </c>
      <c r="G500" s="6" t="s">
        <v>3890</v>
      </c>
      <c r="H500" s="32">
        <v>40.68</v>
      </c>
      <c r="I500" s="33">
        <v>22.702000000000002</v>
      </c>
      <c r="J500" s="33">
        <v>22.725999999999999</v>
      </c>
      <c r="K500" s="34">
        <v>1</v>
      </c>
      <c r="L500" s="34">
        <v>1</v>
      </c>
      <c r="M500" s="7">
        <v>1</v>
      </c>
      <c r="N500" s="7">
        <v>1</v>
      </c>
      <c r="O500" s="7">
        <v>0</v>
      </c>
      <c r="P500" s="7">
        <v>0</v>
      </c>
      <c r="Q500" s="35">
        <v>22.702000000000002</v>
      </c>
      <c r="R500" s="35">
        <v>22.725999999999999</v>
      </c>
      <c r="S500" s="35">
        <v>923.51736000000005</v>
      </c>
      <c r="T500" s="35">
        <v>924.49367999999993</v>
      </c>
      <c r="U500" s="36">
        <v>1.3997743748518461E-3</v>
      </c>
      <c r="V500" s="37">
        <v>1.4037973807529476E-3</v>
      </c>
      <c r="W500" s="37">
        <v>4.0230059011015732E-6</v>
      </c>
      <c r="X500" s="38">
        <v>0.11678588896549211</v>
      </c>
      <c r="Y500" s="39">
        <v>2870.8428949236018</v>
      </c>
      <c r="Z500" s="40">
        <v>2.8454461142761616E-3</v>
      </c>
      <c r="AA500" s="41">
        <v>2.7037138642176817E-3</v>
      </c>
      <c r="AB500" s="41">
        <v>-1.4173225005847988E-4</v>
      </c>
      <c r="AC500" s="42">
        <v>-0.50600646421863649</v>
      </c>
      <c r="AD500" s="43">
        <v>-12438.703643525971</v>
      </c>
      <c r="AE500" s="40">
        <v>0</v>
      </c>
      <c r="AF500" s="41">
        <v>0</v>
      </c>
      <c r="AG500" s="41">
        <v>0</v>
      </c>
      <c r="AH500" s="42">
        <v>0</v>
      </c>
      <c r="AI500" s="43">
        <v>0</v>
      </c>
      <c r="AJ500" s="42">
        <v>-0.38922057525314435</v>
      </c>
      <c r="AK500" s="31">
        <v>-9567.8607486023684</v>
      </c>
      <c r="AL500" s="44">
        <f>+$AL$6*W500/H500*10^6</f>
        <v>49.446975185614221</v>
      </c>
      <c r="AM500" s="31">
        <v>176002.5</v>
      </c>
      <c r="AN500" s="45">
        <v>-5.4362072973976897E-2</v>
      </c>
      <c r="AR500" s="33"/>
    </row>
    <row r="501" spans="1:44">
      <c r="A501" s="6" t="s">
        <v>1204</v>
      </c>
      <c r="B501" s="6" t="s">
        <v>1584</v>
      </c>
      <c r="C501" s="6" t="s">
        <v>2544</v>
      </c>
      <c r="D501" s="30" t="s">
        <v>2180</v>
      </c>
      <c r="E501" s="6" t="s">
        <v>741</v>
      </c>
      <c r="F501" s="31" t="s">
        <v>4226</v>
      </c>
      <c r="G501" s="6" t="s">
        <v>3890</v>
      </c>
      <c r="H501" s="32">
        <v>9.7100000000000009</v>
      </c>
      <c r="I501" s="33">
        <v>100.532</v>
      </c>
      <c r="J501" s="33">
        <v>100.58199999999999</v>
      </c>
      <c r="K501" s="34">
        <v>0.9</v>
      </c>
      <c r="L501" s="34">
        <v>0.9</v>
      </c>
      <c r="M501" s="7">
        <v>1</v>
      </c>
      <c r="N501" s="7">
        <v>0.52</v>
      </c>
      <c r="O501" s="7">
        <v>0</v>
      </c>
      <c r="P501" s="7">
        <v>0.48</v>
      </c>
      <c r="Q501" s="35">
        <v>90.478799999999993</v>
      </c>
      <c r="R501" s="35">
        <v>90.523799999999994</v>
      </c>
      <c r="S501" s="35">
        <v>878.54914800000006</v>
      </c>
      <c r="T501" s="35">
        <v>878.98609799999997</v>
      </c>
      <c r="U501" s="36">
        <v>1.3316160991476351E-3</v>
      </c>
      <c r="V501" s="37">
        <v>1.334696395210245E-3</v>
      </c>
      <c r="W501" s="37">
        <v>3.0802960626098979E-6</v>
      </c>
      <c r="X501" s="38">
        <v>8.9419484532771862E-2</v>
      </c>
      <c r="Y501" s="39">
        <v>9209.0097356098722</v>
      </c>
      <c r="Z501" s="40">
        <v>2.7068947132485228E-3</v>
      </c>
      <c r="AA501" s="41">
        <v>1.3367251875653116E-3</v>
      </c>
      <c r="AB501" s="41">
        <v>-1.3701695256832112E-3</v>
      </c>
      <c r="AC501" s="42">
        <v>-4.8917210923062378</v>
      </c>
      <c r="AD501" s="43">
        <v>-503781.78087602853</v>
      </c>
      <c r="AE501" s="40">
        <v>0</v>
      </c>
      <c r="AF501" s="41">
        <v>1.3325054749239382E-3</v>
      </c>
      <c r="AG501" s="41">
        <v>1.3325054749239382E-3</v>
      </c>
      <c r="AH501" s="42">
        <v>4.4665824245344892</v>
      </c>
      <c r="AI501" s="43">
        <v>459998.18996235722</v>
      </c>
      <c r="AJ501" s="42">
        <v>-0.33571918323897698</v>
      </c>
      <c r="AK501" s="31">
        <v>-34574.581178061431</v>
      </c>
      <c r="AL501" s="44">
        <f>+$AL$6*W501/H501*10^6</f>
        <v>158.61462732285776</v>
      </c>
      <c r="AM501" s="31">
        <v>627467.4375</v>
      </c>
      <c r="AN501" s="45">
        <v>-5.5101793514283251E-2</v>
      </c>
      <c r="AR501" s="33"/>
    </row>
    <row r="502" spans="1:44">
      <c r="A502" s="6" t="s">
        <v>662</v>
      </c>
      <c r="B502" s="6" t="s">
        <v>635</v>
      </c>
      <c r="C502" s="6" t="s">
        <v>648</v>
      </c>
      <c r="D502" s="30" t="s">
        <v>7282</v>
      </c>
      <c r="E502" s="6" t="s">
        <v>623</v>
      </c>
      <c r="F502" s="31" t="s">
        <v>4223</v>
      </c>
      <c r="G502" s="6" t="s">
        <v>3890</v>
      </c>
      <c r="H502" s="32">
        <v>54.75</v>
      </c>
      <c r="I502" s="33">
        <v>17.382999999999999</v>
      </c>
      <c r="J502" s="33">
        <v>17.382999999999999</v>
      </c>
      <c r="K502" s="34">
        <v>0.85</v>
      </c>
      <c r="L502" s="34">
        <v>0.85</v>
      </c>
      <c r="M502" s="7">
        <v>1</v>
      </c>
      <c r="N502" s="7">
        <v>1</v>
      </c>
      <c r="O502" s="7">
        <v>0</v>
      </c>
      <c r="P502" s="7">
        <v>0</v>
      </c>
      <c r="Q502" s="35">
        <v>14.775549999999999</v>
      </c>
      <c r="R502" s="35">
        <v>14.775549999999999</v>
      </c>
      <c r="S502" s="35">
        <v>808.96136249999995</v>
      </c>
      <c r="T502" s="35">
        <v>808.96136249999995</v>
      </c>
      <c r="U502" s="36">
        <v>1.2261419595542146E-3</v>
      </c>
      <c r="V502" s="37">
        <v>1.2283673391989395E-3</v>
      </c>
      <c r="W502" s="37">
        <v>2.2253796447249587E-6</v>
      </c>
      <c r="X502" s="38">
        <v>6.4601680058125652E-2</v>
      </c>
      <c r="Y502" s="39">
        <v>1179.9393617922494</v>
      </c>
      <c r="Z502" s="40">
        <v>2.4924880302468534E-3</v>
      </c>
      <c r="AA502" s="41">
        <v>2.3658355905771858E-3</v>
      </c>
      <c r="AB502" s="41">
        <v>-1.2665243966966753E-4</v>
      </c>
      <c r="AC502" s="42">
        <v>-0.45216916513686789</v>
      </c>
      <c r="AD502" s="43">
        <v>-8258.797536746446</v>
      </c>
      <c r="AE502" s="40">
        <v>0</v>
      </c>
      <c r="AF502" s="41">
        <v>0</v>
      </c>
      <c r="AG502" s="41">
        <v>0</v>
      </c>
      <c r="AH502" s="42">
        <v>0</v>
      </c>
      <c r="AI502" s="43">
        <v>0</v>
      </c>
      <c r="AJ502" s="42">
        <v>-0.38756748507874222</v>
      </c>
      <c r="AK502" s="31">
        <v>-7078.8581749541963</v>
      </c>
      <c r="AL502" s="44">
        <f>+$AL$6*W502/H502*10^6</f>
        <v>20.323101778310125</v>
      </c>
      <c r="AM502" s="31">
        <v>125670.6484375</v>
      </c>
      <c r="AN502" s="45">
        <v>-5.6328651622059044E-2</v>
      </c>
      <c r="AR502" s="33"/>
    </row>
    <row r="503" spans="1:44">
      <c r="A503" s="6" t="s">
        <v>5697</v>
      </c>
      <c r="B503" s="6" t="s">
        <v>5652</v>
      </c>
      <c r="C503" s="6" t="s">
        <v>5740</v>
      </c>
      <c r="D503" s="30" t="s">
        <v>5786</v>
      </c>
      <c r="E503" s="6" t="s">
        <v>5815</v>
      </c>
      <c r="F503" s="31" t="s">
        <v>4218</v>
      </c>
      <c r="G503" s="6" t="s">
        <v>3888</v>
      </c>
      <c r="H503" s="32">
        <v>28.89</v>
      </c>
      <c r="I503" s="33">
        <v>39.19</v>
      </c>
      <c r="J503" s="33">
        <v>38.823999999999998</v>
      </c>
      <c r="K503" s="34">
        <v>1</v>
      </c>
      <c r="L503" s="34">
        <v>1</v>
      </c>
      <c r="M503" s="7">
        <v>0.49</v>
      </c>
      <c r="N503" s="7">
        <v>0</v>
      </c>
      <c r="O503" s="7">
        <v>0.51</v>
      </c>
      <c r="P503" s="7">
        <v>1</v>
      </c>
      <c r="Q503" s="35">
        <v>39.19</v>
      </c>
      <c r="R503" s="35">
        <v>38.823999999999998</v>
      </c>
      <c r="S503" s="35">
        <v>1132.1991</v>
      </c>
      <c r="T503" s="35">
        <v>1121.62536</v>
      </c>
      <c r="U503" s="36">
        <v>1.7160730875815078E-3</v>
      </c>
      <c r="V503" s="37">
        <v>1.7031319700899221E-3</v>
      </c>
      <c r="W503" s="37">
        <v>-1.2941117491585725E-5</v>
      </c>
      <c r="X503" s="38">
        <v>-0.37567429618929604</v>
      </c>
      <c r="Y503" s="39">
        <v>-13003.610113855868</v>
      </c>
      <c r="Z503" s="40">
        <v>1.7093232005342747E-3</v>
      </c>
      <c r="AA503" s="41">
        <v>0</v>
      </c>
      <c r="AB503" s="41">
        <v>-1.7093232005342747E-3</v>
      </c>
      <c r="AC503" s="42">
        <v>-6.1025531489999993</v>
      </c>
      <c r="AD503" s="43">
        <v>-211234.09999999998</v>
      </c>
      <c r="AE503" s="40">
        <v>1.7226086783827942E-3</v>
      </c>
      <c r="AF503" s="41">
        <v>3.5423672048923893E-3</v>
      </c>
      <c r="AG503" s="41">
        <v>1.8197585265095951E-3</v>
      </c>
      <c r="AH503" s="42">
        <v>6.0998634559970606</v>
      </c>
      <c r="AI503" s="43">
        <v>211140.99882302043</v>
      </c>
      <c r="AJ503" s="42">
        <v>-0.37836398919223502</v>
      </c>
      <c r="AK503" s="31">
        <v>-13096.711290835403</v>
      </c>
      <c r="AL503" s="44">
        <f>+$AL$6*W503/H503*10^6</f>
        <v>-223.97226534416279</v>
      </c>
      <c r="AM503" s="31">
        <v>227950.5</v>
      </c>
      <c r="AN503" s="45">
        <v>-5.7454189794869513E-2</v>
      </c>
      <c r="AR503" s="33"/>
    </row>
    <row r="504" spans="1:44">
      <c r="A504" s="6" t="s">
        <v>1399</v>
      </c>
      <c r="B504" s="6" t="s">
        <v>2150</v>
      </c>
      <c r="C504" s="6" t="s">
        <v>2731</v>
      </c>
      <c r="D504" s="30" t="s">
        <v>7689</v>
      </c>
      <c r="E504" s="6" t="s">
        <v>909</v>
      </c>
      <c r="F504" s="31" t="s">
        <v>4236</v>
      </c>
      <c r="G504" s="6" t="s">
        <v>3888</v>
      </c>
      <c r="H504" s="32">
        <v>18</v>
      </c>
      <c r="I504" s="33">
        <v>103.101</v>
      </c>
      <c r="J504" s="33">
        <v>102.89</v>
      </c>
      <c r="K504" s="34">
        <v>1</v>
      </c>
      <c r="L504" s="34">
        <v>1</v>
      </c>
      <c r="M504" s="7">
        <v>1</v>
      </c>
      <c r="N504" s="7">
        <v>0</v>
      </c>
      <c r="O504" s="7">
        <v>0</v>
      </c>
      <c r="P504" s="7">
        <v>1</v>
      </c>
      <c r="Q504" s="35">
        <v>103.101</v>
      </c>
      <c r="R504" s="35">
        <v>102.89</v>
      </c>
      <c r="S504" s="35">
        <v>1855.818</v>
      </c>
      <c r="T504" s="35">
        <v>1852.02</v>
      </c>
      <c r="U504" s="36">
        <v>2.8128615587570583E-3</v>
      </c>
      <c r="V504" s="37">
        <v>2.8121996735576108E-3</v>
      </c>
      <c r="W504" s="37">
        <v>-6.6188519944748725E-7</v>
      </c>
      <c r="X504" s="38">
        <v>-1.9214202840073139E-2</v>
      </c>
      <c r="Y504" s="39">
        <v>-1067.4557133373967</v>
      </c>
      <c r="Z504" s="40">
        <v>5.7179543619015E-3</v>
      </c>
      <c r="AA504" s="41">
        <v>0</v>
      </c>
      <c r="AB504" s="41">
        <v>-5.7179543619015E-3</v>
      </c>
      <c r="AC504" s="42">
        <v>-20.413997999999999</v>
      </c>
      <c r="AD504" s="43">
        <v>-1134110.9999999998</v>
      </c>
      <c r="AE504" s="40">
        <v>0</v>
      </c>
      <c r="AF504" s="41">
        <v>5.8491321119957581E-3</v>
      </c>
      <c r="AG504" s="41">
        <v>5.8491321119957581E-3</v>
      </c>
      <c r="AH504" s="42">
        <v>19.606396507835626</v>
      </c>
      <c r="AI504" s="43">
        <v>1089244.2504353125</v>
      </c>
      <c r="AJ504" s="42">
        <v>-0.82681569500444496</v>
      </c>
      <c r="AK504" s="31">
        <v>-45934.205278024543</v>
      </c>
      <c r="AL504" s="44">
        <f>+$AL$6*W504/H504*10^6</f>
        <v>-18.385699984652423</v>
      </c>
      <c r="AM504" s="31">
        <v>797979.625</v>
      </c>
      <c r="AN504" s="45">
        <v>-5.7563130484722017E-2</v>
      </c>
      <c r="AR504" s="33"/>
    </row>
    <row r="505" spans="1:44">
      <c r="A505" s="6" t="s">
        <v>5997</v>
      </c>
      <c r="B505" s="6" t="s">
        <v>5992</v>
      </c>
      <c r="C505" s="6" t="s">
        <v>6015</v>
      </c>
      <c r="D505" s="30" t="s">
        <v>7655</v>
      </c>
      <c r="E505" s="6" t="s">
        <v>6008</v>
      </c>
      <c r="F505" s="31" t="s">
        <v>4233</v>
      </c>
      <c r="G505" s="6" t="s">
        <v>3890</v>
      </c>
      <c r="H505" s="32">
        <v>39.5</v>
      </c>
      <c r="I505" s="33">
        <v>21.706</v>
      </c>
      <c r="J505" s="33">
        <v>21.734999999999999</v>
      </c>
      <c r="K505" s="34">
        <v>1</v>
      </c>
      <c r="L505" s="34">
        <v>1</v>
      </c>
      <c r="M505" s="7">
        <v>1</v>
      </c>
      <c r="N505" s="7">
        <v>0.59</v>
      </c>
      <c r="O505" s="7">
        <v>0</v>
      </c>
      <c r="P505" s="7">
        <v>0.41000000000000003</v>
      </c>
      <c r="Q505" s="35">
        <v>21.706</v>
      </c>
      <c r="R505" s="35">
        <v>21.734999999999999</v>
      </c>
      <c r="S505" s="35">
        <v>857.38699999999994</v>
      </c>
      <c r="T505" s="35">
        <v>858.53250000000003</v>
      </c>
      <c r="U505" s="36">
        <v>1.2995406517654414E-3</v>
      </c>
      <c r="V505" s="37">
        <v>1.3036386303812051E-3</v>
      </c>
      <c r="W505" s="37">
        <v>4.0979786157637269E-6</v>
      </c>
      <c r="X505" s="38">
        <v>0.11896231011555264</v>
      </c>
      <c r="Y505" s="39">
        <v>3011.7040535582946</v>
      </c>
      <c r="Z505" s="40">
        <v>2.6416920929140902E-3</v>
      </c>
      <c r="AA505" s="41">
        <v>1.4813767809073238E-3</v>
      </c>
      <c r="AB505" s="41">
        <v>-1.1603153120067664E-3</v>
      </c>
      <c r="AC505" s="42">
        <v>-4.1425084845900244</v>
      </c>
      <c r="AD505" s="43">
        <v>-104873.63252126644</v>
      </c>
      <c r="AE505" s="40">
        <v>0</v>
      </c>
      <c r="AF505" s="41">
        <v>1.1116967992387877E-3</v>
      </c>
      <c r="AG505" s="41">
        <v>1.1116967992387877E-3</v>
      </c>
      <c r="AH505" s="42">
        <v>3.7264277545836388</v>
      </c>
      <c r="AI505" s="43">
        <v>94339.943154016175</v>
      </c>
      <c r="AJ505" s="42">
        <v>-0.29711841989083299</v>
      </c>
      <c r="AK505" s="31">
        <v>-7521.9853136919701</v>
      </c>
      <c r="AL505" s="44">
        <f>+$AL$6*W505/H505*10^6</f>
        <v>51.87314703498388</v>
      </c>
      <c r="AM505" s="31">
        <v>128143.5</v>
      </c>
      <c r="AN505" s="45">
        <v>-5.8699702393738035E-2</v>
      </c>
      <c r="AR505" s="33"/>
    </row>
    <row r="506" spans="1:44">
      <c r="A506" s="6" t="s">
        <v>4016</v>
      </c>
      <c r="B506" s="6" t="s">
        <v>1532</v>
      </c>
      <c r="C506" s="6" t="s">
        <v>2330</v>
      </c>
      <c r="D506" s="30" t="s">
        <v>7378</v>
      </c>
      <c r="E506" s="6" t="s">
        <v>690</v>
      </c>
      <c r="F506" s="31" t="s">
        <v>4227</v>
      </c>
      <c r="G506" s="6" t="s">
        <v>3888</v>
      </c>
      <c r="H506" s="32">
        <v>39.97</v>
      </c>
      <c r="I506" s="33">
        <v>27.997</v>
      </c>
      <c r="J506" s="33">
        <v>27.806000000000001</v>
      </c>
      <c r="K506" s="34">
        <v>1</v>
      </c>
      <c r="L506" s="34">
        <v>1</v>
      </c>
      <c r="M506" s="7">
        <v>0.63</v>
      </c>
      <c r="N506" s="7">
        <v>0</v>
      </c>
      <c r="O506" s="7">
        <v>0.37</v>
      </c>
      <c r="P506" s="7">
        <v>1</v>
      </c>
      <c r="Q506" s="35">
        <v>27.997</v>
      </c>
      <c r="R506" s="35">
        <v>27.806000000000001</v>
      </c>
      <c r="S506" s="35">
        <v>1119.04009</v>
      </c>
      <c r="T506" s="35">
        <v>1111.4058199999999</v>
      </c>
      <c r="U506" s="36">
        <v>1.6961279887731655E-3</v>
      </c>
      <c r="V506" s="37">
        <v>1.687614110103578E-3</v>
      </c>
      <c r="W506" s="37">
        <v>-8.5138786695875338E-6</v>
      </c>
      <c r="X506" s="38">
        <v>-0.24715372371188007</v>
      </c>
      <c r="Y506" s="39">
        <v>-6183.4807033244961</v>
      </c>
      <c r="Z506" s="40">
        <v>2.1721584245694529E-3</v>
      </c>
      <c r="AA506" s="41">
        <v>0</v>
      </c>
      <c r="AB506" s="41">
        <v>-2.1721584245694529E-3</v>
      </c>
      <c r="AC506" s="42">
        <v>-7.7549478237000002</v>
      </c>
      <c r="AD506" s="43">
        <v>-194019.21000000002</v>
      </c>
      <c r="AE506" s="40">
        <v>1.2352106259266439E-3</v>
      </c>
      <c r="AF506" s="41">
        <v>3.5100913981603748E-3</v>
      </c>
      <c r="AG506" s="41">
        <v>2.2748807722337309E-3</v>
      </c>
      <c r="AH506" s="42">
        <v>7.6254414457476312</v>
      </c>
      <c r="AI506" s="43">
        <v>190779.12048405383</v>
      </c>
      <c r="AJ506" s="42">
        <v>-0.37666010166424968</v>
      </c>
      <c r="AK506" s="31">
        <v>-9423.5702192706813</v>
      </c>
      <c r="AL506" s="44">
        <f>+$AL$6*W506/H506*10^6</f>
        <v>-106.50336089051206</v>
      </c>
      <c r="AM506" s="31">
        <v>154931.046875</v>
      </c>
      <c r="AN506" s="45">
        <v>-6.0824285444051232E-2</v>
      </c>
      <c r="AR506" s="33"/>
    </row>
    <row r="507" spans="1:44">
      <c r="A507" s="6" t="s">
        <v>5089</v>
      </c>
      <c r="B507" s="6" t="s">
        <v>5063</v>
      </c>
      <c r="C507" s="6" t="s">
        <v>5073</v>
      </c>
      <c r="D507" s="30" t="s">
        <v>5083</v>
      </c>
      <c r="E507" s="6" t="s">
        <v>5056</v>
      </c>
      <c r="F507" s="31" t="s">
        <v>4227</v>
      </c>
      <c r="G507" s="6" t="s">
        <v>3888</v>
      </c>
      <c r="H507" s="32">
        <v>133.52000000000001</v>
      </c>
      <c r="I507" s="33">
        <v>8.8190000000000008</v>
      </c>
      <c r="J507" s="33">
        <v>8.6679999999999993</v>
      </c>
      <c r="K507" s="34">
        <v>0.78</v>
      </c>
      <c r="L507" s="34">
        <v>0.78</v>
      </c>
      <c r="M507" s="7">
        <v>0.63</v>
      </c>
      <c r="N507" s="7">
        <v>0.47000000000000003</v>
      </c>
      <c r="O507" s="7">
        <v>0.37</v>
      </c>
      <c r="P507" s="7">
        <v>0.53</v>
      </c>
      <c r="Q507" s="35">
        <v>6.878820000000001</v>
      </c>
      <c r="R507" s="35">
        <v>6.7610399999999995</v>
      </c>
      <c r="S507" s="35">
        <v>918.46004640000024</v>
      </c>
      <c r="T507" s="35">
        <v>902.73406079999995</v>
      </c>
      <c r="U507" s="36">
        <v>1.3921090094895E-3</v>
      </c>
      <c r="V507" s="37">
        <v>1.3707564881000724E-3</v>
      </c>
      <c r="W507" s="37">
        <v>-2.1352521389427599E-5</v>
      </c>
      <c r="X507" s="38">
        <v>-0.6198532275173082</v>
      </c>
      <c r="Y507" s="39">
        <v>-4642.3998465945788</v>
      </c>
      <c r="Z507" s="40">
        <v>1.7828143470876106E-3</v>
      </c>
      <c r="AA507" s="41">
        <v>1.2408362381305291E-3</v>
      </c>
      <c r="AB507" s="41">
        <v>-5.4197810895708146E-4</v>
      </c>
      <c r="AC507" s="42">
        <v>-1.9349472437227253</v>
      </c>
      <c r="AD507" s="43">
        <v>-14491.81578582029</v>
      </c>
      <c r="AE507" s="40">
        <v>1.0138078331066395E-3</v>
      </c>
      <c r="AF507" s="41">
        <v>1.5110591221030735E-3</v>
      </c>
      <c r="AG507" s="41">
        <v>4.9725128899643397E-4</v>
      </c>
      <c r="AH507" s="42">
        <v>1.6667953038882424</v>
      </c>
      <c r="AI507" s="43">
        <v>12483.487896107266</v>
      </c>
      <c r="AJ507" s="42">
        <v>-0.88800516735179102</v>
      </c>
      <c r="AK507" s="31">
        <v>-6650.7277363076009</v>
      </c>
      <c r="AL507" s="44">
        <f>+$AL$6*W507/H507*10^6</f>
        <v>-79.960011194680945</v>
      </c>
      <c r="AM507" s="31">
        <v>108928.953125</v>
      </c>
      <c r="AN507" s="45">
        <v>-6.1055647240781295E-2</v>
      </c>
      <c r="AR507" s="33"/>
    </row>
    <row r="508" spans="1:44">
      <c r="A508" s="6" t="s">
        <v>1352</v>
      </c>
      <c r="B508" s="6" t="s">
        <v>2104</v>
      </c>
      <c r="C508" s="6" t="s">
        <v>2687</v>
      </c>
      <c r="D508" s="30" t="s">
        <v>7627</v>
      </c>
      <c r="E508" s="6" t="s">
        <v>865</v>
      </c>
      <c r="F508" s="31" t="s">
        <v>4221</v>
      </c>
      <c r="G508" s="6" t="s">
        <v>3888</v>
      </c>
      <c r="H508" s="32">
        <v>32.1</v>
      </c>
      <c r="I508" s="33">
        <v>43.521000000000001</v>
      </c>
      <c r="J508" s="33">
        <v>42.761000000000003</v>
      </c>
      <c r="K508" s="34">
        <v>0.91</v>
      </c>
      <c r="L508" s="34">
        <v>0.91</v>
      </c>
      <c r="M508" s="7">
        <v>0</v>
      </c>
      <c r="N508" s="7">
        <v>0.70000000000000007</v>
      </c>
      <c r="O508" s="7">
        <v>1</v>
      </c>
      <c r="P508" s="7">
        <v>0.3</v>
      </c>
      <c r="Q508" s="35">
        <v>39.604109999999999</v>
      </c>
      <c r="R508" s="35">
        <v>38.912510000000005</v>
      </c>
      <c r="S508" s="35">
        <v>1271.291931</v>
      </c>
      <c r="T508" s="35">
        <v>1249.0915710000002</v>
      </c>
      <c r="U508" s="36">
        <v>1.9268959578298791E-3</v>
      </c>
      <c r="V508" s="37">
        <v>1.8966830316140017E-3</v>
      </c>
      <c r="W508" s="37">
        <v>-3.021292621587738E-5</v>
      </c>
      <c r="X508" s="38">
        <v>-0.87706643567286546</v>
      </c>
      <c r="Y508" s="39">
        <v>-27322.941921273065</v>
      </c>
      <c r="Z508" s="40">
        <v>0</v>
      </c>
      <c r="AA508" s="41">
        <v>2.5571081662052056E-3</v>
      </c>
      <c r="AB508" s="41">
        <v>2.5571081662052056E-3</v>
      </c>
      <c r="AC508" s="42">
        <v>9.1292790545004294</v>
      </c>
      <c r="AD508" s="43">
        <v>284401.21665110369</v>
      </c>
      <c r="AE508" s="40">
        <v>3.792616585287074E-3</v>
      </c>
      <c r="AF508" s="41">
        <v>1.1834810021640152E-3</v>
      </c>
      <c r="AG508" s="41">
        <v>-2.6091355831230588E-3</v>
      </c>
      <c r="AH508" s="42">
        <v>-8.7458696103820728</v>
      </c>
      <c r="AI508" s="43">
        <v>-272456.99720816425</v>
      </c>
      <c r="AJ508" s="42">
        <v>-0.49365699155450926</v>
      </c>
      <c r="AK508" s="31">
        <v>-15378.722478333628</v>
      </c>
      <c r="AL508" s="44">
        <f>+$AL$6*W508/H508*10^6</f>
        <v>-470.60632735011495</v>
      </c>
      <c r="AM508" s="31">
        <v>251129.65625</v>
      </c>
      <c r="AN508" s="45">
        <v>-6.1238177553287788E-2</v>
      </c>
      <c r="AR508" s="33"/>
    </row>
    <row r="509" spans="1:44">
      <c r="A509" s="6" t="s">
        <v>3163</v>
      </c>
      <c r="B509" s="6" t="s">
        <v>194</v>
      </c>
      <c r="C509" s="6" t="s">
        <v>474</v>
      </c>
      <c r="D509" s="30" t="s">
        <v>7218</v>
      </c>
      <c r="E509" s="6" t="s">
        <v>2024</v>
      </c>
      <c r="F509" s="31" t="s">
        <v>4220</v>
      </c>
      <c r="G509" s="6" t="s">
        <v>3890</v>
      </c>
      <c r="H509" s="32">
        <v>9.32</v>
      </c>
      <c r="I509" s="33">
        <v>79.819999999999993</v>
      </c>
      <c r="J509" s="33">
        <v>79.966999999999999</v>
      </c>
      <c r="K509" s="34">
        <v>1</v>
      </c>
      <c r="L509" s="34">
        <v>1</v>
      </c>
      <c r="M509" s="7">
        <v>1</v>
      </c>
      <c r="N509" s="7">
        <v>0.59</v>
      </c>
      <c r="O509" s="7">
        <v>0</v>
      </c>
      <c r="P509" s="7">
        <v>0.41000000000000003</v>
      </c>
      <c r="Q509" s="35">
        <v>79.819999999999993</v>
      </c>
      <c r="R509" s="35">
        <v>79.966999999999999</v>
      </c>
      <c r="S509" s="35">
        <v>743.92239999999993</v>
      </c>
      <c r="T509" s="35">
        <v>745.29244000000006</v>
      </c>
      <c r="U509" s="36">
        <v>1.1275624666094906E-3</v>
      </c>
      <c r="V509" s="37">
        <v>1.1316892671099422E-3</v>
      </c>
      <c r="W509" s="37">
        <v>4.1268005004516453E-6</v>
      </c>
      <c r="X509" s="38">
        <v>0.11979899529764938</v>
      </c>
      <c r="Y509" s="39">
        <v>12853.969452537487</v>
      </c>
      <c r="Z509" s="40">
        <v>2.2920967099124118E-3</v>
      </c>
      <c r="AA509" s="41">
        <v>1.2859838335785364E-3</v>
      </c>
      <c r="AB509" s="41">
        <v>-1.0061128763338755E-3</v>
      </c>
      <c r="AC509" s="42">
        <v>-3.5919814929099623</v>
      </c>
      <c r="AD509" s="43">
        <v>-385405.73958261398</v>
      </c>
      <c r="AE509" s="40">
        <v>0</v>
      </c>
      <c r="AF509" s="41">
        <v>9.6506447926533506E-4</v>
      </c>
      <c r="AG509" s="41">
        <v>9.6506447926533506E-4</v>
      </c>
      <c r="AH509" s="42">
        <v>3.234913569023143</v>
      </c>
      <c r="AI509" s="43">
        <v>347093.73058188229</v>
      </c>
      <c r="AJ509" s="42">
        <v>-0.23726892858916981</v>
      </c>
      <c r="AK509" s="31">
        <v>-25458.039548194211</v>
      </c>
      <c r="AL509" s="44">
        <f>+$AL$6*W509/H509*10^6</f>
        <v>221.39487663367197</v>
      </c>
      <c r="AM509" s="31">
        <v>410084.5625</v>
      </c>
      <c r="AN509" s="45">
        <v>-6.2079975390915164E-2</v>
      </c>
      <c r="AR509" s="33"/>
    </row>
    <row r="510" spans="1:44">
      <c r="A510" s="6" t="s">
        <v>6365</v>
      </c>
      <c r="B510" s="6" t="s">
        <v>6320</v>
      </c>
      <c r="C510" s="6" t="s">
        <v>7485</v>
      </c>
      <c r="D510" s="30" t="s">
        <v>7486</v>
      </c>
      <c r="E510" s="6" t="s">
        <v>6411</v>
      </c>
      <c r="F510" s="31" t="s">
        <v>4234</v>
      </c>
      <c r="G510" s="6" t="s">
        <v>3888</v>
      </c>
      <c r="H510" s="32">
        <v>20.71</v>
      </c>
      <c r="I510" s="33">
        <v>21.04</v>
      </c>
      <c r="J510" s="33">
        <v>20.617000000000001</v>
      </c>
      <c r="K510" s="34">
        <v>1</v>
      </c>
      <c r="L510" s="34">
        <v>1</v>
      </c>
      <c r="M510" s="7">
        <v>0.26</v>
      </c>
      <c r="N510" s="7">
        <v>0</v>
      </c>
      <c r="O510" s="7">
        <v>0.74</v>
      </c>
      <c r="P510" s="7">
        <v>1</v>
      </c>
      <c r="Q510" s="35">
        <v>21.04</v>
      </c>
      <c r="R510" s="35">
        <v>20.617000000000001</v>
      </c>
      <c r="S510" s="35">
        <v>435.73840000000001</v>
      </c>
      <c r="T510" s="35">
        <v>426.97807000000006</v>
      </c>
      <c r="U510" s="36">
        <v>6.6044827404104637E-4</v>
      </c>
      <c r="V510" s="37">
        <v>6.4834482838752212E-4</v>
      </c>
      <c r="W510" s="37">
        <v>-1.2103445653524245E-5</v>
      </c>
      <c r="X510" s="38">
        <v>-0.35135709341249161</v>
      </c>
      <c r="Y510" s="39">
        <v>-16965.576697850873</v>
      </c>
      <c r="Z510" s="40">
        <v>3.4906353644661005E-4</v>
      </c>
      <c r="AA510" s="41">
        <v>0</v>
      </c>
      <c r="AB510" s="41">
        <v>-3.4906353644661005E-4</v>
      </c>
      <c r="AC510" s="42">
        <v>-1.246211824</v>
      </c>
      <c r="AD510" s="43">
        <v>-60174.399999999994</v>
      </c>
      <c r="AE510" s="40">
        <v>9.61947130605972E-4</v>
      </c>
      <c r="AF510" s="41">
        <v>1.3485011718852784E-3</v>
      </c>
      <c r="AG510" s="41">
        <v>3.8655404127930636E-4</v>
      </c>
      <c r="AH510" s="42">
        <v>1.2957361297217074</v>
      </c>
      <c r="AI510" s="43">
        <v>62565.723308629029</v>
      </c>
      <c r="AJ510" s="42">
        <v>-0.30183278769078425</v>
      </c>
      <c r="AK510" s="31">
        <v>-14574.253389221842</v>
      </c>
      <c r="AL510" s="44">
        <f>+$AL$6*W510/H510*10^6</f>
        <v>-292.21259424249746</v>
      </c>
      <c r="AM510" s="31">
        <v>232014.25</v>
      </c>
      <c r="AN510" s="45">
        <v>-6.2816199389571295E-2</v>
      </c>
      <c r="AR510" s="33"/>
    </row>
    <row r="511" spans="1:44">
      <c r="A511" s="6" t="s">
        <v>4057</v>
      </c>
      <c r="B511" s="6" t="s">
        <v>1573</v>
      </c>
      <c r="C511" s="6" t="s">
        <v>2533</v>
      </c>
      <c r="D511" s="30" t="s">
        <v>7420</v>
      </c>
      <c r="E511" s="6" t="s">
        <v>730</v>
      </c>
      <c r="F511" s="31" t="s">
        <v>4218</v>
      </c>
      <c r="G511" s="6" t="s">
        <v>3890</v>
      </c>
      <c r="H511" s="32">
        <v>18.77</v>
      </c>
      <c r="I511" s="33">
        <v>73.876000000000005</v>
      </c>
      <c r="J511" s="33">
        <v>73.900000000000006</v>
      </c>
      <c r="K511" s="34">
        <v>1</v>
      </c>
      <c r="L511" s="34">
        <v>1</v>
      </c>
      <c r="M511" s="7">
        <v>1</v>
      </c>
      <c r="N511" s="7">
        <v>1</v>
      </c>
      <c r="O511" s="7">
        <v>0</v>
      </c>
      <c r="P511" s="7">
        <v>0</v>
      </c>
      <c r="Q511" s="35">
        <v>73.876000000000005</v>
      </c>
      <c r="R511" s="35">
        <v>73.900000000000006</v>
      </c>
      <c r="S511" s="35">
        <v>1386.6525200000001</v>
      </c>
      <c r="T511" s="35">
        <v>1387.1030000000001</v>
      </c>
      <c r="U511" s="36">
        <v>2.1017478916906742E-3</v>
      </c>
      <c r="V511" s="37">
        <v>2.1062464788667414E-3</v>
      </c>
      <c r="W511" s="37">
        <v>4.498587176067232E-6</v>
      </c>
      <c r="X511" s="38">
        <v>0.13059178021635962</v>
      </c>
      <c r="Y511" s="39">
        <v>6957.4736396568787</v>
      </c>
      <c r="Z511" s="40">
        <v>4.2724102391375161E-3</v>
      </c>
      <c r="AA511" s="41">
        <v>4.0566308816712944E-3</v>
      </c>
      <c r="AB511" s="41">
        <v>-2.157793574662217E-4</v>
      </c>
      <c r="AC511" s="42">
        <v>-0.77036630461875233</v>
      </c>
      <c r="AD511" s="43">
        <v>-41042.424327051267</v>
      </c>
      <c r="AE511" s="40">
        <v>0</v>
      </c>
      <c r="AF511" s="41">
        <v>0</v>
      </c>
      <c r="AG511" s="41">
        <v>0</v>
      </c>
      <c r="AH511" s="42">
        <v>0</v>
      </c>
      <c r="AI511" s="43">
        <v>0</v>
      </c>
      <c r="AJ511" s="42">
        <v>-0.63977452440239269</v>
      </c>
      <c r="AK511" s="31">
        <v>-34084.95068739439</v>
      </c>
      <c r="AL511" s="44">
        <f>+$AL$6*W511/H511*10^6</f>
        <v>119.83450122715057</v>
      </c>
      <c r="AM511" s="31">
        <v>542351.1875</v>
      </c>
      <c r="AN511" s="45">
        <v>-6.284664157279897E-2</v>
      </c>
      <c r="AR511" s="33"/>
    </row>
    <row r="512" spans="1:44">
      <c r="A512" s="6" t="s">
        <v>1388</v>
      </c>
      <c r="B512" s="6" t="s">
        <v>2139</v>
      </c>
      <c r="C512" s="6" t="s">
        <v>2720</v>
      </c>
      <c r="D512" s="30" t="s">
        <v>7676</v>
      </c>
      <c r="E512" s="6" t="s">
        <v>899</v>
      </c>
      <c r="F512" s="31" t="s">
        <v>4217</v>
      </c>
      <c r="G512" s="6" t="s">
        <v>3890</v>
      </c>
      <c r="H512" s="32">
        <v>62.61</v>
      </c>
      <c r="I512" s="33">
        <v>48.302</v>
      </c>
      <c r="J512" s="33">
        <v>48.387</v>
      </c>
      <c r="K512" s="34">
        <v>0.92</v>
      </c>
      <c r="L512" s="34">
        <v>0.92</v>
      </c>
      <c r="M512" s="7">
        <v>1</v>
      </c>
      <c r="N512" s="7">
        <v>0.51</v>
      </c>
      <c r="O512" s="7">
        <v>0</v>
      </c>
      <c r="P512" s="7">
        <v>0.49</v>
      </c>
      <c r="Q512" s="35">
        <v>44.437840000000001</v>
      </c>
      <c r="R512" s="35">
        <v>44.516040000000004</v>
      </c>
      <c r="S512" s="35">
        <v>2782.2531623999998</v>
      </c>
      <c r="T512" s="35">
        <v>2787.1492644</v>
      </c>
      <c r="U512" s="36">
        <v>4.2170584439019439E-3</v>
      </c>
      <c r="V512" s="37">
        <v>4.232146656894642E-3</v>
      </c>
      <c r="W512" s="37">
        <v>1.5088212992698039E-5</v>
      </c>
      <c r="X512" s="38">
        <v>0.4380034259384098</v>
      </c>
      <c r="Y512" s="39">
        <v>6995.7423085515065</v>
      </c>
      <c r="Z512" s="40">
        <v>8.5723905069674516E-3</v>
      </c>
      <c r="AA512" s="41">
        <v>4.1570685426202377E-3</v>
      </c>
      <c r="AB512" s="41">
        <v>-4.4153219643472139E-3</v>
      </c>
      <c r="AC512" s="42">
        <v>-15.763395096348058</v>
      </c>
      <c r="AD512" s="43">
        <v>-251771.20422213795</v>
      </c>
      <c r="AE512" s="40">
        <v>0</v>
      </c>
      <c r="AF512" s="41">
        <v>4.3132245272893511E-3</v>
      </c>
      <c r="AG512" s="41">
        <v>4.3132245272893511E-3</v>
      </c>
      <c r="AH512" s="42">
        <v>14.458006536717157</v>
      </c>
      <c r="AI512" s="43">
        <v>230921.68242640403</v>
      </c>
      <c r="AJ512" s="42">
        <v>-0.86738513369249048</v>
      </c>
      <c r="AK512" s="31">
        <v>-13853.779487182415</v>
      </c>
      <c r="AL512" s="44">
        <f>+$AL$6*W512/H512*10^6</f>
        <v>120.49363514373134</v>
      </c>
      <c r="AM512" s="31">
        <v>220104.703125</v>
      </c>
      <c r="AN512" s="45">
        <v>-6.2941769487382074E-2</v>
      </c>
      <c r="AR512" s="33"/>
    </row>
    <row r="513" spans="1:44">
      <c r="A513" s="6" t="s">
        <v>4723</v>
      </c>
      <c r="B513" s="6" t="s">
        <v>4729</v>
      </c>
      <c r="C513" s="6" t="s">
        <v>4749</v>
      </c>
      <c r="D513" s="30" t="s">
        <v>4735</v>
      </c>
      <c r="E513" s="6" t="s">
        <v>4740</v>
      </c>
      <c r="F513" s="31" t="s">
        <v>4221</v>
      </c>
      <c r="G513" s="6" t="s">
        <v>3890</v>
      </c>
      <c r="H513" s="32">
        <v>36.31</v>
      </c>
      <c r="I513" s="33">
        <v>44.881999999999998</v>
      </c>
      <c r="J513" s="33">
        <v>44.911999999999999</v>
      </c>
      <c r="K513" s="34">
        <v>1</v>
      </c>
      <c r="L513" s="34">
        <v>1</v>
      </c>
      <c r="M513" s="7">
        <v>1</v>
      </c>
      <c r="N513" s="7">
        <v>0.5</v>
      </c>
      <c r="O513" s="7">
        <v>0</v>
      </c>
      <c r="P513" s="7">
        <v>0.5</v>
      </c>
      <c r="Q513" s="35">
        <v>44.881999999999998</v>
      </c>
      <c r="R513" s="35">
        <v>44.911999999999999</v>
      </c>
      <c r="S513" s="35">
        <v>1629.66542</v>
      </c>
      <c r="T513" s="35">
        <v>1630.7547200000001</v>
      </c>
      <c r="U513" s="36">
        <v>2.4700823106326569E-3</v>
      </c>
      <c r="V513" s="37">
        <v>2.4762194205443424E-3</v>
      </c>
      <c r="W513" s="37">
        <v>6.1371099116854649E-6</v>
      </c>
      <c r="X513" s="38">
        <v>0.17815729191917579</v>
      </c>
      <c r="Y513" s="39">
        <v>4906.5627077712961</v>
      </c>
      <c r="Z513" s="40">
        <v>5.0211564370692815E-3</v>
      </c>
      <c r="AA513" s="41">
        <v>2.3845993980199107E-3</v>
      </c>
      <c r="AB513" s="41">
        <v>-2.6365570390493708E-3</v>
      </c>
      <c r="AC513" s="42">
        <v>-9.4129240486174677</v>
      </c>
      <c r="AD513" s="43">
        <v>-259237.78707291291</v>
      </c>
      <c r="AE513" s="40">
        <v>0</v>
      </c>
      <c r="AF513" s="41">
        <v>2.575161121246167E-3</v>
      </c>
      <c r="AG513" s="41">
        <v>2.575161121246167E-3</v>
      </c>
      <c r="AH513" s="42">
        <v>8.6319866003996903</v>
      </c>
      <c r="AI513" s="43">
        <v>237730.28367941862</v>
      </c>
      <c r="AJ513" s="42">
        <v>-0.60278015629860171</v>
      </c>
      <c r="AK513" s="31">
        <v>-16600.940685723006</v>
      </c>
      <c r="AL513" s="44">
        <f>+$AL$6*W513/H513*10^6</f>
        <v>84.509913407951871</v>
      </c>
      <c r="AM513" s="31">
        <v>263248.0625</v>
      </c>
      <c r="AN513" s="45">
        <v>-6.3061967210957179E-2</v>
      </c>
      <c r="AR513" s="33"/>
    </row>
    <row r="514" spans="1:44">
      <c r="A514" s="6" t="s">
        <v>913</v>
      </c>
      <c r="B514" s="6" t="s">
        <v>1403</v>
      </c>
      <c r="C514" s="6" t="s">
        <v>2199</v>
      </c>
      <c r="D514" s="30" t="s">
        <v>7209</v>
      </c>
      <c r="E514" s="6" t="s">
        <v>3581</v>
      </c>
      <c r="F514" s="31" t="s">
        <v>4219</v>
      </c>
      <c r="G514" s="6" t="s">
        <v>3890</v>
      </c>
      <c r="H514" s="32">
        <v>54.29</v>
      </c>
      <c r="I514" s="33">
        <v>22.716999999999999</v>
      </c>
      <c r="J514" s="33">
        <v>22.716999999999999</v>
      </c>
      <c r="K514" s="34">
        <v>0.94</v>
      </c>
      <c r="L514" s="34">
        <v>0.94</v>
      </c>
      <c r="M514" s="7">
        <v>1</v>
      </c>
      <c r="N514" s="7">
        <v>0.54</v>
      </c>
      <c r="O514" s="7">
        <v>0</v>
      </c>
      <c r="P514" s="7">
        <v>0.46</v>
      </c>
      <c r="Q514" s="35">
        <v>21.353979999999996</v>
      </c>
      <c r="R514" s="35">
        <v>21.353979999999996</v>
      </c>
      <c r="S514" s="35">
        <v>1159.3075741999999</v>
      </c>
      <c r="T514" s="35">
        <v>1159.3075741999999</v>
      </c>
      <c r="U514" s="36">
        <v>1.7571613758693338E-3</v>
      </c>
      <c r="V514" s="37">
        <v>1.7603505262999888E-3</v>
      </c>
      <c r="W514" s="37">
        <v>3.1891504306549249E-6</v>
      </c>
      <c r="X514" s="38">
        <v>9.2579473469510523E-2</v>
      </c>
      <c r="Y514" s="39">
        <v>1705.2767262757511</v>
      </c>
      <c r="Z514" s="40">
        <v>3.5719385202009767E-3</v>
      </c>
      <c r="AA514" s="41">
        <v>1.8308350351068259E-3</v>
      </c>
      <c r="AB514" s="41">
        <v>-1.7411034850941508E-3</v>
      </c>
      <c r="AC514" s="42">
        <v>-6.216013772219978</v>
      </c>
      <c r="AD514" s="43">
        <v>-114496.47766107898</v>
      </c>
      <c r="AE514" s="40">
        <v>0</v>
      </c>
      <c r="AF514" s="41">
        <v>1.6842333525389777E-3</v>
      </c>
      <c r="AG514" s="41">
        <v>1.6842333525389777E-3</v>
      </c>
      <c r="AH514" s="42">
        <v>5.6455806244959792</v>
      </c>
      <c r="AI514" s="43">
        <v>103989.32813586258</v>
      </c>
      <c r="AJ514" s="42">
        <v>-0.47785367425448833</v>
      </c>
      <c r="AK514" s="31">
        <v>-8801.872798940647</v>
      </c>
      <c r="AL514" s="44">
        <f>+$AL$6*W514/H514*10^6</f>
        <v>29.371435169045174</v>
      </c>
      <c r="AM514" s="31">
        <v>139551.796875</v>
      </c>
      <c r="AN514" s="45">
        <v>-6.3072443322422442E-2</v>
      </c>
      <c r="AR514" s="33"/>
    </row>
    <row r="515" spans="1:44">
      <c r="A515" s="6" t="s">
        <v>6341</v>
      </c>
      <c r="B515" s="6" t="s">
        <v>6296</v>
      </c>
      <c r="C515" s="6" t="s">
        <v>7231</v>
      </c>
      <c r="D515" s="30" t="s">
        <v>7232</v>
      </c>
      <c r="E515" s="6" t="s">
        <v>6386</v>
      </c>
      <c r="F515" s="31" t="s">
        <v>4235</v>
      </c>
      <c r="G515" s="6" t="s">
        <v>3890</v>
      </c>
      <c r="H515" s="32">
        <v>34.880000000000003</v>
      </c>
      <c r="I515" s="33">
        <v>32.185000000000002</v>
      </c>
      <c r="J515" s="33">
        <v>32.195999999999998</v>
      </c>
      <c r="K515" s="34">
        <v>0.8</v>
      </c>
      <c r="L515" s="34">
        <v>0.8</v>
      </c>
      <c r="M515" s="7">
        <v>1</v>
      </c>
      <c r="N515" s="7">
        <v>1</v>
      </c>
      <c r="O515" s="7">
        <v>0</v>
      </c>
      <c r="P515" s="7">
        <v>0</v>
      </c>
      <c r="Q515" s="35">
        <v>25.748000000000005</v>
      </c>
      <c r="R515" s="35">
        <v>25.756799999999998</v>
      </c>
      <c r="S515" s="35">
        <v>898.09024000000022</v>
      </c>
      <c r="T515" s="35">
        <v>898.39718400000004</v>
      </c>
      <c r="U515" s="36">
        <v>1.3612345135088145E-3</v>
      </c>
      <c r="V515" s="37">
        <v>1.36417115774661E-3</v>
      </c>
      <c r="W515" s="37">
        <v>2.9366442377955302E-6</v>
      </c>
      <c r="X515" s="38">
        <v>8.5249342486033289E-2</v>
      </c>
      <c r="Y515" s="39">
        <v>2444.0751859527891</v>
      </c>
      <c r="Z515" s="40">
        <v>2.7671027035997961E-3</v>
      </c>
      <c r="AA515" s="41">
        <v>2.6273937556338125E-3</v>
      </c>
      <c r="AB515" s="41">
        <v>-1.397089479659836E-4</v>
      </c>
      <c r="AC515" s="42">
        <v>-0.49878295695442681</v>
      </c>
      <c r="AD515" s="43">
        <v>-14299.970096170493</v>
      </c>
      <c r="AE515" s="40">
        <v>0</v>
      </c>
      <c r="AF515" s="41">
        <v>0</v>
      </c>
      <c r="AG515" s="41">
        <v>0</v>
      </c>
      <c r="AH515" s="42">
        <v>0</v>
      </c>
      <c r="AI515" s="43">
        <v>0</v>
      </c>
      <c r="AJ515" s="42">
        <v>-0.41353361446839354</v>
      </c>
      <c r="AK515" s="31">
        <v>-11855.894910217703</v>
      </c>
      <c r="AL515" s="44">
        <f>+$AL$6*W515/H515*10^6</f>
        <v>42.096391023445101</v>
      </c>
      <c r="AM515" s="31">
        <v>187708.046875</v>
      </c>
      <c r="AN515" s="45">
        <v>-6.3161356732420071E-2</v>
      </c>
      <c r="AR515" s="33"/>
    </row>
    <row r="516" spans="1:44">
      <c r="A516" s="6" t="s">
        <v>5737</v>
      </c>
      <c r="B516" s="6" t="s">
        <v>5694</v>
      </c>
      <c r="C516" s="6" t="s">
        <v>5783</v>
      </c>
      <c r="D516" s="30" t="s">
        <v>7472</v>
      </c>
      <c r="E516" s="6" t="s">
        <v>5860</v>
      </c>
      <c r="F516" s="31" t="s">
        <v>4220</v>
      </c>
      <c r="G516" s="6" t="s">
        <v>3888</v>
      </c>
      <c r="H516" s="32">
        <v>107.19</v>
      </c>
      <c r="I516" s="33">
        <v>19.855</v>
      </c>
      <c r="J516" s="33">
        <v>19.574999999999999</v>
      </c>
      <c r="K516" s="34">
        <v>0.91</v>
      </c>
      <c r="L516" s="34">
        <v>0.91</v>
      </c>
      <c r="M516" s="7">
        <v>1</v>
      </c>
      <c r="N516" s="7">
        <v>1</v>
      </c>
      <c r="O516" s="7">
        <v>0</v>
      </c>
      <c r="P516" s="7">
        <v>0</v>
      </c>
      <c r="Q516" s="35">
        <v>18.068049999999999</v>
      </c>
      <c r="R516" s="35">
        <v>17.81325</v>
      </c>
      <c r="S516" s="35">
        <v>1936.7142795</v>
      </c>
      <c r="T516" s="35">
        <v>1909.4022674999999</v>
      </c>
      <c r="U516" s="36">
        <v>2.9354759718363669E-3</v>
      </c>
      <c r="V516" s="37">
        <v>2.8993317746858357E-3</v>
      </c>
      <c r="W516" s="37">
        <v>-3.614419715053125E-5</v>
      </c>
      <c r="X516" s="38">
        <v>-1.0492483230046903</v>
      </c>
      <c r="Y516" s="39">
        <v>-9788.6773300185687</v>
      </c>
      <c r="Z516" s="40">
        <v>5.9672036062932603E-3</v>
      </c>
      <c r="AA516" s="41">
        <v>5.5841132229356386E-3</v>
      </c>
      <c r="AB516" s="41">
        <v>-3.8309038335762168E-4</v>
      </c>
      <c r="AC516" s="42">
        <v>-1.3676930287846951</v>
      </c>
      <c r="AD516" s="43">
        <v>-12759.520746195496</v>
      </c>
      <c r="AE516" s="40">
        <v>0</v>
      </c>
      <c r="AF516" s="41">
        <v>0</v>
      </c>
      <c r="AG516" s="41">
        <v>0</v>
      </c>
      <c r="AH516" s="42">
        <v>0</v>
      </c>
      <c r="AI516" s="43">
        <v>0</v>
      </c>
      <c r="AJ516" s="42">
        <v>-2.4169413517893856</v>
      </c>
      <c r="AK516" s="31">
        <v>-22548.198076214067</v>
      </c>
      <c r="AL516" s="44">
        <f>+$AL$6*W516/H516*10^6</f>
        <v>-168.59873659171217</v>
      </c>
      <c r="AM516" s="31">
        <v>351980.40625</v>
      </c>
      <c r="AN516" s="45">
        <v>-6.4060946790881396E-2</v>
      </c>
      <c r="AR516" s="33"/>
    </row>
    <row r="517" spans="1:44">
      <c r="A517" s="6" t="s">
        <v>4725</v>
      </c>
      <c r="B517" s="6" t="s">
        <v>4731</v>
      </c>
      <c r="C517" s="6" t="s">
        <v>4752</v>
      </c>
      <c r="D517" s="30" t="s">
        <v>4736</v>
      </c>
      <c r="E517" s="6" t="s">
        <v>4743</v>
      </c>
      <c r="F517" s="31" t="s">
        <v>4220</v>
      </c>
      <c r="G517" s="6" t="s">
        <v>3890</v>
      </c>
      <c r="H517" s="32">
        <v>52.12</v>
      </c>
      <c r="I517" s="33">
        <v>52.725999999999999</v>
      </c>
      <c r="J517" s="33">
        <v>52.747</v>
      </c>
      <c r="K517" s="34">
        <v>1</v>
      </c>
      <c r="L517" s="34">
        <v>1</v>
      </c>
      <c r="M517" s="7">
        <v>1</v>
      </c>
      <c r="N517" s="7">
        <v>1</v>
      </c>
      <c r="O517" s="7">
        <v>0</v>
      </c>
      <c r="P517" s="7">
        <v>0</v>
      </c>
      <c r="Q517" s="35">
        <v>52.725999999999999</v>
      </c>
      <c r="R517" s="35">
        <v>52.747</v>
      </c>
      <c r="S517" s="35">
        <v>2748.0791199999999</v>
      </c>
      <c r="T517" s="35">
        <v>2749.17364</v>
      </c>
      <c r="U517" s="36">
        <v>4.1652608806849187E-3</v>
      </c>
      <c r="V517" s="37">
        <v>4.1744825719815058E-3</v>
      </c>
      <c r="W517" s="37">
        <v>9.2216912965870437E-6</v>
      </c>
      <c r="X517" s="38">
        <v>0.26770117725712683</v>
      </c>
      <c r="Y517" s="39">
        <v>5136.246685670124</v>
      </c>
      <c r="Z517" s="40">
        <v>8.4670969842163581E-3</v>
      </c>
      <c r="AA517" s="41">
        <v>8.0400537574359509E-3</v>
      </c>
      <c r="AB517" s="41">
        <v>-4.2704322678040717E-4</v>
      </c>
      <c r="AC517" s="42">
        <v>-1.5246116050687974</v>
      </c>
      <c r="AD517" s="43">
        <v>-29251.949444911694</v>
      </c>
      <c r="AE517" s="40">
        <v>0</v>
      </c>
      <c r="AF517" s="41">
        <v>0</v>
      </c>
      <c r="AG517" s="41">
        <v>0</v>
      </c>
      <c r="AH517" s="42">
        <v>0</v>
      </c>
      <c r="AI517" s="43">
        <v>0</v>
      </c>
      <c r="AJ517" s="42">
        <v>-1.2569104278116705</v>
      </c>
      <c r="AK517" s="31">
        <v>-24115.702759241569</v>
      </c>
      <c r="AL517" s="44">
        <f>+$AL$6*W517/H517*10^6</f>
        <v>88.465956413920225</v>
      </c>
      <c r="AM517" s="31">
        <v>375071.40625</v>
      </c>
      <c r="AN517" s="45">
        <v>-6.4296297604641964E-2</v>
      </c>
      <c r="AR517" s="33"/>
    </row>
    <row r="518" spans="1:44">
      <c r="A518" s="6" t="s">
        <v>6358</v>
      </c>
      <c r="B518" s="6" t="s">
        <v>6313</v>
      </c>
      <c r="C518" s="6" t="s">
        <v>7417</v>
      </c>
      <c r="D518" s="30" t="s">
        <v>7418</v>
      </c>
      <c r="E518" s="6" t="s">
        <v>6404</v>
      </c>
      <c r="F518" s="31" t="s">
        <v>4237</v>
      </c>
      <c r="G518" s="6" t="s">
        <v>3888</v>
      </c>
      <c r="H518" s="32">
        <v>38.479999999999997</v>
      </c>
      <c r="I518" s="33">
        <v>54.866999999999997</v>
      </c>
      <c r="J518" s="33">
        <v>53.213999999999999</v>
      </c>
      <c r="K518" s="34">
        <v>0.89</v>
      </c>
      <c r="L518" s="34">
        <v>0.89</v>
      </c>
      <c r="M518" s="7">
        <v>0.48</v>
      </c>
      <c r="N518" s="7">
        <v>1</v>
      </c>
      <c r="O518" s="7">
        <v>0.52</v>
      </c>
      <c r="P518" s="7">
        <v>0</v>
      </c>
      <c r="Q518" s="35">
        <v>48.831629999999997</v>
      </c>
      <c r="R518" s="35">
        <v>47.360459999999996</v>
      </c>
      <c r="S518" s="35">
        <v>1879.0411223999997</v>
      </c>
      <c r="T518" s="35">
        <v>1822.4305007999997</v>
      </c>
      <c r="U518" s="36">
        <v>2.8480608230562888E-3</v>
      </c>
      <c r="V518" s="37">
        <v>2.7672695000222416E-3</v>
      </c>
      <c r="W518" s="37">
        <v>-8.079132303404719E-5</v>
      </c>
      <c r="X518" s="38">
        <v>-2.345332498430063</v>
      </c>
      <c r="Y518" s="39">
        <v>-60949.389252340516</v>
      </c>
      <c r="Z518" s="40">
        <v>2.7789633807675626E-3</v>
      </c>
      <c r="AA518" s="41">
        <v>5.329761271689961E-3</v>
      </c>
      <c r="AB518" s="41">
        <v>2.5507978909223984E-3</v>
      </c>
      <c r="AC518" s="42">
        <v>9.106750377485973</v>
      </c>
      <c r="AD518" s="43">
        <v>236661.91209682886</v>
      </c>
      <c r="AE518" s="40">
        <v>2.9149645512304857E-3</v>
      </c>
      <c r="AF518" s="41">
        <v>0</v>
      </c>
      <c r="AG518" s="41">
        <v>-2.9149645512304857E-3</v>
      </c>
      <c r="AH518" s="42">
        <v>-9.7710138364799999</v>
      </c>
      <c r="AI518" s="43">
        <v>-253924.47600000002</v>
      </c>
      <c r="AJ518" s="42">
        <v>-3.0095959574240894</v>
      </c>
      <c r="AK518" s="31">
        <v>-78211.95315551167</v>
      </c>
      <c r="AL518" s="44">
        <f>+$AL$6*W518/H518*10^6</f>
        <v>-1049.7833034569544</v>
      </c>
      <c r="AM518" s="31">
        <v>1207740.875</v>
      </c>
      <c r="AN518" s="45">
        <v>-6.4758885597468632E-2</v>
      </c>
      <c r="AR518" s="33"/>
    </row>
    <row r="519" spans="1:44">
      <c r="A519" s="6" t="s">
        <v>3290</v>
      </c>
      <c r="B519" s="6" t="s">
        <v>321</v>
      </c>
      <c r="C519" s="6" t="s">
        <v>3444</v>
      </c>
      <c r="D519" s="30" t="s">
        <v>7461</v>
      </c>
      <c r="E519" s="6" t="s">
        <v>2459</v>
      </c>
      <c r="F519" s="31" t="s">
        <v>4233</v>
      </c>
      <c r="G519" s="6" t="s">
        <v>3888</v>
      </c>
      <c r="H519" s="32">
        <v>37.29</v>
      </c>
      <c r="I519" s="33">
        <v>51.572000000000003</v>
      </c>
      <c r="J519" s="33">
        <v>51.201000000000001</v>
      </c>
      <c r="K519" s="34">
        <v>1</v>
      </c>
      <c r="L519" s="34">
        <v>1</v>
      </c>
      <c r="M519" s="7">
        <v>0.47</v>
      </c>
      <c r="N519" s="7">
        <v>1</v>
      </c>
      <c r="O519" s="7">
        <v>0.53</v>
      </c>
      <c r="P519" s="7">
        <v>0</v>
      </c>
      <c r="Q519" s="35">
        <v>51.572000000000003</v>
      </c>
      <c r="R519" s="35">
        <v>51.201000000000001</v>
      </c>
      <c r="S519" s="35">
        <v>1923.11988</v>
      </c>
      <c r="T519" s="35">
        <v>1909.28529</v>
      </c>
      <c r="U519" s="36">
        <v>2.9148709535813783E-3</v>
      </c>
      <c r="V519" s="37">
        <v>2.8991541502069889E-3</v>
      </c>
      <c r="W519" s="37">
        <v>-1.5716803374389403E-5</v>
      </c>
      <c r="X519" s="38">
        <v>-0.45625109654234375</v>
      </c>
      <c r="Y519" s="39">
        <v>-12235.213101162342</v>
      </c>
      <c r="Z519" s="40">
        <v>2.7848994362397496E-3</v>
      </c>
      <c r="AA519" s="41">
        <v>5.5837711181756025E-3</v>
      </c>
      <c r="AB519" s="41">
        <v>2.7988716819358529E-3</v>
      </c>
      <c r="AC519" s="42">
        <v>9.9924128982195235</v>
      </c>
      <c r="AD519" s="43">
        <v>267964.94765941339</v>
      </c>
      <c r="AE519" s="40">
        <v>3.0407161191705404E-3</v>
      </c>
      <c r="AF519" s="41">
        <v>0</v>
      </c>
      <c r="AG519" s="41">
        <v>-3.0407161191705404E-3</v>
      </c>
      <c r="AH519" s="42">
        <v>-10.192535364000001</v>
      </c>
      <c r="AI519" s="43">
        <v>-273331.60000000003</v>
      </c>
      <c r="AJ519" s="42">
        <v>-0.65637356232282151</v>
      </c>
      <c r="AK519" s="31">
        <v>-17601.865441748989</v>
      </c>
      <c r="AL519" s="44">
        <f>+$AL$6*W519/H519*10^6</f>
        <v>-210.73750837207567</v>
      </c>
      <c r="AM519" s="31">
        <v>263139</v>
      </c>
      <c r="AN519" s="45">
        <v>-6.6891891516457039E-2</v>
      </c>
      <c r="AR519" s="33"/>
    </row>
    <row r="520" spans="1:44">
      <c r="A520" s="6" t="s">
        <v>1321</v>
      </c>
      <c r="B520" s="6" t="s">
        <v>2072</v>
      </c>
      <c r="C520" s="6" t="s">
        <v>2658</v>
      </c>
      <c r="D520" s="30" t="s">
        <v>2192</v>
      </c>
      <c r="E520" s="6" t="s">
        <v>837</v>
      </c>
      <c r="F520" s="31" t="s">
        <v>4221</v>
      </c>
      <c r="G520" s="6" t="s">
        <v>3888</v>
      </c>
      <c r="H520" s="32">
        <v>43.56</v>
      </c>
      <c r="I520" s="33">
        <v>39.158999999999999</v>
      </c>
      <c r="J520" s="33">
        <v>38.954000000000001</v>
      </c>
      <c r="K520" s="34">
        <v>0.83</v>
      </c>
      <c r="L520" s="34">
        <v>0.83</v>
      </c>
      <c r="M520" s="7">
        <v>1</v>
      </c>
      <c r="N520" s="7">
        <v>0.56000000000000005</v>
      </c>
      <c r="O520" s="7">
        <v>0</v>
      </c>
      <c r="P520" s="7">
        <v>0.44</v>
      </c>
      <c r="Q520" s="35">
        <v>32.50197</v>
      </c>
      <c r="R520" s="35">
        <v>32.33182</v>
      </c>
      <c r="S520" s="35">
        <v>1415.7858132000001</v>
      </c>
      <c r="T520" s="35">
        <v>1408.3740792000001</v>
      </c>
      <c r="U520" s="36">
        <v>2.1459051961905109E-3</v>
      </c>
      <c r="V520" s="37">
        <v>2.1385455479817931E-3</v>
      </c>
      <c r="W520" s="37">
        <v>-7.3596482087177895E-6</v>
      </c>
      <c r="X520" s="38">
        <v>-0.21364697931291893</v>
      </c>
      <c r="Y520" s="39">
        <v>-4904.659763841114</v>
      </c>
      <c r="Z520" s="40">
        <v>4.3621727271236739E-3</v>
      </c>
      <c r="AA520" s="41">
        <v>2.3065497791236356E-3</v>
      </c>
      <c r="AB520" s="41">
        <v>-2.0556229480000383E-3</v>
      </c>
      <c r="AC520" s="42">
        <v>-7.3388978108723428</v>
      </c>
      <c r="AD520" s="43">
        <v>-168477.91117705102</v>
      </c>
      <c r="AE520" s="40">
        <v>0</v>
      </c>
      <c r="AF520" s="41">
        <v>1.9571155079505182E-3</v>
      </c>
      <c r="AG520" s="41">
        <v>1.9571155079505182E-3</v>
      </c>
      <c r="AH520" s="42">
        <v>6.5602865392314147</v>
      </c>
      <c r="AI520" s="43">
        <v>150603.45590522073</v>
      </c>
      <c r="AJ520" s="42">
        <v>-0.99225825095384668</v>
      </c>
      <c r="AK520" s="31">
        <v>-22779.115035671392</v>
      </c>
      <c r="AL520" s="44">
        <f>+$AL$6*W520/H520*10^6</f>
        <v>-84.477137381976448</v>
      </c>
      <c r="AM520" s="31">
        <v>339730.25</v>
      </c>
      <c r="AN520" s="45">
        <v>-6.7050593921711102E-2</v>
      </c>
      <c r="AR520" s="33"/>
    </row>
    <row r="521" spans="1:44">
      <c r="A521" s="6" t="s">
        <v>1303</v>
      </c>
      <c r="B521" s="6" t="s">
        <v>2055</v>
      </c>
      <c r="C521" s="6" t="s">
        <v>2640</v>
      </c>
      <c r="D521" s="30" t="s">
        <v>7543</v>
      </c>
      <c r="E521" s="6" t="s">
        <v>820</v>
      </c>
      <c r="F521" s="31" t="s">
        <v>4231</v>
      </c>
      <c r="G521" s="6" t="s">
        <v>3888</v>
      </c>
      <c r="H521" s="32">
        <v>58.23</v>
      </c>
      <c r="I521" s="33">
        <v>39.457999999999998</v>
      </c>
      <c r="J521" s="33">
        <v>39.014000000000003</v>
      </c>
      <c r="K521" s="34">
        <v>0.74</v>
      </c>
      <c r="L521" s="34">
        <v>0.74</v>
      </c>
      <c r="M521" s="7">
        <v>1</v>
      </c>
      <c r="N521" s="7">
        <v>0.62</v>
      </c>
      <c r="O521" s="7">
        <v>0</v>
      </c>
      <c r="P521" s="7">
        <v>0.38</v>
      </c>
      <c r="Q521" s="35">
        <v>29.198919999999998</v>
      </c>
      <c r="R521" s="35">
        <v>28.870360000000002</v>
      </c>
      <c r="S521" s="35">
        <v>1700.2531115999998</v>
      </c>
      <c r="T521" s="35">
        <v>1681.1210627999999</v>
      </c>
      <c r="U521" s="36">
        <v>2.5770720069407203E-3</v>
      </c>
      <c r="V521" s="37">
        <v>2.5526981911734121E-3</v>
      </c>
      <c r="W521" s="37">
        <v>-2.4373815767308148E-5</v>
      </c>
      <c r="X521" s="38">
        <v>-0.70755992206891394</v>
      </c>
      <c r="Y521" s="39">
        <v>-12151.123511401578</v>
      </c>
      <c r="Z521" s="40">
        <v>5.2386439272653984E-3</v>
      </c>
      <c r="AA521" s="41">
        <v>3.0482280868062281E-3</v>
      </c>
      <c r="AB521" s="41">
        <v>-2.1904158404591704E-3</v>
      </c>
      <c r="AC521" s="42">
        <v>-7.8201296750874807</v>
      </c>
      <c r="AD521" s="43">
        <v>-134297.26386892464</v>
      </c>
      <c r="AE521" s="40">
        <v>0</v>
      </c>
      <c r="AF521" s="41">
        <v>2.0175687590732543E-3</v>
      </c>
      <c r="AG521" s="41">
        <v>2.0175687590732543E-3</v>
      </c>
      <c r="AH521" s="42">
        <v>6.7629269291226422</v>
      </c>
      <c r="AI521" s="43">
        <v>116141.62680959373</v>
      </c>
      <c r="AJ521" s="42">
        <v>-1.764762668033752</v>
      </c>
      <c r="AK521" s="31">
        <v>-30306.760570732498</v>
      </c>
      <c r="AL521" s="44">
        <f>+$AL$6*W521/H521*10^6</f>
        <v>-209.28916166330197</v>
      </c>
      <c r="AM521" s="31">
        <v>446898.75</v>
      </c>
      <c r="AN521" s="45">
        <v>-6.7815720161966214E-2</v>
      </c>
      <c r="AR521" s="33"/>
    </row>
    <row r="522" spans="1:44">
      <c r="A522" s="6" t="s">
        <v>1209</v>
      </c>
      <c r="B522" s="6" t="s">
        <v>1589</v>
      </c>
      <c r="C522" s="6" t="s">
        <v>5067</v>
      </c>
      <c r="D522" s="30" t="s">
        <v>5077</v>
      </c>
      <c r="E522" s="6" t="s">
        <v>5052</v>
      </c>
      <c r="F522" s="31" t="s">
        <v>4221</v>
      </c>
      <c r="G522" s="6" t="s">
        <v>3890</v>
      </c>
      <c r="H522" s="32">
        <v>80.900000000000006</v>
      </c>
      <c r="I522" s="33">
        <v>48.436999999999998</v>
      </c>
      <c r="J522" s="33">
        <v>48.523000000000003</v>
      </c>
      <c r="K522" s="34">
        <v>0.95</v>
      </c>
      <c r="L522" s="34">
        <v>0.95</v>
      </c>
      <c r="M522" s="7">
        <v>1</v>
      </c>
      <c r="N522" s="7">
        <v>1</v>
      </c>
      <c r="O522" s="7">
        <v>0</v>
      </c>
      <c r="P522" s="7">
        <v>0</v>
      </c>
      <c r="Q522" s="35">
        <v>46.015149999999998</v>
      </c>
      <c r="R522" s="35">
        <v>46.096850000000003</v>
      </c>
      <c r="S522" s="35">
        <v>3722.6256350000003</v>
      </c>
      <c r="T522" s="35">
        <v>3729.2351650000005</v>
      </c>
      <c r="U522" s="36">
        <v>5.6423800967201985E-3</v>
      </c>
      <c r="V522" s="37">
        <v>5.6626569441110587E-3</v>
      </c>
      <c r="W522" s="37">
        <v>2.0276847390860234E-5</v>
      </c>
      <c r="X522" s="38">
        <v>0.58862693870541327</v>
      </c>
      <c r="Y522" s="39">
        <v>7275.9819370261212</v>
      </c>
      <c r="Z522" s="40">
        <v>1.1469768849841197E-2</v>
      </c>
      <c r="AA522" s="41">
        <v>1.0906277713589796E-2</v>
      </c>
      <c r="AB522" s="41">
        <v>-5.6349113625140182E-4</v>
      </c>
      <c r="AC522" s="42">
        <v>-2.0117521407828267</v>
      </c>
      <c r="AD522" s="43">
        <v>-24867.146363199339</v>
      </c>
      <c r="AE522" s="40">
        <v>0</v>
      </c>
      <c r="AF522" s="41">
        <v>0</v>
      </c>
      <c r="AG522" s="41">
        <v>0</v>
      </c>
      <c r="AH522" s="42">
        <v>0</v>
      </c>
      <c r="AI522" s="43">
        <v>0</v>
      </c>
      <c r="AJ522" s="42">
        <v>-1.4231252020774134</v>
      </c>
      <c r="AK522" s="31">
        <v>-17591.164426173218</v>
      </c>
      <c r="AL522" s="44">
        <f>+$AL$6*W522/H522*10^6</f>
        <v>125.32044122904964</v>
      </c>
      <c r="AM522" s="31">
        <v>257293.90625</v>
      </c>
      <c r="AN522" s="45">
        <v>-6.8369922484991685E-2</v>
      </c>
      <c r="AR522" s="33"/>
    </row>
    <row r="523" spans="1:44">
      <c r="A523" s="6" t="s">
        <v>6379</v>
      </c>
      <c r="B523" s="6" t="s">
        <v>6335</v>
      </c>
      <c r="C523" s="6" t="s">
        <v>7646</v>
      </c>
      <c r="D523" s="30" t="s">
        <v>7647</v>
      </c>
      <c r="E523" s="6" t="s">
        <v>6425</v>
      </c>
      <c r="F523" s="31" t="s">
        <v>4236</v>
      </c>
      <c r="G523" s="6" t="s">
        <v>3888</v>
      </c>
      <c r="H523" s="32">
        <v>30.51</v>
      </c>
      <c r="I523" s="33">
        <v>38.259</v>
      </c>
      <c r="J523" s="33">
        <v>37.682000000000002</v>
      </c>
      <c r="K523" s="34">
        <v>1</v>
      </c>
      <c r="L523" s="34">
        <v>1</v>
      </c>
      <c r="M523" s="7">
        <v>0.48</v>
      </c>
      <c r="N523" s="7">
        <v>0</v>
      </c>
      <c r="O523" s="7">
        <v>0.52</v>
      </c>
      <c r="P523" s="7">
        <v>1</v>
      </c>
      <c r="Q523" s="35">
        <v>38.259</v>
      </c>
      <c r="R523" s="35">
        <v>37.682000000000002</v>
      </c>
      <c r="S523" s="35">
        <v>1167.2820900000002</v>
      </c>
      <c r="T523" s="35">
        <v>1149.6778200000001</v>
      </c>
      <c r="U523" s="36">
        <v>1.7692483418021579E-3</v>
      </c>
      <c r="V523" s="37">
        <v>1.7457282265312608E-3</v>
      </c>
      <c r="W523" s="37">
        <v>-2.3520115270897176E-5</v>
      </c>
      <c r="X523" s="38">
        <v>-0.68277741519853186</v>
      </c>
      <c r="Y523" s="39">
        <v>-22378.807446690655</v>
      </c>
      <c r="Z523" s="40">
        <v>1.7263242110383667E-3</v>
      </c>
      <c r="AA523" s="41">
        <v>0</v>
      </c>
      <c r="AB523" s="41">
        <v>-1.7263242110383667E-3</v>
      </c>
      <c r="AC523" s="42">
        <v>-6.1632494351999991</v>
      </c>
      <c r="AD523" s="43">
        <v>-202007.51999999996</v>
      </c>
      <c r="AE523" s="40">
        <v>1.8108097119717589E-3</v>
      </c>
      <c r="AF523" s="41">
        <v>3.6309637344150063E-3</v>
      </c>
      <c r="AG523" s="41">
        <v>1.8201540224432474E-3</v>
      </c>
      <c r="AH523" s="42">
        <v>6.1011891655115571</v>
      </c>
      <c r="AI523" s="43">
        <v>199973.42397612444</v>
      </c>
      <c r="AJ523" s="42">
        <v>-0.74483768488697422</v>
      </c>
      <c r="AK523" s="31">
        <v>-24412.903470566176</v>
      </c>
      <c r="AL523" s="44">
        <f>+$AL$6*W523/H523*10^6</f>
        <v>-385.44928336442433</v>
      </c>
      <c r="AM523" s="31">
        <v>356738.40625</v>
      </c>
      <c r="AN523" s="45">
        <v>-6.8433628235300706E-2</v>
      </c>
      <c r="AR523" s="33"/>
    </row>
    <row r="524" spans="1:44">
      <c r="A524" s="6" t="s">
        <v>5730</v>
      </c>
      <c r="B524" s="6" t="s">
        <v>5686</v>
      </c>
      <c r="C524" s="6" t="s">
        <v>5774</v>
      </c>
      <c r="D524" s="30" t="s">
        <v>5806</v>
      </c>
      <c r="E524" s="6" t="s">
        <v>5851</v>
      </c>
      <c r="F524" s="31" t="s">
        <v>4226</v>
      </c>
      <c r="G524" s="6" t="s">
        <v>3888</v>
      </c>
      <c r="H524" s="32">
        <v>26.24</v>
      </c>
      <c r="I524" s="33">
        <v>59.664000000000001</v>
      </c>
      <c r="J524" s="33">
        <v>59.658000000000001</v>
      </c>
      <c r="K524" s="34">
        <v>1</v>
      </c>
      <c r="L524" s="34">
        <v>1</v>
      </c>
      <c r="M524" s="7">
        <v>1</v>
      </c>
      <c r="N524" s="7">
        <v>0</v>
      </c>
      <c r="O524" s="7">
        <v>0</v>
      </c>
      <c r="P524" s="7">
        <v>1</v>
      </c>
      <c r="Q524" s="35">
        <v>59.664000000000001</v>
      </c>
      <c r="R524" s="35">
        <v>59.658000000000001</v>
      </c>
      <c r="S524" s="35">
        <v>1565.5833599999999</v>
      </c>
      <c r="T524" s="35">
        <v>1565.4259199999999</v>
      </c>
      <c r="U524" s="36">
        <v>2.3729531938873919E-3</v>
      </c>
      <c r="V524" s="37">
        <v>2.3770209075510101E-3</v>
      </c>
      <c r="W524" s="37">
        <v>4.0677136636181783E-6</v>
      </c>
      <c r="X524" s="38">
        <v>0.11808373339264797</v>
      </c>
      <c r="Y524" s="39">
        <v>4500.1422786832309</v>
      </c>
      <c r="Z524" s="40">
        <v>4.8237134256874353E-3</v>
      </c>
      <c r="AA524" s="41">
        <v>0</v>
      </c>
      <c r="AB524" s="41">
        <v>-4.8237134256874353E-3</v>
      </c>
      <c r="AC524" s="42">
        <v>-17.221416959999996</v>
      </c>
      <c r="AD524" s="43">
        <v>-656303.99999999988</v>
      </c>
      <c r="AE524" s="40">
        <v>0</v>
      </c>
      <c r="AF524" s="41">
        <v>4.9439979145055142E-3</v>
      </c>
      <c r="AG524" s="41">
        <v>4.9439979145055142E-3</v>
      </c>
      <c r="AH524" s="42">
        <v>16.57237032600262</v>
      </c>
      <c r="AI524" s="43">
        <v>631568.99108241696</v>
      </c>
      <c r="AJ524" s="42">
        <v>-0.53096290060472739</v>
      </c>
      <c r="AK524" s="31">
        <v>-20234.866638899664</v>
      </c>
      <c r="AL524" s="44">
        <f>+$AL$6*W524/H524*10^6</f>
        <v>77.509787797602485</v>
      </c>
      <c r="AM524" s="31">
        <v>293877.09375</v>
      </c>
      <c r="AN524" s="45">
        <v>-6.8854861672592221E-2</v>
      </c>
      <c r="AR524" s="33"/>
    </row>
    <row r="525" spans="1:44">
      <c r="A525" s="6" t="s">
        <v>3997</v>
      </c>
      <c r="B525" s="6" t="s">
        <v>1514</v>
      </c>
      <c r="C525" s="6" t="s">
        <v>2313</v>
      </c>
      <c r="D525" s="30" t="s">
        <v>7349</v>
      </c>
      <c r="E525" s="6" t="s">
        <v>3691</v>
      </c>
      <c r="F525" s="31" t="s">
        <v>4221</v>
      </c>
      <c r="G525" s="6" t="s">
        <v>3888</v>
      </c>
      <c r="H525" s="32">
        <v>36.72</v>
      </c>
      <c r="I525" s="33">
        <v>34.457000000000001</v>
      </c>
      <c r="J525" s="33">
        <v>33.767000000000003</v>
      </c>
      <c r="K525" s="34">
        <v>0.78</v>
      </c>
      <c r="L525" s="34">
        <v>0.78</v>
      </c>
      <c r="M525" s="7">
        <v>0.46</v>
      </c>
      <c r="N525" s="7">
        <v>1</v>
      </c>
      <c r="O525" s="7">
        <v>0.54</v>
      </c>
      <c r="P525" s="7">
        <v>0</v>
      </c>
      <c r="Q525" s="35">
        <v>26.876460000000002</v>
      </c>
      <c r="R525" s="35">
        <v>26.338260000000002</v>
      </c>
      <c r="S525" s="35">
        <v>986.9036112</v>
      </c>
      <c r="T525" s="35">
        <v>967.14090720000002</v>
      </c>
      <c r="U525" s="36">
        <v>1.4958488548677735E-3</v>
      </c>
      <c r="V525" s="37">
        <v>1.4685550606969966E-3</v>
      </c>
      <c r="W525" s="37">
        <v>-2.729379417077695E-5</v>
      </c>
      <c r="X525" s="38">
        <v>-0.79232546355513622</v>
      </c>
      <c r="Y525" s="39">
        <v>-21577.490837558176</v>
      </c>
      <c r="Z525" s="40">
        <v>1.3987428249328307E-3</v>
      </c>
      <c r="AA525" s="41">
        <v>2.8284371608129398E-3</v>
      </c>
      <c r="AB525" s="41">
        <v>1.4296943358801091E-3</v>
      </c>
      <c r="AC525" s="42">
        <v>5.1042340435124025</v>
      </c>
      <c r="AD525" s="43">
        <v>139004.19508476043</v>
      </c>
      <c r="AE525" s="40">
        <v>1.5898719505953399E-3</v>
      </c>
      <c r="AF525" s="41">
        <v>0</v>
      </c>
      <c r="AG525" s="41">
        <v>-1.5898719505953399E-3</v>
      </c>
      <c r="AH525" s="42">
        <v>-5.3292795004800011</v>
      </c>
      <c r="AI525" s="43">
        <v>-145132.88400000005</v>
      </c>
      <c r="AJ525" s="42">
        <v>-1.017370920522735</v>
      </c>
      <c r="AK525" s="31">
        <v>-27706.179752797791</v>
      </c>
      <c r="AL525" s="44">
        <f>+$AL$6*W525/H525*10^6</f>
        <v>-371.64752411188658</v>
      </c>
      <c r="AM525" s="31">
        <v>401656.15625</v>
      </c>
      <c r="AN525" s="45">
        <v>-6.8979845874820422E-2</v>
      </c>
      <c r="AR525" s="33"/>
    </row>
    <row r="526" spans="1:44">
      <c r="A526" s="6" t="s">
        <v>949</v>
      </c>
      <c r="B526" s="6" t="s">
        <v>1439</v>
      </c>
      <c r="C526" s="6" t="s">
        <v>2235</v>
      </c>
      <c r="D526" s="30" t="s">
        <v>7524</v>
      </c>
      <c r="E526" s="6" t="s">
        <v>3616</v>
      </c>
      <c r="F526" s="31" t="s">
        <v>4219</v>
      </c>
      <c r="G526" s="6" t="s">
        <v>3888</v>
      </c>
      <c r="H526" s="32">
        <v>49.98</v>
      </c>
      <c r="I526" s="33">
        <v>33.085000000000001</v>
      </c>
      <c r="J526" s="33">
        <v>33.021000000000001</v>
      </c>
      <c r="K526" s="34">
        <v>1</v>
      </c>
      <c r="L526" s="34">
        <v>1</v>
      </c>
      <c r="M526" s="7">
        <v>1</v>
      </c>
      <c r="N526" s="7">
        <v>1</v>
      </c>
      <c r="O526" s="7">
        <v>0</v>
      </c>
      <c r="P526" s="7">
        <v>0</v>
      </c>
      <c r="Q526" s="35">
        <v>33.085000000000001</v>
      </c>
      <c r="R526" s="35">
        <v>33.021000000000001</v>
      </c>
      <c r="S526" s="35">
        <v>1653.5882999999999</v>
      </c>
      <c r="T526" s="35">
        <v>1650.38958</v>
      </c>
      <c r="U526" s="36">
        <v>2.5063421968535889E-3</v>
      </c>
      <c r="V526" s="37">
        <v>2.5060339726994752E-3</v>
      </c>
      <c r="W526" s="37">
        <v>-3.0822415411375231E-7</v>
      </c>
      <c r="X526" s="38">
        <v>-8.9475960820626626E-3</v>
      </c>
      <c r="Y526" s="39">
        <v>-179.02353105367476</v>
      </c>
      <c r="Z526" s="40">
        <v>5.094865139132332E-3</v>
      </c>
      <c r="AA526" s="41">
        <v>4.8266216258032145E-3</v>
      </c>
      <c r="AB526" s="41">
        <v>-2.6824351332911753E-4</v>
      </c>
      <c r="AC526" s="42">
        <v>-0.95767160736703849</v>
      </c>
      <c r="AD526" s="43">
        <v>-19161.09658597516</v>
      </c>
      <c r="AE526" s="40">
        <v>0</v>
      </c>
      <c r="AF526" s="41">
        <v>0</v>
      </c>
      <c r="AG526" s="41">
        <v>0</v>
      </c>
      <c r="AH526" s="42">
        <v>0</v>
      </c>
      <c r="AI526" s="43">
        <v>0</v>
      </c>
      <c r="AJ526" s="42">
        <v>-0.96661920344910113</v>
      </c>
      <c r="AK526" s="31">
        <v>-19340.120117028833</v>
      </c>
      <c r="AL526" s="44">
        <f>+$AL$6*W526/H526*10^6</f>
        <v>-3.0834749311099672</v>
      </c>
      <c r="AM526" s="31">
        <v>279402</v>
      </c>
      <c r="AN526" s="45">
        <v>-6.9219691043832299E-2</v>
      </c>
      <c r="AR526" s="33"/>
    </row>
    <row r="527" spans="1:44">
      <c r="A527" s="6" t="s">
        <v>4027</v>
      </c>
      <c r="B527" s="6" t="s">
        <v>1543</v>
      </c>
      <c r="C527" s="6" t="s">
        <v>2341</v>
      </c>
      <c r="D527" s="30" t="s">
        <v>7387</v>
      </c>
      <c r="E527" s="6" t="s">
        <v>700</v>
      </c>
      <c r="F527" s="31" t="s">
        <v>4237</v>
      </c>
      <c r="G527" s="6" t="s">
        <v>3890</v>
      </c>
      <c r="H527" s="32">
        <v>46.28</v>
      </c>
      <c r="I527" s="33">
        <v>31.036999999999999</v>
      </c>
      <c r="J527" s="33">
        <v>31.036999999999999</v>
      </c>
      <c r="K527" s="34">
        <v>1</v>
      </c>
      <c r="L527" s="34">
        <v>1</v>
      </c>
      <c r="M527" s="7">
        <v>1</v>
      </c>
      <c r="N527" s="7">
        <v>0.52</v>
      </c>
      <c r="O527" s="7">
        <v>0</v>
      </c>
      <c r="P527" s="7">
        <v>0.48</v>
      </c>
      <c r="Q527" s="35">
        <v>31.036999999999999</v>
      </c>
      <c r="R527" s="35">
        <v>31.036999999999999</v>
      </c>
      <c r="S527" s="35">
        <v>1436.3923600000001</v>
      </c>
      <c r="T527" s="35">
        <v>1436.3923600000001</v>
      </c>
      <c r="U527" s="36">
        <v>2.1771385193679175E-3</v>
      </c>
      <c r="V527" s="37">
        <v>2.1810899050186531E-3</v>
      </c>
      <c r="W527" s="37">
        <v>3.951385650735606E-6</v>
      </c>
      <c r="X527" s="38">
        <v>0.11470678821035021</v>
      </c>
      <c r="Y527" s="39">
        <v>2478.5390710965903</v>
      </c>
      <c r="Z527" s="40">
        <v>4.4256634865401621E-3</v>
      </c>
      <c r="AA527" s="41">
        <v>2.1844052496475101E-3</v>
      </c>
      <c r="AB527" s="41">
        <v>-2.2412582368926521E-3</v>
      </c>
      <c r="AC527" s="42">
        <v>-8.0016450411463218</v>
      </c>
      <c r="AD527" s="43">
        <v>-172896.39241889198</v>
      </c>
      <c r="AE527" s="40">
        <v>0</v>
      </c>
      <c r="AF527" s="41">
        <v>2.177509619542261E-3</v>
      </c>
      <c r="AG527" s="41">
        <v>2.177509619542261E-3</v>
      </c>
      <c r="AH527" s="42">
        <v>7.2990515828517895</v>
      </c>
      <c r="AI527" s="43">
        <v>157715.02988011646</v>
      </c>
      <c r="AJ527" s="42">
        <v>-0.58788667008418205</v>
      </c>
      <c r="AK527" s="31">
        <v>-12702.823467678914</v>
      </c>
      <c r="AL527" s="44">
        <f>+$AL$6*W527/H527*10^6</f>
        <v>42.689991905095141</v>
      </c>
      <c r="AM527" s="31">
        <v>182646.75</v>
      </c>
      <c r="AN527" s="45">
        <v>-6.9548587465579945E-2</v>
      </c>
      <c r="AR527" s="33"/>
    </row>
    <row r="528" spans="1:44">
      <c r="A528" s="6" t="s">
        <v>5698</v>
      </c>
      <c r="B528" s="6" t="s">
        <v>5653</v>
      </c>
      <c r="C528" s="6" t="s">
        <v>5741</v>
      </c>
      <c r="D528" s="30" t="s">
        <v>5787</v>
      </c>
      <c r="E528" s="6" t="s">
        <v>5816</v>
      </c>
      <c r="F528" s="31" t="s">
        <v>4226</v>
      </c>
      <c r="G528" s="6" t="s">
        <v>3890</v>
      </c>
      <c r="H528" s="32">
        <v>10.54</v>
      </c>
      <c r="I528" s="33">
        <v>48.140999999999998</v>
      </c>
      <c r="J528" s="33">
        <v>48.148000000000003</v>
      </c>
      <c r="K528" s="34">
        <v>1</v>
      </c>
      <c r="L528" s="34">
        <v>1</v>
      </c>
      <c r="M528" s="7">
        <v>1</v>
      </c>
      <c r="N528" s="7">
        <v>0.42</v>
      </c>
      <c r="O528" s="7">
        <v>0</v>
      </c>
      <c r="P528" s="7">
        <v>0.57999999999999996</v>
      </c>
      <c r="Q528" s="35">
        <v>48.140999999999998</v>
      </c>
      <c r="R528" s="35">
        <v>48.148000000000003</v>
      </c>
      <c r="S528" s="35">
        <v>507.40613999999994</v>
      </c>
      <c r="T528" s="35">
        <v>507.47991999999999</v>
      </c>
      <c r="U528" s="36">
        <v>7.6907499867082975E-4</v>
      </c>
      <c r="V528" s="37">
        <v>7.7058285837142278E-4</v>
      </c>
      <c r="W528" s="37">
        <v>1.5078597005930335E-6</v>
      </c>
      <c r="X528" s="38">
        <v>4.3772427855693588E-2</v>
      </c>
      <c r="Y528" s="39">
        <v>4152.981769989904</v>
      </c>
      <c r="Z528" s="40">
        <v>1.563367286807544E-3</v>
      </c>
      <c r="AA528" s="41">
        <v>6.2333991089777224E-4</v>
      </c>
      <c r="AB528" s="41">
        <v>-9.4002737590977181E-4</v>
      </c>
      <c r="AC528" s="42">
        <v>-3.3560458438821481</v>
      </c>
      <c r="AD528" s="43">
        <v>-318410.42162069719</v>
      </c>
      <c r="AE528" s="40">
        <v>0</v>
      </c>
      <c r="AF528" s="41">
        <v>9.2959250755052431E-4</v>
      </c>
      <c r="AG528" s="41">
        <v>9.2959250755052431E-4</v>
      </c>
      <c r="AH528" s="42">
        <v>3.1160108790105543</v>
      </c>
      <c r="AI528" s="43">
        <v>295636.70578847767</v>
      </c>
      <c r="AJ528" s="42">
        <v>-0.19626253701590013</v>
      </c>
      <c r="AK528" s="31">
        <v>-18620.734062229632</v>
      </c>
      <c r="AL528" s="44">
        <f>+$AL$6*W528/H528*10^6</f>
        <v>71.53034632794278</v>
      </c>
      <c r="AM528" s="31">
        <v>266885.6875</v>
      </c>
      <c r="AN528" s="45">
        <v>-6.9770448301876925E-2</v>
      </c>
      <c r="AR528" s="33"/>
    </row>
    <row r="529" spans="1:44">
      <c r="A529" s="6" t="s">
        <v>955</v>
      </c>
      <c r="B529" s="6" t="s">
        <v>1445</v>
      </c>
      <c r="C529" s="6" t="s">
        <v>2241</v>
      </c>
      <c r="D529" s="30" t="s">
        <v>7255</v>
      </c>
      <c r="E529" s="6" t="s">
        <v>3621</v>
      </c>
      <c r="F529" s="31" t="s">
        <v>4217</v>
      </c>
      <c r="G529" s="6" t="s">
        <v>3888</v>
      </c>
      <c r="H529" s="32">
        <v>18.98</v>
      </c>
      <c r="I529" s="33">
        <v>9.7240000000000002</v>
      </c>
      <c r="J529" s="33">
        <v>9.7140000000000004</v>
      </c>
      <c r="K529" s="34">
        <v>0.91</v>
      </c>
      <c r="L529" s="34">
        <v>0.91</v>
      </c>
      <c r="M529" s="7">
        <v>1</v>
      </c>
      <c r="N529" s="7">
        <v>0</v>
      </c>
      <c r="O529" s="7">
        <v>0</v>
      </c>
      <c r="P529" s="7">
        <v>1</v>
      </c>
      <c r="Q529" s="35">
        <v>8.8488400000000009</v>
      </c>
      <c r="R529" s="35">
        <v>8.8397400000000008</v>
      </c>
      <c r="S529" s="35">
        <v>167.95098320000002</v>
      </c>
      <c r="T529" s="35">
        <v>167.77826520000002</v>
      </c>
      <c r="U529" s="36">
        <v>2.5456314379897844E-4</v>
      </c>
      <c r="V529" s="37">
        <v>2.5476289814661953E-4</v>
      </c>
      <c r="W529" s="37">
        <v>1.997543476410903E-7</v>
      </c>
      <c r="X529" s="38">
        <v>5.7987707792322429E-3</v>
      </c>
      <c r="Y529" s="39">
        <v>305.52006213025516</v>
      </c>
      <c r="Z529" s="40">
        <v>5.1747318808961101E-4</v>
      </c>
      <c r="AA529" s="41">
        <v>0</v>
      </c>
      <c r="AB529" s="41">
        <v>-5.1747318808961101E-4</v>
      </c>
      <c r="AC529" s="42">
        <v>-1.8474608152000003</v>
      </c>
      <c r="AD529" s="43">
        <v>-97337.24</v>
      </c>
      <c r="AE529" s="40">
        <v>0</v>
      </c>
      <c r="AF529" s="41">
        <v>5.2988479534576331E-4</v>
      </c>
      <c r="AG529" s="41">
        <v>5.2988479534576331E-4</v>
      </c>
      <c r="AH529" s="42">
        <v>1.7761834067169902</v>
      </c>
      <c r="AI529" s="43">
        <v>93581.844400262911</v>
      </c>
      <c r="AJ529" s="42">
        <v>-6.5478637703777931E-2</v>
      </c>
      <c r="AK529" s="31">
        <v>-3449.8755376068439</v>
      </c>
      <c r="AL529" s="44">
        <f>+$AL$6*W529/H529*10^6</f>
        <v>5.26223255113515</v>
      </c>
      <c r="AM529" s="31">
        <v>49104.94921875</v>
      </c>
      <c r="AN529" s="45">
        <v>-7.0255149277082637E-2</v>
      </c>
      <c r="AR529" s="33"/>
    </row>
    <row r="530" spans="1:44">
      <c r="A530" s="6" t="s">
        <v>5147</v>
      </c>
      <c r="B530" s="6" t="s">
        <v>5141</v>
      </c>
      <c r="C530" s="6" t="s">
        <v>5153</v>
      </c>
      <c r="D530" s="30" t="s">
        <v>5165</v>
      </c>
      <c r="E530" s="6" t="s">
        <v>5160</v>
      </c>
      <c r="F530" s="31" t="s">
        <v>4218</v>
      </c>
      <c r="G530" s="6" t="s">
        <v>3888</v>
      </c>
      <c r="H530" s="32">
        <v>30.53</v>
      </c>
      <c r="I530" s="33">
        <v>19.652999999999999</v>
      </c>
      <c r="J530" s="33">
        <v>19.238</v>
      </c>
      <c r="K530" s="34">
        <v>1</v>
      </c>
      <c r="L530" s="34">
        <v>1</v>
      </c>
      <c r="M530" s="7">
        <v>0.45</v>
      </c>
      <c r="N530" s="7">
        <v>0</v>
      </c>
      <c r="O530" s="7">
        <v>0.55000000000000004</v>
      </c>
      <c r="P530" s="7">
        <v>1</v>
      </c>
      <c r="Q530" s="35">
        <v>19.652999999999999</v>
      </c>
      <c r="R530" s="35">
        <v>19.238</v>
      </c>
      <c r="S530" s="35">
        <v>600.00608999999997</v>
      </c>
      <c r="T530" s="35">
        <v>587.33614</v>
      </c>
      <c r="U530" s="36">
        <v>9.0942865387722699E-4</v>
      </c>
      <c r="V530" s="37">
        <v>8.9184053151509547E-4</v>
      </c>
      <c r="W530" s="37">
        <v>-1.7588122362131517E-5</v>
      </c>
      <c r="X530" s="38">
        <v>-0.51057456931220135</v>
      </c>
      <c r="Y530" s="39">
        <v>-16723.700272263392</v>
      </c>
      <c r="Z530" s="40">
        <v>8.3190450128586629E-4</v>
      </c>
      <c r="AA530" s="41">
        <v>0</v>
      </c>
      <c r="AB530" s="41">
        <v>-8.3190450128586629E-4</v>
      </c>
      <c r="AC530" s="42">
        <v>-2.9700301455</v>
      </c>
      <c r="AD530" s="43">
        <v>-97282.349999999991</v>
      </c>
      <c r="AE530" s="40">
        <v>9.8449156011671938E-4</v>
      </c>
      <c r="AF530" s="41">
        <v>1.8549511760184213E-3</v>
      </c>
      <c r="AG530" s="41">
        <v>8.7045961590170189E-4</v>
      </c>
      <c r="AH530" s="42">
        <v>2.9177963579290487</v>
      </c>
      <c r="AI530" s="43">
        <v>95571.449653752003</v>
      </c>
      <c r="AJ530" s="42">
        <v>-0.56280835688315278</v>
      </c>
      <c r="AK530" s="31">
        <v>-18434.60061851138</v>
      </c>
      <c r="AL530" s="44">
        <f>+$AL$6*W530/H530*10^6</f>
        <v>-288.04655031332322</v>
      </c>
      <c r="AM530" s="31">
        <v>253568.65625</v>
      </c>
      <c r="AN530" s="45">
        <v>-7.2700628268251827E-2</v>
      </c>
      <c r="AR530" s="33"/>
    </row>
    <row r="531" spans="1:44">
      <c r="A531" s="6" t="s">
        <v>1285</v>
      </c>
      <c r="B531" s="6" t="s">
        <v>2038</v>
      </c>
      <c r="C531" s="6" t="s">
        <v>2622</v>
      </c>
      <c r="D531" s="30" t="s">
        <v>7544</v>
      </c>
      <c r="E531" s="6" t="s">
        <v>3986</v>
      </c>
      <c r="F531" s="31" t="s">
        <v>4217</v>
      </c>
      <c r="G531" s="6" t="s">
        <v>3888</v>
      </c>
      <c r="H531" s="32">
        <v>16.87</v>
      </c>
      <c r="I531" s="33">
        <v>20.39</v>
      </c>
      <c r="J531" s="33">
        <v>20.253</v>
      </c>
      <c r="K531" s="34">
        <v>1</v>
      </c>
      <c r="L531" s="34">
        <v>1</v>
      </c>
      <c r="M531" s="7">
        <v>0.44</v>
      </c>
      <c r="N531" s="7">
        <v>0</v>
      </c>
      <c r="O531" s="7">
        <v>0.56000000000000005</v>
      </c>
      <c r="P531" s="7">
        <v>1</v>
      </c>
      <c r="Q531" s="35">
        <v>20.39</v>
      </c>
      <c r="R531" s="35">
        <v>20.253</v>
      </c>
      <c r="S531" s="35">
        <v>343.97930000000002</v>
      </c>
      <c r="T531" s="35">
        <v>341.66811000000001</v>
      </c>
      <c r="U531" s="36">
        <v>5.2136909437141025E-4</v>
      </c>
      <c r="V531" s="37">
        <v>5.1880592402190359E-4</v>
      </c>
      <c r="W531" s="37">
        <v>-2.5631703495066589E-6</v>
      </c>
      <c r="X531" s="38">
        <v>-7.4407578610600808E-2</v>
      </c>
      <c r="Y531" s="39">
        <v>-4410.6448494724837</v>
      </c>
      <c r="Z531" s="40">
        <v>4.6632670503739211E-4</v>
      </c>
      <c r="AA531" s="41">
        <v>0</v>
      </c>
      <c r="AB531" s="41">
        <v>-4.6632670503739211E-4</v>
      </c>
      <c r="AC531" s="42">
        <v>-1.664859812</v>
      </c>
      <c r="AD531" s="43">
        <v>-98687.6</v>
      </c>
      <c r="AE531" s="40">
        <v>5.7466399114448983E-4</v>
      </c>
      <c r="AF531" s="41">
        <v>1.0790714537887815E-3</v>
      </c>
      <c r="AG531" s="41">
        <v>5.044074626442917E-4</v>
      </c>
      <c r="AH531" s="42">
        <v>1.690782927236854</v>
      </c>
      <c r="AI531" s="43">
        <v>100224.23990734166</v>
      </c>
      <c r="AJ531" s="42">
        <v>-4.84844633737469E-2</v>
      </c>
      <c r="AK531" s="31">
        <v>-2874.0049421308358</v>
      </c>
      <c r="AL531" s="44">
        <f>+$AL$6*W531/H531*10^6</f>
        <v>-75.968297258644299</v>
      </c>
      <c r="AM531" s="31">
        <v>39142.8984375</v>
      </c>
      <c r="AN531" s="45">
        <v>-7.3423406463366495E-2</v>
      </c>
      <c r="AR531" s="33"/>
    </row>
    <row r="532" spans="1:44">
      <c r="A532" s="6" t="s">
        <v>1018</v>
      </c>
      <c r="B532" s="6" t="s">
        <v>1506</v>
      </c>
      <c r="C532" s="6" t="s">
        <v>2305</v>
      </c>
      <c r="D532" s="30" t="s">
        <v>7340</v>
      </c>
      <c r="E532" s="6" t="s">
        <v>3683</v>
      </c>
      <c r="F532" s="31" t="s">
        <v>4231</v>
      </c>
      <c r="G532" s="6" t="s">
        <v>3888</v>
      </c>
      <c r="H532" s="32">
        <v>84.45</v>
      </c>
      <c r="I532" s="33">
        <v>18.872</v>
      </c>
      <c r="J532" s="33">
        <v>18.634</v>
      </c>
      <c r="K532" s="34">
        <v>0.9</v>
      </c>
      <c r="L532" s="34">
        <v>0.9</v>
      </c>
      <c r="M532" s="7">
        <v>0.53</v>
      </c>
      <c r="N532" s="7">
        <v>0.44</v>
      </c>
      <c r="O532" s="7">
        <v>0.47</v>
      </c>
      <c r="P532" s="7">
        <v>0.56000000000000005</v>
      </c>
      <c r="Q532" s="35">
        <v>16.9848</v>
      </c>
      <c r="R532" s="35">
        <v>16.770600000000002</v>
      </c>
      <c r="S532" s="35">
        <v>1434.36636</v>
      </c>
      <c r="T532" s="35">
        <v>1416.2771700000003</v>
      </c>
      <c r="U532" s="36">
        <v>2.174067713115342E-3</v>
      </c>
      <c r="V532" s="37">
        <v>2.150545995799774E-3</v>
      </c>
      <c r="W532" s="37">
        <v>-2.3521717315567927E-5</v>
      </c>
      <c r="X532" s="38">
        <v>-0.68282392176989559</v>
      </c>
      <c r="Y532" s="39">
        <v>-8085.5408143267678</v>
      </c>
      <c r="Z532" s="40">
        <v>2.3422932280564106E-3</v>
      </c>
      <c r="AA532" s="41">
        <v>1.8224587720770062E-3</v>
      </c>
      <c r="AB532" s="41">
        <v>-5.1983445597940446E-4</v>
      </c>
      <c r="AC532" s="42">
        <v>-1.8558909136108728</v>
      </c>
      <c r="AD532" s="43">
        <v>-21976.209752645031</v>
      </c>
      <c r="AE532" s="40">
        <v>2.0111830425576021E-3</v>
      </c>
      <c r="AF532" s="41">
        <v>2.5048518232733703E-3</v>
      </c>
      <c r="AG532" s="41">
        <v>4.9366878071576813E-4</v>
      </c>
      <c r="AH532" s="42">
        <v>1.6547866714110777</v>
      </c>
      <c r="AI532" s="43">
        <v>19594.868814814417</v>
      </c>
      <c r="AJ532" s="42">
        <v>-0.88392816396969054</v>
      </c>
      <c r="AK532" s="31">
        <v>-10466.88175215738</v>
      </c>
      <c r="AL532" s="44">
        <f>+$AL$6*W532/H532*10^6</f>
        <v>-139.26416409454072</v>
      </c>
      <c r="AM532" s="31">
        <v>142517.296875</v>
      </c>
      <c r="AN532" s="45">
        <v>-7.3442887155920039E-2</v>
      </c>
      <c r="AR532" s="33"/>
    </row>
    <row r="533" spans="1:44">
      <c r="A533" s="6" t="s">
        <v>1237</v>
      </c>
      <c r="B533" s="6" t="s">
        <v>1616</v>
      </c>
      <c r="C533" s="6" t="s">
        <v>2574</v>
      </c>
      <c r="D533" s="30" t="s">
        <v>7502</v>
      </c>
      <c r="E533" s="6" t="s">
        <v>770</v>
      </c>
      <c r="F533" s="31" t="s">
        <v>4217</v>
      </c>
      <c r="G533" s="6" t="s">
        <v>3890</v>
      </c>
      <c r="H533" s="32">
        <v>35.65</v>
      </c>
      <c r="I533" s="33">
        <v>38.475999999999999</v>
      </c>
      <c r="J533" s="33">
        <v>38.475999999999999</v>
      </c>
      <c r="K533" s="34">
        <v>1</v>
      </c>
      <c r="L533" s="34">
        <v>1</v>
      </c>
      <c r="M533" s="7">
        <v>1</v>
      </c>
      <c r="N533" s="7">
        <v>0.57000000000000006</v>
      </c>
      <c r="O533" s="7">
        <v>0</v>
      </c>
      <c r="P533" s="7">
        <v>0.43</v>
      </c>
      <c r="Q533" s="35">
        <v>38.475999999999999</v>
      </c>
      <c r="R533" s="35">
        <v>38.475999999999999</v>
      </c>
      <c r="S533" s="35">
        <v>1371.6694</v>
      </c>
      <c r="T533" s="35">
        <v>1371.6694</v>
      </c>
      <c r="U533" s="36">
        <v>2.0790379911086966E-3</v>
      </c>
      <c r="V533" s="37">
        <v>2.0828113297420999E-3</v>
      </c>
      <c r="W533" s="37">
        <v>3.7733386334033205E-6</v>
      </c>
      <c r="X533" s="38">
        <v>0.109538170587614</v>
      </c>
      <c r="Y533" s="39">
        <v>3072.5994554730437</v>
      </c>
      <c r="Z533" s="40">
        <v>4.2262458004054346E-3</v>
      </c>
      <c r="AA533" s="41">
        <v>2.2865520261044891E-3</v>
      </c>
      <c r="AB533" s="41">
        <v>-1.9396937743009456E-3</v>
      </c>
      <c r="AC533" s="42">
        <v>-6.9250123948215707</v>
      </c>
      <c r="AD533" s="43">
        <v>-194249.99704969343</v>
      </c>
      <c r="AE533" s="40">
        <v>0</v>
      </c>
      <c r="AF533" s="41">
        <v>1.8627889978889217E-3</v>
      </c>
      <c r="AG533" s="41">
        <v>1.8627889978889217E-3</v>
      </c>
      <c r="AH533" s="42">
        <v>6.2441023734343828</v>
      </c>
      <c r="AI533" s="43">
        <v>175150.13670222674</v>
      </c>
      <c r="AJ533" s="42">
        <v>-0.57137185079957398</v>
      </c>
      <c r="AK533" s="31">
        <v>-16027.260891993647</v>
      </c>
      <c r="AL533" s="44">
        <f>+$AL$6*W533/H533*10^6</f>
        <v>52.92200046848977</v>
      </c>
      <c r="AM533" s="31">
        <v>217620.90625</v>
      </c>
      <c r="AN533" s="45">
        <v>-7.3647615792858348E-2</v>
      </c>
      <c r="AR533" s="33"/>
    </row>
    <row r="534" spans="1:44">
      <c r="A534" s="6" t="s">
        <v>4021</v>
      </c>
      <c r="B534" s="6" t="s">
        <v>1537</v>
      </c>
      <c r="C534" s="6" t="s">
        <v>2335</v>
      </c>
      <c r="D534" s="30" t="s">
        <v>7382</v>
      </c>
      <c r="E534" s="6" t="s">
        <v>695</v>
      </c>
      <c r="F534" s="31" t="s">
        <v>4235</v>
      </c>
      <c r="G534" s="6" t="s">
        <v>3888</v>
      </c>
      <c r="H534" s="32">
        <v>19.579999999999998</v>
      </c>
      <c r="I534" s="33">
        <v>77.968999999999994</v>
      </c>
      <c r="J534" s="33">
        <v>77.948999999999998</v>
      </c>
      <c r="K534" s="34">
        <v>1</v>
      </c>
      <c r="L534" s="34">
        <v>1</v>
      </c>
      <c r="M534" s="7">
        <v>1</v>
      </c>
      <c r="N534" s="7">
        <v>0.57000000000000006</v>
      </c>
      <c r="O534" s="7">
        <v>0</v>
      </c>
      <c r="P534" s="7">
        <v>0.43</v>
      </c>
      <c r="Q534" s="35">
        <v>77.968999999999994</v>
      </c>
      <c r="R534" s="35">
        <v>77.948999999999998</v>
      </c>
      <c r="S534" s="35">
        <v>1526.6330199999998</v>
      </c>
      <c r="T534" s="35">
        <v>1526.2414199999998</v>
      </c>
      <c r="U534" s="36">
        <v>2.3139162009891026E-3</v>
      </c>
      <c r="V534" s="37">
        <v>2.3175212055453523E-3</v>
      </c>
      <c r="W534" s="37">
        <v>3.6050045562497496E-6</v>
      </c>
      <c r="X534" s="38">
        <v>0.1046515148563404</v>
      </c>
      <c r="Y534" s="39">
        <v>5344.8168976680499</v>
      </c>
      <c r="Z534" s="40">
        <v>4.7037036690730765E-3</v>
      </c>
      <c r="AA534" s="41">
        <v>2.5442212323360078E-3</v>
      </c>
      <c r="AB534" s="41">
        <v>-2.1594824367370687E-3</v>
      </c>
      <c r="AC534" s="42">
        <v>-7.7096925498939557</v>
      </c>
      <c r="AD534" s="43">
        <v>-393753.44994351157</v>
      </c>
      <c r="AE534" s="40">
        <v>0</v>
      </c>
      <c r="AF534" s="41">
        <v>2.072704782433992E-3</v>
      </c>
      <c r="AG534" s="41">
        <v>2.072704782433992E-3</v>
      </c>
      <c r="AH534" s="42">
        <v>6.9477438754964291</v>
      </c>
      <c r="AI534" s="43">
        <v>354838.80875875533</v>
      </c>
      <c r="AJ534" s="42">
        <v>-0.65729715954118628</v>
      </c>
      <c r="AK534" s="31">
        <v>-33569.82428708818</v>
      </c>
      <c r="AL534" s="44">
        <f>+$AL$6*W534/H534*10^6</f>
        <v>92.05833902578523</v>
      </c>
      <c r="AM534" s="31">
        <v>453871</v>
      </c>
      <c r="AN534" s="45">
        <v>-7.3963360265556027E-2</v>
      </c>
      <c r="AR534" s="33"/>
    </row>
    <row r="535" spans="1:44">
      <c r="A535" s="6" t="s">
        <v>998</v>
      </c>
      <c r="B535" s="6" t="s">
        <v>1488</v>
      </c>
      <c r="C535" s="6" t="s">
        <v>2284</v>
      </c>
      <c r="D535" s="30" t="s">
        <v>2163</v>
      </c>
      <c r="E535" s="6" t="s">
        <v>3663</v>
      </c>
      <c r="F535" s="31" t="s">
        <v>4231</v>
      </c>
      <c r="G535" s="6" t="s">
        <v>3888</v>
      </c>
      <c r="H535" s="32">
        <v>47.27</v>
      </c>
      <c r="I535" s="33">
        <v>12.067</v>
      </c>
      <c r="J535" s="33">
        <v>11.926</v>
      </c>
      <c r="K535" s="34">
        <v>0.91</v>
      </c>
      <c r="L535" s="34">
        <v>0.91</v>
      </c>
      <c r="M535" s="7">
        <v>0.59</v>
      </c>
      <c r="N535" s="7">
        <v>0</v>
      </c>
      <c r="O535" s="7">
        <v>0.41</v>
      </c>
      <c r="P535" s="7">
        <v>1</v>
      </c>
      <c r="Q535" s="35">
        <v>10.980970000000001</v>
      </c>
      <c r="R535" s="35">
        <v>10.85266</v>
      </c>
      <c r="S535" s="35">
        <v>519.07045190000008</v>
      </c>
      <c r="T535" s="35">
        <v>513.00523820000001</v>
      </c>
      <c r="U535" s="36">
        <v>7.8675458500573057E-4</v>
      </c>
      <c r="V535" s="37">
        <v>7.7897277750746982E-4</v>
      </c>
      <c r="W535" s="37">
        <v>-7.7818074982607477E-6</v>
      </c>
      <c r="X535" s="38">
        <v>-0.22590205651795489</v>
      </c>
      <c r="Y535" s="39">
        <v>-4778.9730594024722</v>
      </c>
      <c r="Z535" s="40">
        <v>9.4359063291751398E-4</v>
      </c>
      <c r="AA535" s="41">
        <v>0</v>
      </c>
      <c r="AB535" s="41">
        <v>-9.4359063291751398E-4</v>
      </c>
      <c r="AC535" s="42">
        <v>-3.3687672328310003</v>
      </c>
      <c r="AD535" s="43">
        <v>-71266.495299999995</v>
      </c>
      <c r="AE535" s="40">
        <v>6.3489778727419813E-4</v>
      </c>
      <c r="AF535" s="41">
        <v>1.6201960088863259E-3</v>
      </c>
      <c r="AG535" s="41">
        <v>9.8529822161212786E-4</v>
      </c>
      <c r="AH535" s="42">
        <v>3.3027374389054809</v>
      </c>
      <c r="AI535" s="43">
        <v>69869.630609381871</v>
      </c>
      <c r="AJ535" s="42">
        <v>-0.29193185044347425</v>
      </c>
      <c r="AK535" s="31">
        <v>-6175.837750020597</v>
      </c>
      <c r="AL535" s="44">
        <f>+$AL$6*W535/H535*10^6</f>
        <v>-82.312328096686556</v>
      </c>
      <c r="AM535" s="31">
        <v>83122.703125</v>
      </c>
      <c r="AN535" s="45">
        <v>-7.429784544823291E-2</v>
      </c>
      <c r="AR535" s="33"/>
    </row>
    <row r="536" spans="1:44">
      <c r="A536" s="6" t="s">
        <v>5732</v>
      </c>
      <c r="B536" s="6" t="s">
        <v>5689</v>
      </c>
      <c r="C536" s="6" t="s">
        <v>5776</v>
      </c>
      <c r="D536" s="30" t="s">
        <v>5807</v>
      </c>
      <c r="E536" s="6" t="s">
        <v>5853</v>
      </c>
      <c r="F536" s="31" t="s">
        <v>4219</v>
      </c>
      <c r="G536" s="6" t="s">
        <v>3888</v>
      </c>
      <c r="H536" s="32">
        <v>30.79</v>
      </c>
      <c r="I536" s="33">
        <v>60.002000000000002</v>
      </c>
      <c r="J536" s="33">
        <v>59.286999999999999</v>
      </c>
      <c r="K536" s="34">
        <v>1</v>
      </c>
      <c r="L536" s="34">
        <v>1</v>
      </c>
      <c r="M536" s="7">
        <v>0.56000000000000005</v>
      </c>
      <c r="N536" s="7">
        <v>1</v>
      </c>
      <c r="O536" s="7">
        <v>0.44</v>
      </c>
      <c r="P536" s="7">
        <v>0</v>
      </c>
      <c r="Q536" s="35">
        <v>60.002000000000002</v>
      </c>
      <c r="R536" s="35">
        <v>59.286999999999999</v>
      </c>
      <c r="S536" s="35">
        <v>1847.4615799999999</v>
      </c>
      <c r="T536" s="35">
        <v>1825.4467299999999</v>
      </c>
      <c r="U536" s="36">
        <v>2.8001957409953871E-3</v>
      </c>
      <c r="V536" s="37">
        <v>2.771849493095543E-3</v>
      </c>
      <c r="W536" s="37">
        <v>-2.8346247899844156E-5</v>
      </c>
      <c r="X536" s="38">
        <v>-0.82287767932755285</v>
      </c>
      <c r="Y536" s="39">
        <v>-26725.484875854268</v>
      </c>
      <c r="Z536" s="40">
        <v>3.1876361582286652E-3</v>
      </c>
      <c r="AA536" s="41">
        <v>5.3385823387043932E-3</v>
      </c>
      <c r="AB536" s="41">
        <v>2.150946180475728E-3</v>
      </c>
      <c r="AC536" s="42">
        <v>7.6792167700578009</v>
      </c>
      <c r="AD536" s="43">
        <v>249406.19584468339</v>
      </c>
      <c r="AE536" s="40">
        <v>2.4250558298831923E-3</v>
      </c>
      <c r="AF536" s="41">
        <v>0</v>
      </c>
      <c r="AG536" s="41">
        <v>-2.4250558298831923E-3</v>
      </c>
      <c r="AH536" s="42">
        <v>-8.1288309519999995</v>
      </c>
      <c r="AI536" s="43">
        <v>-264008.8</v>
      </c>
      <c r="AJ536" s="42">
        <v>-1.2724918612697511</v>
      </c>
      <c r="AK536" s="31">
        <v>-41328.089031170879</v>
      </c>
      <c r="AL536" s="44">
        <f>+$AL$6*W536/H536*10^6</f>
        <v>-460.31581519720942</v>
      </c>
      <c r="AM536" s="31">
        <v>549299.4375</v>
      </c>
      <c r="AN536" s="45">
        <v>-7.5237814222540292E-2</v>
      </c>
      <c r="AR536" s="33"/>
    </row>
    <row r="537" spans="1:44">
      <c r="A537" s="6" t="s">
        <v>5247</v>
      </c>
      <c r="B537" s="6" t="s">
        <v>5297</v>
      </c>
      <c r="C537" s="6" t="s">
        <v>5317</v>
      </c>
      <c r="D537" s="30" t="s">
        <v>5278</v>
      </c>
      <c r="E537" s="6" t="s">
        <v>5265</v>
      </c>
      <c r="F537" s="31" t="s">
        <v>4227</v>
      </c>
      <c r="G537" s="6" t="s">
        <v>3890</v>
      </c>
      <c r="H537" s="32">
        <v>34.24</v>
      </c>
      <c r="I537" s="33">
        <v>37.835999999999999</v>
      </c>
      <c r="J537" s="33">
        <v>37.835999999999999</v>
      </c>
      <c r="K537" s="34">
        <v>0.91</v>
      </c>
      <c r="L537" s="34">
        <v>0.91</v>
      </c>
      <c r="M537" s="7">
        <v>1</v>
      </c>
      <c r="N537" s="7">
        <v>0.57999999999999996</v>
      </c>
      <c r="O537" s="7">
        <v>0</v>
      </c>
      <c r="P537" s="7">
        <v>0.42</v>
      </c>
      <c r="Q537" s="35">
        <v>34.430759999999999</v>
      </c>
      <c r="R537" s="35">
        <v>34.430759999999999</v>
      </c>
      <c r="S537" s="35">
        <v>1178.9092224000001</v>
      </c>
      <c r="T537" s="35">
        <v>1178.9092224000001</v>
      </c>
      <c r="U537" s="36">
        <v>1.7868715752046461E-3</v>
      </c>
      <c r="V537" s="37">
        <v>1.7901146479991235E-3</v>
      </c>
      <c r="W537" s="37">
        <v>3.243072794477473E-6</v>
      </c>
      <c r="X537" s="38">
        <v>9.4144813254971108E-2</v>
      </c>
      <c r="Y537" s="39">
        <v>2749.5564618858384</v>
      </c>
      <c r="Z537" s="40">
        <v>3.6323330900486935E-3</v>
      </c>
      <c r="AA537" s="41">
        <v>1.9997013515214521E-3</v>
      </c>
      <c r="AB537" s="41">
        <v>-1.6326317385272414E-3</v>
      </c>
      <c r="AC537" s="42">
        <v>-5.8287525460326082</v>
      </c>
      <c r="AD537" s="43">
        <v>-170232.25893786823</v>
      </c>
      <c r="AE537" s="40">
        <v>0</v>
      </c>
      <c r="AF537" s="41">
        <v>1.5637791339966479E-3</v>
      </c>
      <c r="AG537" s="41">
        <v>1.5637791339966479E-3</v>
      </c>
      <c r="AH537" s="42">
        <v>5.2418159078572595</v>
      </c>
      <c r="AI537" s="43">
        <v>153090.41786966292</v>
      </c>
      <c r="AJ537" s="42">
        <v>-0.49279182492037776</v>
      </c>
      <c r="AK537" s="31">
        <v>-14392.284606319474</v>
      </c>
      <c r="AL537" s="44">
        <f>+$AL$6*W537/H537*10^6</f>
        <v>47.357955526832257</v>
      </c>
      <c r="AM537" s="31">
        <v>185010.796875</v>
      </c>
      <c r="AN537" s="45">
        <v>-7.7791592974130172E-2</v>
      </c>
      <c r="AR537" s="33"/>
    </row>
    <row r="538" spans="1:44">
      <c r="A538" s="6" t="s">
        <v>657</v>
      </c>
      <c r="B538" s="6" t="s">
        <v>630</v>
      </c>
      <c r="C538" s="6" t="s">
        <v>644</v>
      </c>
      <c r="D538" s="30" t="s">
        <v>655</v>
      </c>
      <c r="E538" s="6" t="s">
        <v>619</v>
      </c>
      <c r="F538" s="31" t="s">
        <v>4237</v>
      </c>
      <c r="G538" s="6" t="s">
        <v>3888</v>
      </c>
      <c r="H538" s="32">
        <v>177.32</v>
      </c>
      <c r="I538" s="33">
        <v>16.98</v>
      </c>
      <c r="J538" s="33">
        <v>16.838000000000001</v>
      </c>
      <c r="K538" s="34">
        <v>0.78</v>
      </c>
      <c r="L538" s="34">
        <v>0.78</v>
      </c>
      <c r="M538" s="7">
        <v>1</v>
      </c>
      <c r="N538" s="7">
        <v>1</v>
      </c>
      <c r="O538" s="7">
        <v>0</v>
      </c>
      <c r="P538" s="7">
        <v>0</v>
      </c>
      <c r="Q538" s="35">
        <v>13.244400000000001</v>
      </c>
      <c r="R538" s="35">
        <v>13.133640000000002</v>
      </c>
      <c r="S538" s="35">
        <v>2348.4970079999998</v>
      </c>
      <c r="T538" s="35">
        <v>2328.8570448</v>
      </c>
      <c r="U538" s="36">
        <v>3.5596146576114505E-3</v>
      </c>
      <c r="V538" s="37">
        <v>3.5362528596607498E-3</v>
      </c>
      <c r="W538" s="37">
        <v>-2.3361797950700695E-5</v>
      </c>
      <c r="X538" s="38">
        <v>-0.67818154101084605</v>
      </c>
      <c r="Y538" s="39">
        <v>-3824.6195635621816</v>
      </c>
      <c r="Z538" s="40">
        <v>7.235945933710213E-3</v>
      </c>
      <c r="AA538" s="41">
        <v>6.8108232820009969E-3</v>
      </c>
      <c r="AB538" s="41">
        <v>-4.2512265170921611E-4</v>
      </c>
      <c r="AC538" s="42">
        <v>-1.517754849456445</v>
      </c>
      <c r="AD538" s="43">
        <v>-8559.4115128380618</v>
      </c>
      <c r="AE538" s="40">
        <v>0</v>
      </c>
      <c r="AF538" s="41">
        <v>0</v>
      </c>
      <c r="AG538" s="41">
        <v>0</v>
      </c>
      <c r="AH538" s="42">
        <v>0</v>
      </c>
      <c r="AI538" s="43">
        <v>0</v>
      </c>
      <c r="AJ538" s="42">
        <v>-2.1959363904672911</v>
      </c>
      <c r="AK538" s="31">
        <v>-12384.031076400242</v>
      </c>
      <c r="AL538" s="44">
        <f>+$AL$6*W538/H538*10^6</f>
        <v>-65.874684047768724</v>
      </c>
      <c r="AM538" s="31">
        <v>158145.34375</v>
      </c>
      <c r="AN538" s="45">
        <v>-7.8307908299704479E-2</v>
      </c>
      <c r="AR538" s="33"/>
    </row>
    <row r="539" spans="1:44">
      <c r="A539" s="6" t="s">
        <v>5212</v>
      </c>
      <c r="B539" s="6" t="s">
        <v>5219</v>
      </c>
      <c r="C539" s="6" t="s">
        <v>5328</v>
      </c>
      <c r="D539" s="30" t="s">
        <v>5223</v>
      </c>
      <c r="E539" s="6" t="s">
        <v>5231</v>
      </c>
      <c r="F539" s="31" t="s">
        <v>4237</v>
      </c>
      <c r="G539" s="6" t="s">
        <v>3890</v>
      </c>
      <c r="H539" s="32">
        <v>48.84</v>
      </c>
      <c r="I539" s="33">
        <v>43.527000000000001</v>
      </c>
      <c r="J539" s="33">
        <v>43.552</v>
      </c>
      <c r="K539" s="34">
        <v>1</v>
      </c>
      <c r="L539" s="34">
        <v>1</v>
      </c>
      <c r="M539" s="7">
        <v>1</v>
      </c>
      <c r="N539" s="7">
        <v>1</v>
      </c>
      <c r="O539" s="7">
        <v>0</v>
      </c>
      <c r="P539" s="7">
        <v>0</v>
      </c>
      <c r="Q539" s="35">
        <v>43.527000000000001</v>
      </c>
      <c r="R539" s="35">
        <v>43.552</v>
      </c>
      <c r="S539" s="35">
        <v>2125.8586800000003</v>
      </c>
      <c r="T539" s="35">
        <v>2127.0796800000003</v>
      </c>
      <c r="U539" s="36">
        <v>3.2221619578654929E-3</v>
      </c>
      <c r="V539" s="37">
        <v>3.2298640304786273E-3</v>
      </c>
      <c r="W539" s="37">
        <v>7.7020726131343115E-6</v>
      </c>
      <c r="X539" s="38">
        <v>0.22358739189404706</v>
      </c>
      <c r="Y539" s="39">
        <v>4577.9564269870398</v>
      </c>
      <c r="Z539" s="40">
        <v>6.5499757584483861E-3</v>
      </c>
      <c r="AA539" s="41">
        <v>6.2207183732307519E-3</v>
      </c>
      <c r="AB539" s="41">
        <v>-3.2925738521763417E-4</v>
      </c>
      <c r="AC539" s="42">
        <v>-1.1755007434306974</v>
      </c>
      <c r="AD539" s="43">
        <v>-24068.401790145315</v>
      </c>
      <c r="AE539" s="40">
        <v>0</v>
      </c>
      <c r="AF539" s="41">
        <v>0</v>
      </c>
      <c r="AG539" s="41">
        <v>0</v>
      </c>
      <c r="AH539" s="42">
        <v>0</v>
      </c>
      <c r="AI539" s="43">
        <v>0</v>
      </c>
      <c r="AJ539" s="42">
        <v>-0.95191335153665035</v>
      </c>
      <c r="AK539" s="31">
        <v>-19490.445363158276</v>
      </c>
      <c r="AL539" s="44">
        <f>+$AL$6*W539/H539*10^6</f>
        <v>78.850047227009725</v>
      </c>
      <c r="AM539" s="31">
        <v>244746</v>
      </c>
      <c r="AN539" s="45">
        <v>-7.9635398997974532E-2</v>
      </c>
      <c r="AR539" s="33"/>
    </row>
    <row r="540" spans="1:44">
      <c r="A540" s="6" t="s">
        <v>4036</v>
      </c>
      <c r="B540" s="6" t="s">
        <v>1552</v>
      </c>
      <c r="C540" s="6" t="s">
        <v>2514</v>
      </c>
      <c r="D540" s="30" t="s">
        <v>7408</v>
      </c>
      <c r="E540" s="6" t="s">
        <v>710</v>
      </c>
      <c r="F540" s="31" t="s">
        <v>4229</v>
      </c>
      <c r="G540" s="6" t="s">
        <v>3888</v>
      </c>
      <c r="H540" s="32">
        <v>78.989999999999995</v>
      </c>
      <c r="I540" s="33">
        <v>24.116</v>
      </c>
      <c r="J540" s="33">
        <v>23.695</v>
      </c>
      <c r="K540" s="34">
        <v>0.95</v>
      </c>
      <c r="L540" s="34">
        <v>0.95</v>
      </c>
      <c r="M540" s="7">
        <v>0.49</v>
      </c>
      <c r="N540" s="7">
        <v>0</v>
      </c>
      <c r="O540" s="7">
        <v>0.51</v>
      </c>
      <c r="P540" s="7">
        <v>1</v>
      </c>
      <c r="Q540" s="35">
        <v>22.9102</v>
      </c>
      <c r="R540" s="35">
        <v>22.510249999999999</v>
      </c>
      <c r="S540" s="35">
        <v>1809.6766979999998</v>
      </c>
      <c r="T540" s="35">
        <v>1778.0846474999998</v>
      </c>
      <c r="U540" s="36">
        <v>2.7429252316674402E-3</v>
      </c>
      <c r="V540" s="37">
        <v>2.6999325413641856E-3</v>
      </c>
      <c r="W540" s="37">
        <v>-4.2992690303254606E-5</v>
      </c>
      <c r="X540" s="38">
        <v>-1.2480567216440959</v>
      </c>
      <c r="Y540" s="39">
        <v>-15800.18637351685</v>
      </c>
      <c r="Z540" s="40">
        <v>2.7321363931111214E-3</v>
      </c>
      <c r="AA540" s="41">
        <v>0</v>
      </c>
      <c r="AB540" s="41">
        <v>-2.7321363931111214E-3</v>
      </c>
      <c r="AC540" s="42">
        <v>-9.7541574022199988</v>
      </c>
      <c r="AD540" s="43">
        <v>-123485.978</v>
      </c>
      <c r="AE540" s="40">
        <v>2.7533715448474728E-3</v>
      </c>
      <c r="AF540" s="41">
        <v>5.6156261862932945E-3</v>
      </c>
      <c r="AG540" s="41">
        <v>2.8622546414458216E-3</v>
      </c>
      <c r="AH540" s="42">
        <v>9.5943292666425517</v>
      </c>
      <c r="AI540" s="43">
        <v>121462.58091711043</v>
      </c>
      <c r="AJ540" s="42">
        <v>-1.4078848572215428</v>
      </c>
      <c r="AK540" s="31">
        <v>-17823.583456406428</v>
      </c>
      <c r="AL540" s="44">
        <f>+$AL$6*W540/H540*10^6</f>
        <v>-272.14008294249021</v>
      </c>
      <c r="AM540" s="31">
        <v>223431.296875</v>
      </c>
      <c r="AN540" s="45">
        <v>-7.9772098652669682E-2</v>
      </c>
      <c r="AR540" s="33"/>
    </row>
    <row r="541" spans="1:44">
      <c r="A541" s="6" t="s">
        <v>6369</v>
      </c>
      <c r="B541" s="6" t="s">
        <v>6324</v>
      </c>
      <c r="C541" s="6" t="s">
        <v>7519</v>
      </c>
      <c r="D541" s="30" t="s">
        <v>7520</v>
      </c>
      <c r="E541" s="6" t="s">
        <v>6415</v>
      </c>
      <c r="F541" s="31" t="s">
        <v>4235</v>
      </c>
      <c r="G541" s="6" t="s">
        <v>3888</v>
      </c>
      <c r="H541" s="32">
        <v>15.95</v>
      </c>
      <c r="I541" s="33">
        <v>45.779000000000003</v>
      </c>
      <c r="J541" s="33">
        <v>45.566000000000003</v>
      </c>
      <c r="K541" s="34">
        <v>1</v>
      </c>
      <c r="L541" s="34">
        <v>1</v>
      </c>
      <c r="M541" s="7">
        <v>0.52</v>
      </c>
      <c r="N541" s="7">
        <v>0.53</v>
      </c>
      <c r="O541" s="7">
        <v>0.48</v>
      </c>
      <c r="P541" s="7">
        <v>0.47000000000000003</v>
      </c>
      <c r="Q541" s="35">
        <v>45.779000000000003</v>
      </c>
      <c r="R541" s="35">
        <v>45.566000000000003</v>
      </c>
      <c r="S541" s="35">
        <v>730.17505000000006</v>
      </c>
      <c r="T541" s="35">
        <v>726.77769999999998</v>
      </c>
      <c r="U541" s="36">
        <v>1.1067256214286709E-3</v>
      </c>
      <c r="V541" s="37">
        <v>1.1035755611110845E-3</v>
      </c>
      <c r="W541" s="37">
        <v>-3.1500603175863701E-6</v>
      </c>
      <c r="X541" s="38">
        <v>-9.1444706651688371E-2</v>
      </c>
      <c r="Y541" s="39">
        <v>-5733.2104483817166</v>
      </c>
      <c r="Z541" s="40">
        <v>1.169864694863158E-3</v>
      </c>
      <c r="AA541" s="41">
        <v>1.1265079066391744E-3</v>
      </c>
      <c r="AB541" s="41">
        <v>-4.3356788223983516E-5</v>
      </c>
      <c r="AC541" s="42">
        <v>-0.15479056530917967</v>
      </c>
      <c r="AD541" s="43">
        <v>-9704.7376369391641</v>
      </c>
      <c r="AE541" s="40">
        <v>1.0455910950799175E-3</v>
      </c>
      <c r="AF541" s="41">
        <v>1.0788106112113462E-3</v>
      </c>
      <c r="AG541" s="41">
        <v>3.3219516131428742E-5</v>
      </c>
      <c r="AH541" s="42">
        <v>0.11135241820499781</v>
      </c>
      <c r="AI541" s="43">
        <v>6981.3428341691415</v>
      </c>
      <c r="AJ541" s="42">
        <v>-0.13488285375587022</v>
      </c>
      <c r="AK541" s="31">
        <v>-8456.6052511517391</v>
      </c>
      <c r="AL541" s="44">
        <f>+$AL$6*W541/H541*10^6</f>
        <v>-98.747972338130722</v>
      </c>
      <c r="AM541" s="31">
        <v>105986</v>
      </c>
      <c r="AN541" s="45">
        <v>-7.9789833102029889E-2</v>
      </c>
      <c r="AR541" s="33"/>
    </row>
    <row r="542" spans="1:44">
      <c r="A542" s="6" t="s">
        <v>1220</v>
      </c>
      <c r="B542" s="6" t="s">
        <v>1599</v>
      </c>
      <c r="C542" s="6" t="s">
        <v>2558</v>
      </c>
      <c r="D542" s="30" t="s">
        <v>7480</v>
      </c>
      <c r="E542" s="6" t="s">
        <v>756</v>
      </c>
      <c r="F542" s="31" t="s">
        <v>4234</v>
      </c>
      <c r="G542" s="6" t="s">
        <v>3890</v>
      </c>
      <c r="H542" s="32">
        <v>36.74</v>
      </c>
      <c r="I542" s="33">
        <v>17.009</v>
      </c>
      <c r="J542" s="33">
        <v>17.042000000000002</v>
      </c>
      <c r="K542" s="34">
        <v>1</v>
      </c>
      <c r="L542" s="34">
        <v>1</v>
      </c>
      <c r="M542" s="7">
        <v>1</v>
      </c>
      <c r="N542" s="7">
        <v>1</v>
      </c>
      <c r="O542" s="7">
        <v>0</v>
      </c>
      <c r="P542" s="7">
        <v>0</v>
      </c>
      <c r="Q542" s="35">
        <v>17.009</v>
      </c>
      <c r="R542" s="35">
        <v>17.042000000000002</v>
      </c>
      <c r="S542" s="35">
        <v>624.91066000000001</v>
      </c>
      <c r="T542" s="35">
        <v>626.12308000000007</v>
      </c>
      <c r="U542" s="36">
        <v>9.4717648668754268E-4</v>
      </c>
      <c r="V542" s="37">
        <v>9.5073655855924116E-4</v>
      </c>
      <c r="W542" s="37">
        <v>3.5600718716984796E-6</v>
      </c>
      <c r="X542" s="38">
        <v>0.10334714105278987</v>
      </c>
      <c r="Y542" s="39">
        <v>2812.9325272942265</v>
      </c>
      <c r="Z542" s="40">
        <v>1.925410053219521E-3</v>
      </c>
      <c r="AA542" s="41">
        <v>1.8311186855303077E-3</v>
      </c>
      <c r="AB542" s="41">
        <v>-9.4291367689213314E-5</v>
      </c>
      <c r="AC542" s="42">
        <v>-0.3366350393158356</v>
      </c>
      <c r="AD542" s="43">
        <v>-9162.6303569906268</v>
      </c>
      <c r="AE542" s="40">
        <v>0</v>
      </c>
      <c r="AF542" s="41">
        <v>0</v>
      </c>
      <c r="AG542" s="41">
        <v>0</v>
      </c>
      <c r="AH542" s="42">
        <v>0</v>
      </c>
      <c r="AI542" s="43">
        <v>0</v>
      </c>
      <c r="AJ542" s="42">
        <v>-0.23328789826304575</v>
      </c>
      <c r="AK542" s="31">
        <v>-6349.6978296964007</v>
      </c>
      <c r="AL542" s="44">
        <f>+$AL$6*W542/H542*10^6</f>
        <v>48.449535542984201</v>
      </c>
      <c r="AM542" s="31">
        <v>76592.6484375</v>
      </c>
      <c r="AN542" s="45">
        <v>-8.2902183946254149E-2</v>
      </c>
      <c r="AR542" s="33"/>
    </row>
    <row r="543" spans="1:44">
      <c r="A543" s="6" t="s">
        <v>4041</v>
      </c>
      <c r="B543" s="6" t="s">
        <v>1557</v>
      </c>
      <c r="C543" s="6" t="s">
        <v>2518</v>
      </c>
      <c r="D543" s="30" t="s">
        <v>7425</v>
      </c>
      <c r="E543" s="6" t="s">
        <v>715</v>
      </c>
      <c r="F543" s="31" t="s">
        <v>4233</v>
      </c>
      <c r="G543" s="6" t="s">
        <v>3890</v>
      </c>
      <c r="H543" s="32">
        <v>37.229999999999997</v>
      </c>
      <c r="I543" s="33">
        <v>71.900000000000006</v>
      </c>
      <c r="J543" s="33">
        <v>71.966999999999999</v>
      </c>
      <c r="K543" s="34">
        <v>1</v>
      </c>
      <c r="L543" s="34">
        <v>1</v>
      </c>
      <c r="M543" s="7">
        <v>1</v>
      </c>
      <c r="N543" s="7">
        <v>1</v>
      </c>
      <c r="O543" s="7">
        <v>0</v>
      </c>
      <c r="P543" s="7">
        <v>0</v>
      </c>
      <c r="Q543" s="35">
        <v>71.900000000000006</v>
      </c>
      <c r="R543" s="35">
        <v>71.966999999999999</v>
      </c>
      <c r="S543" s="35">
        <v>2676.837</v>
      </c>
      <c r="T543" s="35">
        <v>2679.3314099999998</v>
      </c>
      <c r="U543" s="36">
        <v>4.0572792678800224E-3</v>
      </c>
      <c r="V543" s="37">
        <v>4.0684306414372692E-3</v>
      </c>
      <c r="W543" s="37">
        <v>1.115137355724681E-5</v>
      </c>
      <c r="X543" s="38">
        <v>0.32371890722624858</v>
      </c>
      <c r="Y543" s="39">
        <v>8695.1089773367876</v>
      </c>
      <c r="Z543" s="40">
        <v>8.2475931369613426E-3</v>
      </c>
      <c r="AA543" s="41">
        <v>7.8357977309816869E-3</v>
      </c>
      <c r="AB543" s="41">
        <v>-4.1179540597965567E-4</v>
      </c>
      <c r="AC543" s="42">
        <v>-1.4701744823444762</v>
      </c>
      <c r="AD543" s="43">
        <v>-39488.973471514269</v>
      </c>
      <c r="AE543" s="40">
        <v>0</v>
      </c>
      <c r="AF543" s="41">
        <v>0</v>
      </c>
      <c r="AG543" s="41">
        <v>0</v>
      </c>
      <c r="AH543" s="42">
        <v>0</v>
      </c>
      <c r="AI543" s="43">
        <v>0</v>
      </c>
      <c r="AJ543" s="42">
        <v>-1.1464555751182277</v>
      </c>
      <c r="AK543" s="31">
        <v>-30793.864494177484</v>
      </c>
      <c r="AL543" s="44">
        <f>+$AL$6*W543/H543*10^6</f>
        <v>149.76327635303267</v>
      </c>
      <c r="AM543" s="31">
        <v>369271</v>
      </c>
      <c r="AN543" s="45">
        <v>-8.3390963531329257E-2</v>
      </c>
      <c r="AR543" s="33"/>
    </row>
    <row r="544" spans="1:44">
      <c r="A544" s="6" t="s">
        <v>1364</v>
      </c>
      <c r="B544" s="6" t="s">
        <v>2115</v>
      </c>
      <c r="C544" s="6" t="s">
        <v>2699</v>
      </c>
      <c r="D544" s="30" t="s">
        <v>7638</v>
      </c>
      <c r="E544" s="6" t="s">
        <v>877</v>
      </c>
      <c r="F544" s="31" t="s">
        <v>4233</v>
      </c>
      <c r="G544" s="6" t="s">
        <v>3888</v>
      </c>
      <c r="H544" s="32">
        <v>27.88</v>
      </c>
      <c r="I544" s="33">
        <v>60.207999999999998</v>
      </c>
      <c r="J544" s="33">
        <v>59.027000000000001</v>
      </c>
      <c r="K544" s="34">
        <v>1</v>
      </c>
      <c r="L544" s="34">
        <v>1</v>
      </c>
      <c r="M544" s="7">
        <v>0</v>
      </c>
      <c r="N544" s="7">
        <v>0</v>
      </c>
      <c r="O544" s="7">
        <v>1</v>
      </c>
      <c r="P544" s="7">
        <v>1</v>
      </c>
      <c r="Q544" s="35">
        <v>60.207999999999998</v>
      </c>
      <c r="R544" s="35">
        <v>59.027000000000001</v>
      </c>
      <c r="S544" s="35">
        <v>1678.5990399999998</v>
      </c>
      <c r="T544" s="35">
        <v>1645.6727599999999</v>
      </c>
      <c r="U544" s="36">
        <v>2.5442509514308521E-3</v>
      </c>
      <c r="V544" s="37">
        <v>2.4988717176135525E-3</v>
      </c>
      <c r="W544" s="37">
        <v>-4.5379233817299629E-5</v>
      </c>
      <c r="X544" s="38">
        <v>-1.3173369098153984</v>
      </c>
      <c r="Y544" s="39">
        <v>-47250.247841298369</v>
      </c>
      <c r="Z544" s="40">
        <v>0</v>
      </c>
      <c r="AA544" s="41">
        <v>0</v>
      </c>
      <c r="AB544" s="41">
        <v>0</v>
      </c>
      <c r="AC544" s="42">
        <v>0</v>
      </c>
      <c r="AD544" s="43">
        <v>0</v>
      </c>
      <c r="AE544" s="40">
        <v>5.0077267100588239E-3</v>
      </c>
      <c r="AF544" s="41">
        <v>5.1974370613452813E-3</v>
      </c>
      <c r="AG544" s="41">
        <v>1.8971035128645744E-4</v>
      </c>
      <c r="AH544" s="42">
        <v>0.6359125247547095</v>
      </c>
      <c r="AI544" s="43">
        <v>22808.914087328176</v>
      </c>
      <c r="AJ544" s="42">
        <v>-0.68142438506068892</v>
      </c>
      <c r="AK544" s="31">
        <v>-24441.333753970193</v>
      </c>
      <c r="AL544" s="44">
        <f>+$AL$6*W544/H544*10^6</f>
        <v>-813.83130949246106</v>
      </c>
      <c r="AM544" s="31">
        <v>292102.3125</v>
      </c>
      <c r="AN544" s="45">
        <v>-8.3673879692308814E-2</v>
      </c>
      <c r="AR544" s="33"/>
    </row>
    <row r="545" spans="1:44">
      <c r="A545" s="6" t="s">
        <v>986</v>
      </c>
      <c r="B545" s="6" t="s">
        <v>1476</v>
      </c>
      <c r="C545" s="6" t="s">
        <v>2272</v>
      </c>
      <c r="D545" s="30" t="s">
        <v>7306</v>
      </c>
      <c r="E545" s="6" t="s">
        <v>3651</v>
      </c>
      <c r="F545" s="31" t="s">
        <v>4219</v>
      </c>
      <c r="G545" s="6" t="s">
        <v>3888</v>
      </c>
      <c r="H545" s="32">
        <v>157.88</v>
      </c>
      <c r="I545" s="33">
        <v>16.919</v>
      </c>
      <c r="J545" s="33">
        <v>16.879000000000001</v>
      </c>
      <c r="K545" s="34">
        <v>1</v>
      </c>
      <c r="L545" s="34">
        <v>1</v>
      </c>
      <c r="M545" s="7">
        <v>1</v>
      </c>
      <c r="N545" s="7">
        <v>1</v>
      </c>
      <c r="O545" s="7">
        <v>0</v>
      </c>
      <c r="P545" s="7">
        <v>0</v>
      </c>
      <c r="Q545" s="35">
        <v>16.919</v>
      </c>
      <c r="R545" s="35">
        <v>16.879000000000001</v>
      </c>
      <c r="S545" s="35">
        <v>2671.1717199999998</v>
      </c>
      <c r="T545" s="35">
        <v>2664.8565200000003</v>
      </c>
      <c r="U545" s="36">
        <v>4.0486924084295831E-3</v>
      </c>
      <c r="V545" s="37">
        <v>4.0464512454627226E-3</v>
      </c>
      <c r="W545" s="37">
        <v>-2.241162966860541E-6</v>
      </c>
      <c r="X545" s="38">
        <v>-6.505986216169353E-2</v>
      </c>
      <c r="Y545" s="39">
        <v>-412.0842548878486</v>
      </c>
      <c r="Z545" s="40">
        <v>8.2301378625285089E-3</v>
      </c>
      <c r="AA545" s="41">
        <v>7.7934654126298464E-3</v>
      </c>
      <c r="AB545" s="41">
        <v>-4.3667244989866252E-4</v>
      </c>
      <c r="AC545" s="42">
        <v>-1.558989448793358</v>
      </c>
      <c r="AD545" s="43">
        <v>-9874.5214643612744</v>
      </c>
      <c r="AE545" s="40">
        <v>0</v>
      </c>
      <c r="AF545" s="41">
        <v>0</v>
      </c>
      <c r="AG545" s="41">
        <v>0</v>
      </c>
      <c r="AH545" s="42">
        <v>0</v>
      </c>
      <c r="AI545" s="43">
        <v>0</v>
      </c>
      <c r="AJ545" s="42">
        <v>-1.6240493109550516</v>
      </c>
      <c r="AK545" s="31">
        <v>-10286.605719249123</v>
      </c>
      <c r="AL545" s="44">
        <f>+$AL$6*W545/H545*10^6</f>
        <v>-7.0976785117194732</v>
      </c>
      <c r="AM545" s="31">
        <v>118841.8984375</v>
      </c>
      <c r="AN545" s="45">
        <v>-8.6557063245324542E-2</v>
      </c>
      <c r="AR545" s="33"/>
    </row>
    <row r="546" spans="1:44">
      <c r="A546" s="6" t="s">
        <v>947</v>
      </c>
      <c r="B546" s="6" t="s">
        <v>1437</v>
      </c>
      <c r="C546" s="6" t="s">
        <v>2233</v>
      </c>
      <c r="D546" s="30" t="s">
        <v>7207</v>
      </c>
      <c r="E546" s="6" t="s">
        <v>6384</v>
      </c>
      <c r="F546" s="31" t="s">
        <v>4234</v>
      </c>
      <c r="G546" s="6" t="s">
        <v>3890</v>
      </c>
      <c r="H546" s="32">
        <v>58.8</v>
      </c>
      <c r="I546" s="33">
        <v>25.771000000000001</v>
      </c>
      <c r="J546" s="33">
        <v>25.794</v>
      </c>
      <c r="K546" s="34">
        <v>1</v>
      </c>
      <c r="L546" s="34">
        <v>1</v>
      </c>
      <c r="M546" s="7">
        <v>1</v>
      </c>
      <c r="N546" s="7">
        <v>1</v>
      </c>
      <c r="O546" s="7">
        <v>0</v>
      </c>
      <c r="P546" s="7">
        <v>0</v>
      </c>
      <c r="Q546" s="35">
        <v>25.771000000000001</v>
      </c>
      <c r="R546" s="35">
        <v>25.794</v>
      </c>
      <c r="S546" s="35">
        <v>1515.3348000000001</v>
      </c>
      <c r="T546" s="35">
        <v>1516.6871999999998</v>
      </c>
      <c r="U546" s="36">
        <v>2.2967914997951392E-3</v>
      </c>
      <c r="V546" s="37">
        <v>2.3030136006787216E-3</v>
      </c>
      <c r="W546" s="37">
        <v>6.2221008835824758E-6</v>
      </c>
      <c r="X546" s="38">
        <v>0.18062453816515212</v>
      </c>
      <c r="Y546" s="39">
        <v>3071.8458871624512</v>
      </c>
      <c r="Z546" s="40">
        <v>4.6688927628685236E-3</v>
      </c>
      <c r="AA546" s="41">
        <v>4.4356043735436848E-3</v>
      </c>
      <c r="AB546" s="41">
        <v>-2.3328838932483876E-4</v>
      </c>
      <c r="AC546" s="42">
        <v>-0.83287630709888438</v>
      </c>
      <c r="AD546" s="43">
        <v>-14164.563045899395</v>
      </c>
      <c r="AE546" s="40">
        <v>0</v>
      </c>
      <c r="AF546" s="41">
        <v>0</v>
      </c>
      <c r="AG546" s="41">
        <v>0</v>
      </c>
      <c r="AH546" s="42">
        <v>0</v>
      </c>
      <c r="AI546" s="43">
        <v>0</v>
      </c>
      <c r="AJ546" s="42">
        <v>-0.65225176893373227</v>
      </c>
      <c r="AK546" s="31">
        <v>-11092.717158736943</v>
      </c>
      <c r="AL546" s="44">
        <f>+$AL$6*W546/H546*10^6</f>
        <v>52.909021118898607</v>
      </c>
      <c r="AM546" s="31">
        <v>127176.75</v>
      </c>
      <c r="AN546" s="45">
        <v>-8.7222838755802001E-2</v>
      </c>
      <c r="AR546" s="33"/>
    </row>
    <row r="547" spans="1:44">
      <c r="A547" s="6" t="s">
        <v>1227</v>
      </c>
      <c r="B547" s="6" t="s">
        <v>1606</v>
      </c>
      <c r="C547" s="6" t="s">
        <v>2564</v>
      </c>
      <c r="D547" s="30" t="s">
        <v>7473</v>
      </c>
      <c r="E547" s="6" t="s">
        <v>761</v>
      </c>
      <c r="F547" s="31" t="s">
        <v>4234</v>
      </c>
      <c r="G547" s="6" t="s">
        <v>3888</v>
      </c>
      <c r="H547" s="32">
        <v>71.5</v>
      </c>
      <c r="I547" s="33">
        <v>11.443</v>
      </c>
      <c r="J547" s="33">
        <v>11.289</v>
      </c>
      <c r="K547" s="34">
        <v>1</v>
      </c>
      <c r="L547" s="34">
        <v>1</v>
      </c>
      <c r="M547" s="7">
        <v>0.62</v>
      </c>
      <c r="N547" s="7">
        <v>0</v>
      </c>
      <c r="O547" s="7">
        <v>0.38</v>
      </c>
      <c r="P547" s="7">
        <v>1</v>
      </c>
      <c r="Q547" s="35">
        <v>11.443</v>
      </c>
      <c r="R547" s="35">
        <v>11.289</v>
      </c>
      <c r="S547" s="35">
        <v>818.17449999999997</v>
      </c>
      <c r="T547" s="35">
        <v>807.1635</v>
      </c>
      <c r="U547" s="36">
        <v>1.2401063032071447E-3</v>
      </c>
      <c r="V547" s="37">
        <v>1.2256373749784659E-3</v>
      </c>
      <c r="W547" s="37">
        <v>-1.4468928228678719E-5</v>
      </c>
      <c r="X547" s="38">
        <v>-0.42002589285326625</v>
      </c>
      <c r="Y547" s="39">
        <v>-5874.488011933794</v>
      </c>
      <c r="Z547" s="40">
        <v>1.5629422495440708E-3</v>
      </c>
      <c r="AA547" s="41">
        <v>0</v>
      </c>
      <c r="AB547" s="41">
        <v>-1.5629422495440708E-3</v>
      </c>
      <c r="AC547" s="42">
        <v>-5.5799500899999988</v>
      </c>
      <c r="AD547" s="43">
        <v>-78041.25999999998</v>
      </c>
      <c r="AE547" s="40">
        <v>9.2751979228632771E-4</v>
      </c>
      <c r="AF547" s="41">
        <v>2.549219742487062E-3</v>
      </c>
      <c r="AG547" s="41">
        <v>1.6216999502007344E-3</v>
      </c>
      <c r="AH547" s="42">
        <v>5.4359675301510686</v>
      </c>
      <c r="AI547" s="43">
        <v>76027.517904210748</v>
      </c>
      <c r="AJ547" s="42">
        <v>-0.56400845270219602</v>
      </c>
      <c r="AK547" s="31">
        <v>-7888.2301077230222</v>
      </c>
      <c r="AL547" s="44">
        <f>+$AL$6*W547/H547*10^6</f>
        <v>-101.18131628446658</v>
      </c>
      <c r="AM547" s="31">
        <v>89423.703125</v>
      </c>
      <c r="AN547" s="45">
        <v>-8.8211848000708956E-2</v>
      </c>
      <c r="AR547" s="33"/>
    </row>
    <row r="548" spans="1:44">
      <c r="A548" s="6" t="s">
        <v>4508</v>
      </c>
      <c r="B548" s="6" t="s">
        <v>4474</v>
      </c>
      <c r="C548" s="6" t="s">
        <v>4586</v>
      </c>
      <c r="D548" s="30" t="s">
        <v>4555</v>
      </c>
      <c r="E548" s="6" t="s">
        <v>4742</v>
      </c>
      <c r="F548" s="31" t="s">
        <v>4222</v>
      </c>
      <c r="G548" s="6" t="s">
        <v>3888</v>
      </c>
      <c r="H548" s="32">
        <v>67.17</v>
      </c>
      <c r="I548" s="33">
        <v>39.600999999999999</v>
      </c>
      <c r="J548" s="33">
        <v>39.518999999999998</v>
      </c>
      <c r="K548" s="34">
        <v>0.92</v>
      </c>
      <c r="L548" s="34">
        <v>0.92</v>
      </c>
      <c r="M548" s="7">
        <v>1</v>
      </c>
      <c r="N548" s="7">
        <v>1</v>
      </c>
      <c r="O548" s="7">
        <v>0</v>
      </c>
      <c r="P548" s="7">
        <v>0</v>
      </c>
      <c r="Q548" s="35">
        <v>36.432920000000003</v>
      </c>
      <c r="R548" s="35">
        <v>36.357480000000002</v>
      </c>
      <c r="S548" s="35">
        <v>2447.1992364000002</v>
      </c>
      <c r="T548" s="35">
        <v>2442.1319316000004</v>
      </c>
      <c r="U548" s="36">
        <v>3.7092175303231178E-3</v>
      </c>
      <c r="V548" s="37">
        <v>3.7082551056846786E-3</v>
      </c>
      <c r="W548" s="37">
        <v>-9.6242463843917991E-7</v>
      </c>
      <c r="X548" s="38">
        <v>-2.7938715409697862E-2</v>
      </c>
      <c r="Y548" s="39">
        <v>-415.94038126690282</v>
      </c>
      <c r="Z548" s="40">
        <v>7.5400570251045098E-3</v>
      </c>
      <c r="AA548" s="41">
        <v>7.1420996211846773E-3</v>
      </c>
      <c r="AB548" s="41">
        <v>-3.9795740391983248E-4</v>
      </c>
      <c r="AC548" s="42">
        <v>-1.4207706346580662</v>
      </c>
      <c r="AD548" s="43">
        <v>-21151.862954564032</v>
      </c>
      <c r="AE548" s="40">
        <v>0</v>
      </c>
      <c r="AF548" s="41">
        <v>0</v>
      </c>
      <c r="AG548" s="41">
        <v>0</v>
      </c>
      <c r="AH548" s="42">
        <v>0</v>
      </c>
      <c r="AI548" s="43">
        <v>0</v>
      </c>
      <c r="AJ548" s="42">
        <v>-1.4487093500677641</v>
      </c>
      <c r="AK548" s="31">
        <v>-21567.803335830937</v>
      </c>
      <c r="AL548" s="44">
        <f>+$AL$6*W548/H548*10^6</f>
        <v>-7.1640958645167476</v>
      </c>
      <c r="AM548" s="31">
        <v>241389.203125</v>
      </c>
      <c r="AN548" s="45">
        <v>-8.9348666206343755E-2</v>
      </c>
      <c r="AR548" s="33"/>
    </row>
    <row r="549" spans="1:44">
      <c r="A549" s="6" t="s">
        <v>4773</v>
      </c>
      <c r="B549" s="6" t="s">
        <v>4786</v>
      </c>
      <c r="C549" s="6" t="s">
        <v>4829</v>
      </c>
      <c r="D549" s="30" t="s">
        <v>7599</v>
      </c>
      <c r="E549" s="6" t="s">
        <v>4803</v>
      </c>
      <c r="F549" s="31" t="s">
        <v>4229</v>
      </c>
      <c r="G549" s="6" t="s">
        <v>3888</v>
      </c>
      <c r="H549" s="32">
        <v>23.68</v>
      </c>
      <c r="I549" s="33">
        <v>51.414000000000001</v>
      </c>
      <c r="J549" s="33">
        <v>50.646000000000001</v>
      </c>
      <c r="K549" s="34">
        <v>1</v>
      </c>
      <c r="L549" s="34">
        <v>1</v>
      </c>
      <c r="M549" s="7">
        <v>1</v>
      </c>
      <c r="N549" s="7">
        <v>0.45</v>
      </c>
      <c r="O549" s="7">
        <v>0</v>
      </c>
      <c r="P549" s="7">
        <v>0.55000000000000004</v>
      </c>
      <c r="Q549" s="35">
        <v>51.414000000000001</v>
      </c>
      <c r="R549" s="35">
        <v>50.646000000000001</v>
      </c>
      <c r="S549" s="35">
        <v>1217.48352</v>
      </c>
      <c r="T549" s="35">
        <v>1199.29728</v>
      </c>
      <c r="U549" s="36">
        <v>1.8453386009987132E-3</v>
      </c>
      <c r="V549" s="37">
        <v>1.8210728930111609E-3</v>
      </c>
      <c r="W549" s="37">
        <v>-2.4265707987552359E-5</v>
      </c>
      <c r="X549" s="38">
        <v>-0.70442160622418493</v>
      </c>
      <c r="Y549" s="39">
        <v>-29747.534046629433</v>
      </c>
      <c r="Z549" s="40">
        <v>3.7511842237370218E-3</v>
      </c>
      <c r="AA549" s="41">
        <v>1.5783239399371012E-3</v>
      </c>
      <c r="AB549" s="41">
        <v>-2.1728602837999206E-3</v>
      </c>
      <c r="AC549" s="42">
        <v>-7.7574535717385844</v>
      </c>
      <c r="AD549" s="43">
        <v>-327595.16772544698</v>
      </c>
      <c r="AE549" s="40">
        <v>0</v>
      </c>
      <c r="AF549" s="41">
        <v>2.0832207685405357E-3</v>
      </c>
      <c r="AG549" s="41">
        <v>2.0832207685405357E-3</v>
      </c>
      <c r="AH549" s="42">
        <v>6.982993650903782</v>
      </c>
      <c r="AI549" s="43">
        <v>294889.93458208541</v>
      </c>
      <c r="AJ549" s="42">
        <v>-1.478881527058987</v>
      </c>
      <c r="AK549" s="31">
        <v>-62452.76718999102</v>
      </c>
      <c r="AL549" s="44">
        <f>+$AL$6*W549/H549*10^6</f>
        <v>-512.36714500743994</v>
      </c>
      <c r="AM549" s="31">
        <v>675409.9375</v>
      </c>
      <c r="AN549" s="45">
        <v>-9.2466461807116984E-2</v>
      </c>
      <c r="AR549" s="33"/>
    </row>
    <row r="550" spans="1:44">
      <c r="A550" s="6" t="s">
        <v>1264</v>
      </c>
      <c r="B550" s="6" t="s">
        <v>1643</v>
      </c>
      <c r="C550" s="6" t="s">
        <v>2601</v>
      </c>
      <c r="D550" s="30" t="s">
        <v>2187</v>
      </c>
      <c r="E550" s="6" t="s">
        <v>3698</v>
      </c>
      <c r="F550" s="31" t="s">
        <v>4218</v>
      </c>
      <c r="G550" s="6" t="s">
        <v>3890</v>
      </c>
      <c r="H550" s="32">
        <v>64.73</v>
      </c>
      <c r="I550" s="33">
        <v>16.734999999999999</v>
      </c>
      <c r="J550" s="33">
        <v>16.745000000000001</v>
      </c>
      <c r="K550" s="34">
        <v>1</v>
      </c>
      <c r="L550" s="34">
        <v>1</v>
      </c>
      <c r="M550" s="7">
        <v>1</v>
      </c>
      <c r="N550" s="7">
        <v>0.66</v>
      </c>
      <c r="O550" s="7">
        <v>0</v>
      </c>
      <c r="P550" s="7">
        <v>0.34</v>
      </c>
      <c r="Q550" s="35">
        <v>16.734999999999999</v>
      </c>
      <c r="R550" s="35">
        <v>16.745000000000001</v>
      </c>
      <c r="S550" s="35">
        <v>1083.2565500000001</v>
      </c>
      <c r="T550" s="35">
        <v>1083.9038500000001</v>
      </c>
      <c r="U550" s="36">
        <v>1.6418909115908959E-3</v>
      </c>
      <c r="V550" s="37">
        <v>1.6458537451743706E-3</v>
      </c>
      <c r="W550" s="37">
        <v>3.9628335834747484E-6</v>
      </c>
      <c r="X550" s="38">
        <v>0.11503911608523397</v>
      </c>
      <c r="Y550" s="39">
        <v>1777.2148321525408</v>
      </c>
      <c r="Z550" s="40">
        <v>3.3376179750012505E-3</v>
      </c>
      <c r="AA550" s="41">
        <v>2.0921435309733962E-3</v>
      </c>
      <c r="AB550" s="41">
        <v>-1.2454744440278543E-3</v>
      </c>
      <c r="AC550" s="42">
        <v>-4.4465400036842251</v>
      </c>
      <c r="AD550" s="43">
        <v>-68693.650605348754</v>
      </c>
      <c r="AE550" s="40">
        <v>0</v>
      </c>
      <c r="AF550" s="41">
        <v>1.1638993732353234E-3</v>
      </c>
      <c r="AG550" s="41">
        <v>1.1638993732353234E-3</v>
      </c>
      <c r="AH550" s="42">
        <v>3.901411725693924</v>
      </c>
      <c r="AI550" s="43">
        <v>60272.079803706532</v>
      </c>
      <c r="AJ550" s="42">
        <v>-0.43008916190506685</v>
      </c>
      <c r="AK550" s="31">
        <v>-6644.3559694896758</v>
      </c>
      <c r="AL550" s="44">
        <f>+$AL$6*W550/H550*10^6</f>
        <v>30.61048650915146</v>
      </c>
      <c r="AM550" s="31">
        <v>67446.953125</v>
      </c>
      <c r="AN550" s="45">
        <v>-9.8512322078888215E-2</v>
      </c>
      <c r="AR550" s="33"/>
    </row>
    <row r="551" spans="1:44">
      <c r="A551" s="6" t="s">
        <v>5723</v>
      </c>
      <c r="B551" s="6" t="s">
        <v>5679</v>
      </c>
      <c r="C551" s="6" t="s">
        <v>5766</v>
      </c>
      <c r="D551" s="30" t="s">
        <v>5802</v>
      </c>
      <c r="E551" s="6" t="s">
        <v>5843</v>
      </c>
      <c r="F551" s="31" t="s">
        <v>4217</v>
      </c>
      <c r="G551" s="6" t="s">
        <v>3888</v>
      </c>
      <c r="H551" s="32">
        <v>22.46</v>
      </c>
      <c r="I551" s="33">
        <v>80.456000000000003</v>
      </c>
      <c r="J551" s="33">
        <v>78.405000000000001</v>
      </c>
      <c r="K551" s="34">
        <v>1</v>
      </c>
      <c r="L551" s="34">
        <v>1</v>
      </c>
      <c r="M551" s="7">
        <v>0</v>
      </c>
      <c r="N551" s="7">
        <v>0</v>
      </c>
      <c r="O551" s="7">
        <v>1</v>
      </c>
      <c r="P551" s="7">
        <v>1</v>
      </c>
      <c r="Q551" s="35">
        <v>80.456000000000003</v>
      </c>
      <c r="R551" s="35">
        <v>78.405000000000001</v>
      </c>
      <c r="S551" s="35">
        <v>1807.0417600000001</v>
      </c>
      <c r="T551" s="35">
        <v>1760.9763</v>
      </c>
      <c r="U551" s="36">
        <v>2.7389314586735865E-3</v>
      </c>
      <c r="V551" s="37">
        <v>2.6739543719844759E-3</v>
      </c>
      <c r="W551" s="37">
        <v>-6.4977086689110668E-5</v>
      </c>
      <c r="X551" s="38">
        <v>-1.8862529705208206</v>
      </c>
      <c r="Y551" s="39">
        <v>-83982.76805524579</v>
      </c>
      <c r="Z551" s="40">
        <v>0</v>
      </c>
      <c r="AA551" s="41">
        <v>0</v>
      </c>
      <c r="AB551" s="41">
        <v>0</v>
      </c>
      <c r="AC551" s="42">
        <v>0</v>
      </c>
      <c r="AD551" s="43">
        <v>0</v>
      </c>
      <c r="AE551" s="40">
        <v>5.3909069838046072E-3</v>
      </c>
      <c r="AF551" s="41">
        <v>5.5615938406677447E-3</v>
      </c>
      <c r="AG551" s="41">
        <v>1.7068685686313749E-4</v>
      </c>
      <c r="AH551" s="42">
        <v>0.57214542777577893</v>
      </c>
      <c r="AI551" s="43">
        <v>25473.972741575195</v>
      </c>
      <c r="AJ551" s="42">
        <v>-1.3141075427450417</v>
      </c>
      <c r="AK551" s="31">
        <v>-58508.795313670591</v>
      </c>
      <c r="AL551" s="44">
        <f>+$AL$6*W551/H551*10^6</f>
        <v>-1446.5068274512616</v>
      </c>
      <c r="AM551" s="31">
        <v>588388.875</v>
      </c>
      <c r="AN551" s="45">
        <v>-9.9438989756002086E-2</v>
      </c>
      <c r="AR551" s="33"/>
    </row>
    <row r="552" spans="1:44">
      <c r="A552" s="6" t="s">
        <v>1210</v>
      </c>
      <c r="B552" s="6" t="s">
        <v>1590</v>
      </c>
      <c r="C552" s="6" t="s">
        <v>2549</v>
      </c>
      <c r="D552" s="30" t="s">
        <v>7454</v>
      </c>
      <c r="E552" s="6" t="s">
        <v>746</v>
      </c>
      <c r="F552" s="31" t="s">
        <v>4223</v>
      </c>
      <c r="G552" s="6" t="s">
        <v>3888</v>
      </c>
      <c r="H552" s="32">
        <v>116.5</v>
      </c>
      <c r="I552" s="33">
        <v>18.699000000000002</v>
      </c>
      <c r="J552" s="33">
        <v>18.686</v>
      </c>
      <c r="K552" s="34">
        <v>0.79</v>
      </c>
      <c r="L552" s="34">
        <v>0.79</v>
      </c>
      <c r="M552" s="7">
        <v>1</v>
      </c>
      <c r="N552" s="7">
        <v>0.6</v>
      </c>
      <c r="O552" s="7">
        <v>0</v>
      </c>
      <c r="P552" s="7">
        <v>0.4</v>
      </c>
      <c r="Q552" s="35">
        <v>14.772210000000001</v>
      </c>
      <c r="R552" s="35">
        <v>14.761940000000001</v>
      </c>
      <c r="S552" s="35">
        <v>1720.9624650000001</v>
      </c>
      <c r="T552" s="35">
        <v>1719.7660100000001</v>
      </c>
      <c r="U552" s="36">
        <v>2.6084611539829278E-3</v>
      </c>
      <c r="V552" s="37">
        <v>2.6113786092577156E-3</v>
      </c>
      <c r="W552" s="37">
        <v>2.9174552747877718E-6</v>
      </c>
      <c r="X552" s="38">
        <v>8.4692296297616473E-2</v>
      </c>
      <c r="Y552" s="39">
        <v>726.97250040872507</v>
      </c>
      <c r="Z552" s="40">
        <v>5.3024514437382906E-3</v>
      </c>
      <c r="AA552" s="41">
        <v>3.0177092423913539E-3</v>
      </c>
      <c r="AB552" s="41">
        <v>-2.2847422013469367E-3</v>
      </c>
      <c r="AC552" s="42">
        <v>-8.1568896456357223</v>
      </c>
      <c r="AD552" s="43">
        <v>-70016.220134212213</v>
      </c>
      <c r="AE552" s="40">
        <v>0</v>
      </c>
      <c r="AF552" s="41">
        <v>2.1725766663880132E-3</v>
      </c>
      <c r="AG552" s="41">
        <v>2.1725766663880132E-3</v>
      </c>
      <c r="AH552" s="42">
        <v>7.282516234761701</v>
      </c>
      <c r="AI552" s="43">
        <v>62510.868967911592</v>
      </c>
      <c r="AJ552" s="42">
        <v>-0.78968111457640511</v>
      </c>
      <c r="AK552" s="31">
        <v>-6778.378665891898</v>
      </c>
      <c r="AL552" s="44">
        <f>+$AL$6*W552/H552*10^6</f>
        <v>12.521267273767259</v>
      </c>
      <c r="AM552" s="31">
        <v>67793.203125</v>
      </c>
      <c r="AN552" s="45">
        <v>-9.998611001450447E-2</v>
      </c>
      <c r="AR552" s="33"/>
    </row>
    <row r="553" spans="1:44">
      <c r="A553" s="6" t="s">
        <v>934</v>
      </c>
      <c r="B553" s="6" t="s">
        <v>1424</v>
      </c>
      <c r="C553" s="6" t="s">
        <v>2220</v>
      </c>
      <c r="D553" s="30" t="s">
        <v>7237</v>
      </c>
      <c r="E553" s="6" t="s">
        <v>3601</v>
      </c>
      <c r="F553" s="31" t="s">
        <v>4234</v>
      </c>
      <c r="G553" s="6" t="s">
        <v>3888</v>
      </c>
      <c r="H553" s="32">
        <v>49.27</v>
      </c>
      <c r="I553" s="33">
        <v>29.234000000000002</v>
      </c>
      <c r="J553" s="33">
        <v>29.09</v>
      </c>
      <c r="K553" s="34">
        <v>1</v>
      </c>
      <c r="L553" s="34">
        <v>1</v>
      </c>
      <c r="M553" s="7">
        <v>1</v>
      </c>
      <c r="N553" s="7">
        <v>0.64</v>
      </c>
      <c r="O553" s="7">
        <v>0</v>
      </c>
      <c r="P553" s="7">
        <v>0.36</v>
      </c>
      <c r="Q553" s="35">
        <v>29.234000000000002</v>
      </c>
      <c r="R553" s="35">
        <v>29.09</v>
      </c>
      <c r="S553" s="35">
        <v>1440.3591800000002</v>
      </c>
      <c r="T553" s="35">
        <v>1433.2643</v>
      </c>
      <c r="U553" s="36">
        <v>2.1831510246289446E-3</v>
      </c>
      <c r="V553" s="37">
        <v>2.1763401024728554E-3</v>
      </c>
      <c r="W553" s="37">
        <v>-6.8109221560892254E-6</v>
      </c>
      <c r="X553" s="38">
        <v>-0.19771773102690349</v>
      </c>
      <c r="Y553" s="39">
        <v>-4012.9435970550735</v>
      </c>
      <c r="Z553" s="40">
        <v>4.4378856417956226E-3</v>
      </c>
      <c r="AA553" s="41">
        <v>2.682643971951091E-3</v>
      </c>
      <c r="AB553" s="41">
        <v>-1.7552416698445317E-3</v>
      </c>
      <c r="AC553" s="42">
        <v>-6.266489319408838</v>
      </c>
      <c r="AD553" s="43">
        <v>-127186.71238905699</v>
      </c>
      <c r="AE553" s="40">
        <v>0</v>
      </c>
      <c r="AF553" s="41">
        <v>1.629575710391121E-3</v>
      </c>
      <c r="AG553" s="41">
        <v>1.629575710391121E-3</v>
      </c>
      <c r="AH553" s="42">
        <v>5.4623672205900418</v>
      </c>
      <c r="AI553" s="43">
        <v>110865.98783417985</v>
      </c>
      <c r="AJ553" s="42">
        <v>-1.0018398298457001</v>
      </c>
      <c r="AK553" s="31">
        <v>-20333.66815193223</v>
      </c>
      <c r="AL553" s="44">
        <f>+$AL$6*W553/H553*10^6</f>
        <v>-69.118349463052823</v>
      </c>
      <c r="AM553" s="31">
        <v>200058.34375</v>
      </c>
      <c r="AN553" s="45">
        <v>-0.10163869084781539</v>
      </c>
      <c r="AR553" s="33"/>
    </row>
    <row r="554" spans="1:44">
      <c r="A554" s="6" t="s">
        <v>5248</v>
      </c>
      <c r="B554" s="6" t="s">
        <v>5298</v>
      </c>
      <c r="C554" s="6" t="s">
        <v>5318</v>
      </c>
      <c r="D554" s="30" t="s">
        <v>7423</v>
      </c>
      <c r="E554" s="6" t="s">
        <v>5266</v>
      </c>
      <c r="F554" s="31" t="s">
        <v>4219</v>
      </c>
      <c r="G554" s="6" t="s">
        <v>3890</v>
      </c>
      <c r="H554" s="32">
        <v>24.26</v>
      </c>
      <c r="I554" s="33">
        <v>31.64</v>
      </c>
      <c r="J554" s="33">
        <v>31.646000000000001</v>
      </c>
      <c r="K554" s="34">
        <v>0.77</v>
      </c>
      <c r="L554" s="34">
        <v>0.77</v>
      </c>
      <c r="M554" s="7">
        <v>1</v>
      </c>
      <c r="N554" s="7">
        <v>0.49</v>
      </c>
      <c r="O554" s="7">
        <v>0</v>
      </c>
      <c r="P554" s="7">
        <v>0.51</v>
      </c>
      <c r="Q554" s="35">
        <v>24.3628</v>
      </c>
      <c r="R554" s="35">
        <v>24.367420000000003</v>
      </c>
      <c r="S554" s="35">
        <v>591.04152800000008</v>
      </c>
      <c r="T554" s="35">
        <v>591.15360920000012</v>
      </c>
      <c r="U554" s="36">
        <v>8.9584107587071236E-4</v>
      </c>
      <c r="V554" s="37">
        <v>8.9763716742510542E-4</v>
      </c>
      <c r="W554" s="37">
        <v>1.7960915543930624E-6</v>
      </c>
      <c r="X554" s="38">
        <v>5.2139657261196327E-2</v>
      </c>
      <c r="Y554" s="39">
        <v>2149.2026900740448</v>
      </c>
      <c r="Z554" s="40">
        <v>1.821055988837552E-3</v>
      </c>
      <c r="AA554" s="41">
        <v>8.4713613450274452E-4</v>
      </c>
      <c r="AB554" s="41">
        <v>-9.739198543348075E-4</v>
      </c>
      <c r="AC554" s="42">
        <v>-3.4770473320006432</v>
      </c>
      <c r="AD554" s="43">
        <v>-143324.29233308503</v>
      </c>
      <c r="AE554" s="40">
        <v>0</v>
      </c>
      <c r="AF554" s="41">
        <v>9.5217391547277837E-4</v>
      </c>
      <c r="AG554" s="41">
        <v>9.5217391547277837E-4</v>
      </c>
      <c r="AH554" s="42">
        <v>3.1917041663139636</v>
      </c>
      <c r="AI554" s="43">
        <v>131562.41411022109</v>
      </c>
      <c r="AJ554" s="42">
        <v>-0.2332035084254831</v>
      </c>
      <c r="AK554" s="31">
        <v>-9612.6755327899009</v>
      </c>
      <c r="AL554" s="44">
        <f>+$AL$6*W554/H554*10^6</f>
        <v>37.017550585182654</v>
      </c>
      <c r="AM554" s="31">
        <v>94415.25</v>
      </c>
      <c r="AN554" s="45">
        <v>-0.10181274246257782</v>
      </c>
      <c r="AR554" s="33"/>
    </row>
    <row r="555" spans="1:44">
      <c r="A555" s="6" t="s">
        <v>4506</v>
      </c>
      <c r="B555" s="6" t="s">
        <v>4472</v>
      </c>
      <c r="C555" s="6" t="s">
        <v>4584</v>
      </c>
      <c r="D555" s="30" t="s">
        <v>7496</v>
      </c>
      <c r="E555" s="6" t="s">
        <v>4539</v>
      </c>
      <c r="F555" s="31" t="s">
        <v>4232</v>
      </c>
      <c r="G555" s="6" t="s">
        <v>3888</v>
      </c>
      <c r="H555" s="32">
        <v>29.85</v>
      </c>
      <c r="I555" s="33">
        <v>12.02</v>
      </c>
      <c r="J555" s="33">
        <v>11.759</v>
      </c>
      <c r="K555" s="34">
        <v>0.79</v>
      </c>
      <c r="L555" s="34">
        <v>0.79</v>
      </c>
      <c r="M555" s="7">
        <v>0.55000000000000004</v>
      </c>
      <c r="N555" s="7">
        <v>0.51</v>
      </c>
      <c r="O555" s="7">
        <v>0.45</v>
      </c>
      <c r="P555" s="7">
        <v>0.49</v>
      </c>
      <c r="Q555" s="35">
        <v>9.4958000000000009</v>
      </c>
      <c r="R555" s="35">
        <v>9.2896100000000015</v>
      </c>
      <c r="S555" s="35">
        <v>283.44963000000001</v>
      </c>
      <c r="T555" s="35">
        <v>277.29485850000003</v>
      </c>
      <c r="U555" s="36">
        <v>4.2962433173452969E-4</v>
      </c>
      <c r="V555" s="37">
        <v>4.2105836359915331E-4</v>
      </c>
      <c r="W555" s="37">
        <v>-8.5659681353763748E-6</v>
      </c>
      <c r="X555" s="38">
        <v>-0.24866585536602995</v>
      </c>
      <c r="Y555" s="39">
        <v>-8330.5144176224439</v>
      </c>
      <c r="Z555" s="40">
        <v>4.8033461607271103E-4</v>
      </c>
      <c r="AA555" s="41">
        <v>4.1358880488549419E-4</v>
      </c>
      <c r="AB555" s="41">
        <v>-6.6745811187216844E-5</v>
      </c>
      <c r="AC555" s="42">
        <v>-0.23829306249151452</v>
      </c>
      <c r="AD555" s="43">
        <v>-7983.0171688949595</v>
      </c>
      <c r="AE555" s="40">
        <v>3.8052400375391675E-4</v>
      </c>
      <c r="AF555" s="41">
        <v>4.2912484101597092E-4</v>
      </c>
      <c r="AG555" s="41">
        <v>4.8600837262054164E-5</v>
      </c>
      <c r="AH555" s="42">
        <v>0.16291088450855584</v>
      </c>
      <c r="AI555" s="43">
        <v>5457.6510723134288</v>
      </c>
      <c r="AJ555" s="42">
        <v>-0.32404803334898863</v>
      </c>
      <c r="AK555" s="31">
        <v>-10855.880514203975</v>
      </c>
      <c r="AL555" s="44">
        <f>+$AL$6*W555/H555*10^6</f>
        <v>-143.48355335638817</v>
      </c>
      <c r="AM555" s="31">
        <v>105869.5</v>
      </c>
      <c r="AN555" s="45">
        <v>-0.10254020765379995</v>
      </c>
      <c r="AR555" s="33"/>
    </row>
    <row r="556" spans="1:44">
      <c r="A556" s="6" t="s">
        <v>953</v>
      </c>
      <c r="B556" s="6" t="s">
        <v>1443</v>
      </c>
      <c r="C556" s="6" t="s">
        <v>2239</v>
      </c>
      <c r="D556" s="30" t="s">
        <v>7248</v>
      </c>
      <c r="E556" s="6" t="s">
        <v>3620</v>
      </c>
      <c r="F556" s="31" t="s">
        <v>4218</v>
      </c>
      <c r="G556" s="6" t="s">
        <v>3890</v>
      </c>
      <c r="H556" s="32">
        <v>68.88</v>
      </c>
      <c r="I556" s="33">
        <v>31.47</v>
      </c>
      <c r="J556" s="33">
        <v>31.521999999999998</v>
      </c>
      <c r="K556" s="34">
        <v>1</v>
      </c>
      <c r="L556" s="34">
        <v>1</v>
      </c>
      <c r="M556" s="7">
        <v>1</v>
      </c>
      <c r="N556" s="7">
        <v>0.62</v>
      </c>
      <c r="O556" s="7">
        <v>0</v>
      </c>
      <c r="P556" s="7">
        <v>0.38</v>
      </c>
      <c r="Q556" s="35">
        <v>31.47</v>
      </c>
      <c r="R556" s="35">
        <v>31.521999999999998</v>
      </c>
      <c r="S556" s="35">
        <v>2167.6535999999996</v>
      </c>
      <c r="T556" s="35">
        <v>2171.2353599999997</v>
      </c>
      <c r="U556" s="36">
        <v>3.2855104779355238E-3</v>
      </c>
      <c r="V556" s="37">
        <v>3.2969122204990985E-3</v>
      </c>
      <c r="W556" s="37">
        <v>1.1401742563574725E-5</v>
      </c>
      <c r="X556" s="38">
        <v>0.33098699673250709</v>
      </c>
      <c r="Y556" s="39">
        <v>4805.2699874057362</v>
      </c>
      <c r="Z556" s="40">
        <v>6.6787499405714821E-3</v>
      </c>
      <c r="AA556" s="41">
        <v>3.9369089792947358E-3</v>
      </c>
      <c r="AB556" s="41">
        <v>-2.7418409612767463E-3</v>
      </c>
      <c r="AC556" s="42">
        <v>-9.7888042396351267</v>
      </c>
      <c r="AD556" s="43">
        <v>-142113.88268924403</v>
      </c>
      <c r="AE556" s="40">
        <v>0</v>
      </c>
      <c r="AF556" s="41">
        <v>2.6057710701899192E-3</v>
      </c>
      <c r="AG556" s="41">
        <v>2.6057710701899192E-3</v>
      </c>
      <c r="AH556" s="42">
        <v>8.7345917022480446</v>
      </c>
      <c r="AI556" s="43">
        <v>126808.82262264873</v>
      </c>
      <c r="AJ556" s="42">
        <v>-0.72322554065457467</v>
      </c>
      <c r="AK556" s="31">
        <v>-10499.790079189552</v>
      </c>
      <c r="AL556" s="44">
        <f>+$AL$6*W556/H556*10^6</f>
        <v>82.765262511430933</v>
      </c>
      <c r="AM556" s="31">
        <v>102024.6484375</v>
      </c>
      <c r="AN556" s="45">
        <v>-0.10291424905641006</v>
      </c>
      <c r="AR556" s="33"/>
    </row>
    <row r="557" spans="1:44">
      <c r="A557" s="6" t="s">
        <v>3373</v>
      </c>
      <c r="B557" s="6" t="s">
        <v>401</v>
      </c>
      <c r="C557" s="6" t="s">
        <v>3524</v>
      </c>
      <c r="D557" s="30" t="s">
        <v>7601</v>
      </c>
      <c r="E557" s="6" t="s">
        <v>2773</v>
      </c>
      <c r="F557" s="31" t="s">
        <v>4222</v>
      </c>
      <c r="G557" s="6" t="s">
        <v>3888</v>
      </c>
      <c r="H557" s="32">
        <v>20.04</v>
      </c>
      <c r="I557" s="33">
        <v>66.436999999999998</v>
      </c>
      <c r="J557" s="33">
        <v>65.290999999999997</v>
      </c>
      <c r="K557" s="34">
        <v>1</v>
      </c>
      <c r="L557" s="34">
        <v>1</v>
      </c>
      <c r="M557" s="7">
        <v>0.5</v>
      </c>
      <c r="N557" s="7">
        <v>0.4</v>
      </c>
      <c r="O557" s="7">
        <v>0.5</v>
      </c>
      <c r="P557" s="7">
        <v>0.6</v>
      </c>
      <c r="Q557" s="35">
        <v>66.436999999999998</v>
      </c>
      <c r="R557" s="35">
        <v>65.290999999999997</v>
      </c>
      <c r="S557" s="35">
        <v>1331.3974799999999</v>
      </c>
      <c r="T557" s="35">
        <v>1308.4316399999998</v>
      </c>
      <c r="U557" s="36">
        <v>2.0179978806747316E-3</v>
      </c>
      <c r="V557" s="37">
        <v>1.9867879563290076E-3</v>
      </c>
      <c r="W557" s="37">
        <v>-3.1209924345724019E-5</v>
      </c>
      <c r="X557" s="38">
        <v>-0.9060088025879105</v>
      </c>
      <c r="Y557" s="39">
        <v>-45210.020089217098</v>
      </c>
      <c r="Z557" s="40">
        <v>2.0510820641330843E-3</v>
      </c>
      <c r="AA557" s="41">
        <v>1.5306215031990606E-3</v>
      </c>
      <c r="AB557" s="41">
        <v>-5.2046056093402377E-4</v>
      </c>
      <c r="AC557" s="42">
        <v>-1.8581262069487403</v>
      </c>
      <c r="AD557" s="43">
        <v>-92720.868610216581</v>
      </c>
      <c r="AE557" s="40">
        <v>1.9859640579506731E-3</v>
      </c>
      <c r="AF557" s="41">
        <v>2.4794082748162351E-3</v>
      </c>
      <c r="AG557" s="41">
        <v>4.9344421686556197E-4</v>
      </c>
      <c r="AH557" s="42">
        <v>1.6540339293282926</v>
      </c>
      <c r="AI557" s="43">
        <v>82536.623219974674</v>
      </c>
      <c r="AJ557" s="42">
        <v>-1.1101010802083584</v>
      </c>
      <c r="AK557" s="31">
        <v>-55394.265479459005</v>
      </c>
      <c r="AL557" s="44">
        <f>+$AL$6*W557/H557*10^6</f>
        <v>-778.69072718872303</v>
      </c>
      <c r="AM557" s="31">
        <v>532469.1875</v>
      </c>
      <c r="AN557" s="45">
        <v>-0.104032809371639</v>
      </c>
      <c r="AR557" s="33"/>
    </row>
    <row r="558" spans="1:44">
      <c r="A558" s="6" t="s">
        <v>1317</v>
      </c>
      <c r="B558" s="6" t="s">
        <v>2068</v>
      </c>
      <c r="C558" s="6" t="s">
        <v>2654</v>
      </c>
      <c r="D558" s="30" t="s">
        <v>7606</v>
      </c>
      <c r="E558" s="6" t="s">
        <v>833</v>
      </c>
      <c r="F558" s="31" t="s">
        <v>4229</v>
      </c>
      <c r="G558" s="6" t="s">
        <v>3888</v>
      </c>
      <c r="H558" s="32">
        <v>23.86</v>
      </c>
      <c r="I558" s="33">
        <v>38.695999999999998</v>
      </c>
      <c r="J558" s="33">
        <v>37.780999999999999</v>
      </c>
      <c r="K558" s="34">
        <v>0.85</v>
      </c>
      <c r="L558" s="34">
        <v>0.85</v>
      </c>
      <c r="M558" s="7">
        <v>0</v>
      </c>
      <c r="N558" s="7">
        <v>0</v>
      </c>
      <c r="O558" s="7">
        <v>1</v>
      </c>
      <c r="P558" s="7">
        <v>1</v>
      </c>
      <c r="Q558" s="35">
        <v>32.891599999999997</v>
      </c>
      <c r="R558" s="35">
        <v>32.113849999999999</v>
      </c>
      <c r="S558" s="35">
        <v>784.79357599999992</v>
      </c>
      <c r="T558" s="35">
        <v>766.23646099999996</v>
      </c>
      <c r="U558" s="36">
        <v>1.1895108687866405E-3</v>
      </c>
      <c r="V558" s="37">
        <v>1.1634917147180586E-3</v>
      </c>
      <c r="W558" s="37">
        <v>-2.6019154068581849E-5</v>
      </c>
      <c r="X558" s="38">
        <v>-0.75532328630126744</v>
      </c>
      <c r="Y558" s="39">
        <v>-31656.466316063175</v>
      </c>
      <c r="Z558" s="40">
        <v>0</v>
      </c>
      <c r="AA558" s="41">
        <v>0</v>
      </c>
      <c r="AB558" s="41">
        <v>0</v>
      </c>
      <c r="AC558" s="42">
        <v>0</v>
      </c>
      <c r="AD558" s="43">
        <v>0</v>
      </c>
      <c r="AE558" s="40">
        <v>2.3412569998954484E-3</v>
      </c>
      <c r="AF558" s="41">
        <v>2.4199621437225763E-3</v>
      </c>
      <c r="AG558" s="41">
        <v>7.8705143827127819E-5</v>
      </c>
      <c r="AH558" s="42">
        <v>0.26382106396881783</v>
      </c>
      <c r="AI558" s="43">
        <v>11057.043753932014</v>
      </c>
      <c r="AJ558" s="42">
        <v>-0.49150222233244961</v>
      </c>
      <c r="AK558" s="31">
        <v>-20599.422562131163</v>
      </c>
      <c r="AL558" s="44">
        <f>+$AL$6*W558/H558*10^6</f>
        <v>-545.24631325611597</v>
      </c>
      <c r="AM558" s="31">
        <v>192421.796875</v>
      </c>
      <c r="AN558" s="45">
        <v>-0.10705347781110706</v>
      </c>
      <c r="AR558" s="33"/>
    </row>
    <row r="559" spans="1:44">
      <c r="A559" s="6" t="s">
        <v>1341</v>
      </c>
      <c r="B559" s="6" t="s">
        <v>2093</v>
      </c>
      <c r="C559" s="6" t="s">
        <v>2677</v>
      </c>
      <c r="D559" s="30" t="s">
        <v>7346</v>
      </c>
      <c r="E559" s="6" t="s">
        <v>855</v>
      </c>
      <c r="F559" s="31" t="s">
        <v>4238</v>
      </c>
      <c r="G559" s="6" t="s">
        <v>3888</v>
      </c>
      <c r="H559" s="32">
        <v>21.76</v>
      </c>
      <c r="I559" s="33">
        <v>72.313000000000002</v>
      </c>
      <c r="J559" s="33">
        <v>71.936999999999998</v>
      </c>
      <c r="K559" s="34">
        <v>0.74</v>
      </c>
      <c r="L559" s="34">
        <v>0.74</v>
      </c>
      <c r="M559" s="7">
        <v>1</v>
      </c>
      <c r="N559" s="7">
        <v>0.57999999999999996</v>
      </c>
      <c r="O559" s="7">
        <v>0</v>
      </c>
      <c r="P559" s="7">
        <v>0.42</v>
      </c>
      <c r="Q559" s="35">
        <v>53.511620000000001</v>
      </c>
      <c r="R559" s="35">
        <v>53.233379999999997</v>
      </c>
      <c r="S559" s="35">
        <v>1164.4128512000002</v>
      </c>
      <c r="T559" s="35">
        <v>1158.3583487999999</v>
      </c>
      <c r="U559" s="36">
        <v>1.7648994393109577E-3</v>
      </c>
      <c r="V559" s="37">
        <v>1.7589091750402765E-3</v>
      </c>
      <c r="W559" s="37">
        <v>-5.9902642706812816E-6</v>
      </c>
      <c r="X559" s="38">
        <v>-0.17389443495426671</v>
      </c>
      <c r="Y559" s="39">
        <v>-7991.4721945894617</v>
      </c>
      <c r="Z559" s="40">
        <v>3.5876683713452523E-3</v>
      </c>
      <c r="AA559" s="41">
        <v>1.9648423403846949E-3</v>
      </c>
      <c r="AB559" s="41">
        <v>-1.6228260309605574E-3</v>
      </c>
      <c r="AC559" s="42">
        <v>-5.7937446250200484</v>
      </c>
      <c r="AD559" s="43">
        <v>-266256.64637040661</v>
      </c>
      <c r="AE559" s="40">
        <v>0</v>
      </c>
      <c r="AF559" s="41">
        <v>1.5365191662990003E-3</v>
      </c>
      <c r="AG559" s="41">
        <v>1.5365191662990003E-3</v>
      </c>
      <c r="AH559" s="42">
        <v>5.1504400036654658</v>
      </c>
      <c r="AI559" s="43">
        <v>236693.01487433206</v>
      </c>
      <c r="AJ559" s="42">
        <v>-0.81719905630884959</v>
      </c>
      <c r="AK559" s="31">
        <v>-37555.103690663993</v>
      </c>
      <c r="AL559" s="44">
        <f>+$AL$6*W559/H559*10^6</f>
        <v>-137.64394004322799</v>
      </c>
      <c r="AM559" s="31">
        <v>348023.6875</v>
      </c>
      <c r="AN559" s="45">
        <v>-0.10790961948721951</v>
      </c>
      <c r="AR559" s="33"/>
    </row>
    <row r="560" spans="1:44">
      <c r="A560" s="6" t="s">
        <v>4975</v>
      </c>
      <c r="B560" s="6" t="s">
        <v>4961</v>
      </c>
      <c r="C560" s="6" t="s">
        <v>4985</v>
      </c>
      <c r="D560" s="30" t="s">
        <v>4986</v>
      </c>
      <c r="E560" s="6" t="s">
        <v>4968</v>
      </c>
      <c r="F560" s="31" t="s">
        <v>4231</v>
      </c>
      <c r="G560" s="6" t="s">
        <v>3888</v>
      </c>
      <c r="H560" s="32">
        <v>59.02</v>
      </c>
      <c r="I560" s="33">
        <v>31.483000000000001</v>
      </c>
      <c r="J560" s="33">
        <v>31.065000000000001</v>
      </c>
      <c r="K560" s="34">
        <v>0.87</v>
      </c>
      <c r="L560" s="34">
        <v>0.87</v>
      </c>
      <c r="M560" s="7">
        <v>1</v>
      </c>
      <c r="N560" s="7">
        <v>0</v>
      </c>
      <c r="O560" s="7">
        <v>0</v>
      </c>
      <c r="P560" s="7">
        <v>1</v>
      </c>
      <c r="Q560" s="35">
        <v>27.39021</v>
      </c>
      <c r="R560" s="35">
        <v>27.02655</v>
      </c>
      <c r="S560" s="35">
        <v>1616.5701942000001</v>
      </c>
      <c r="T560" s="35">
        <v>1595.1069810000001</v>
      </c>
      <c r="U560" s="36">
        <v>2.4502338894749447E-3</v>
      </c>
      <c r="V560" s="37">
        <v>2.4220901130968704E-3</v>
      </c>
      <c r="W560" s="37">
        <v>-2.8143776378074248E-5</v>
      </c>
      <c r="X560" s="38">
        <v>-0.8170000303154995</v>
      </c>
      <c r="Y560" s="39">
        <v>-13842.765677998974</v>
      </c>
      <c r="Z560" s="40">
        <v>4.9808087825669572E-3</v>
      </c>
      <c r="AA560" s="41">
        <v>0</v>
      </c>
      <c r="AB560" s="41">
        <v>-4.9808087825669572E-3</v>
      </c>
      <c r="AC560" s="42">
        <v>-17.7822721362</v>
      </c>
      <c r="AD560" s="43">
        <v>-301292.30999999994</v>
      </c>
      <c r="AE560" s="40">
        <v>0</v>
      </c>
      <c r="AF560" s="41">
        <v>5.0377379642961243E-3</v>
      </c>
      <c r="AG560" s="41">
        <v>5.0377379642961243E-3</v>
      </c>
      <c r="AH560" s="42">
        <v>16.886588666376511</v>
      </c>
      <c r="AI560" s="43">
        <v>286116.37862379721</v>
      </c>
      <c r="AJ560" s="42">
        <v>-1.7126835001389864</v>
      </c>
      <c r="AK560" s="31">
        <v>-29018.697054201679</v>
      </c>
      <c r="AL560" s="44">
        <f>+$AL$6*W560/H560*10^6</f>
        <v>-238.42575718463442</v>
      </c>
      <c r="AM560" s="31">
        <v>267440.40625</v>
      </c>
      <c r="AN560" s="45">
        <v>-0.10850528333058004</v>
      </c>
      <c r="AR560" s="33"/>
    </row>
    <row r="561" spans="1:44">
      <c r="A561" s="6" t="s">
        <v>661</v>
      </c>
      <c r="B561" s="6" t="s">
        <v>634</v>
      </c>
      <c r="C561" s="6" t="s">
        <v>647</v>
      </c>
      <c r="D561" s="30" t="s">
        <v>7288</v>
      </c>
      <c r="E561" s="6" t="s">
        <v>622</v>
      </c>
      <c r="F561" s="31" t="s">
        <v>4219</v>
      </c>
      <c r="G561" s="6" t="s">
        <v>3890</v>
      </c>
      <c r="H561" s="32">
        <v>64.88</v>
      </c>
      <c r="I561" s="33">
        <v>41.546999999999997</v>
      </c>
      <c r="J561" s="33">
        <v>41.606999999999999</v>
      </c>
      <c r="K561" s="34">
        <v>0.86</v>
      </c>
      <c r="L561" s="34">
        <v>0.86</v>
      </c>
      <c r="M561" s="7">
        <v>1</v>
      </c>
      <c r="N561" s="7">
        <v>1</v>
      </c>
      <c r="O561" s="7">
        <v>0</v>
      </c>
      <c r="P561" s="7">
        <v>0</v>
      </c>
      <c r="Q561" s="35">
        <v>35.730419999999995</v>
      </c>
      <c r="R561" s="35">
        <v>35.782019999999996</v>
      </c>
      <c r="S561" s="35">
        <v>2318.1896495999995</v>
      </c>
      <c r="T561" s="35">
        <v>2321.5374575999995</v>
      </c>
      <c r="U561" s="36">
        <v>3.5136778236165042E-3</v>
      </c>
      <c r="V561" s="37">
        <v>3.5251384328541181E-3</v>
      </c>
      <c r="W561" s="37">
        <v>1.1460609237613946E-5</v>
      </c>
      <c r="X561" s="38">
        <v>0.33269586741952989</v>
      </c>
      <c r="Y561" s="39">
        <v>5127.8647876006462</v>
      </c>
      <c r="Z561" s="40">
        <v>7.1425660375345141E-3</v>
      </c>
      <c r="AA561" s="41">
        <v>6.7894168951093178E-3</v>
      </c>
      <c r="AB561" s="41">
        <v>-3.5314914242519629E-4</v>
      </c>
      <c r="AC561" s="42">
        <v>-1.2607980810767199</v>
      </c>
      <c r="AD561" s="43">
        <v>-19432.769437064118</v>
      </c>
      <c r="AE561" s="40">
        <v>0</v>
      </c>
      <c r="AF561" s="41">
        <v>0</v>
      </c>
      <c r="AG561" s="41">
        <v>0</v>
      </c>
      <c r="AH561" s="42">
        <v>0</v>
      </c>
      <c r="AI561" s="43">
        <v>0</v>
      </c>
      <c r="AJ561" s="42">
        <v>-0.92810221365718992</v>
      </c>
      <c r="AK561" s="31">
        <v>-14304.904649463471</v>
      </c>
      <c r="AL561" s="44">
        <f>+$AL$6*W561/H561*10^6</f>
        <v>88.321587836112414</v>
      </c>
      <c r="AM561" s="31">
        <v>129853.8515625</v>
      </c>
      <c r="AN561" s="45">
        <v>-0.11016157377956844</v>
      </c>
      <c r="AR561" s="33"/>
    </row>
    <row r="562" spans="1:44">
      <c r="A562" s="6" t="s">
        <v>4478</v>
      </c>
      <c r="B562" s="6" t="s">
        <v>4447</v>
      </c>
      <c r="C562" s="6" t="s">
        <v>5488</v>
      </c>
      <c r="D562" s="30" t="s">
        <v>7669</v>
      </c>
      <c r="E562" s="6" t="s">
        <v>4512</v>
      </c>
      <c r="F562" s="31" t="s">
        <v>4226</v>
      </c>
      <c r="G562" s="6" t="s">
        <v>3890</v>
      </c>
      <c r="H562" s="32">
        <v>50.91</v>
      </c>
      <c r="I562" s="33">
        <v>13.313000000000001</v>
      </c>
      <c r="J562" s="33">
        <v>13.326000000000001</v>
      </c>
      <c r="K562" s="34">
        <v>0.92</v>
      </c>
      <c r="L562" s="34">
        <v>0.92</v>
      </c>
      <c r="M562" s="7">
        <v>1</v>
      </c>
      <c r="N562" s="7">
        <v>0.57000000000000006</v>
      </c>
      <c r="O562" s="7">
        <v>0</v>
      </c>
      <c r="P562" s="7">
        <v>0.43</v>
      </c>
      <c r="Q562" s="35">
        <v>12.247960000000001</v>
      </c>
      <c r="R562" s="35">
        <v>12.259920000000001</v>
      </c>
      <c r="S562" s="35">
        <v>623.5436436</v>
      </c>
      <c r="T562" s="35">
        <v>624.15252720000001</v>
      </c>
      <c r="U562" s="36">
        <v>9.4510450124406144E-4</v>
      </c>
      <c r="V562" s="37">
        <v>9.4774437276163204E-4</v>
      </c>
      <c r="W562" s="37">
        <v>2.6398715175705943E-6</v>
      </c>
      <c r="X562" s="38">
        <v>7.6634175915512928E-2</v>
      </c>
      <c r="Y562" s="39">
        <v>1505.2872896388319</v>
      </c>
      <c r="Z562" s="40">
        <v>1.921198143761174E-3</v>
      </c>
      <c r="AA562" s="41">
        <v>1.0404527692076512E-3</v>
      </c>
      <c r="AB562" s="41">
        <v>-8.807453745535228E-4</v>
      </c>
      <c r="AC562" s="42">
        <v>-3.1443997584943628</v>
      </c>
      <c r="AD562" s="43">
        <v>-61763.892329490533</v>
      </c>
      <c r="AE562" s="40">
        <v>0</v>
      </c>
      <c r="AF562" s="41">
        <v>8.47627322350944E-4</v>
      </c>
      <c r="AG562" s="41">
        <v>8.47627322350944E-4</v>
      </c>
      <c r="AH562" s="42">
        <v>2.8412620974664802</v>
      </c>
      <c r="AI562" s="43">
        <v>55809.508887575728</v>
      </c>
      <c r="AJ562" s="42">
        <v>-0.22650348511236951</v>
      </c>
      <c r="AK562" s="31">
        <v>-4449.0961522759753</v>
      </c>
      <c r="AL562" s="44">
        <f>+$AL$6*W562/H562*10^6</f>
        <v>25.926846568165338</v>
      </c>
      <c r="AM562" s="31">
        <v>39804.75</v>
      </c>
      <c r="AN562" s="45">
        <v>-0.11177299574236681</v>
      </c>
      <c r="AR562" s="33"/>
    </row>
    <row r="563" spans="1:44">
      <c r="A563" s="6" t="s">
        <v>4495</v>
      </c>
      <c r="B563" s="6" t="s">
        <v>258</v>
      </c>
      <c r="C563" s="6" t="s">
        <v>541</v>
      </c>
      <c r="D563" s="30" t="s">
        <v>7344</v>
      </c>
      <c r="E563" s="6" t="s">
        <v>2403</v>
      </c>
      <c r="F563" s="31" t="s">
        <v>4234</v>
      </c>
      <c r="G563" s="6" t="s">
        <v>3888</v>
      </c>
      <c r="H563" s="32">
        <v>86.28</v>
      </c>
      <c r="I563" s="33">
        <v>34.082999999999998</v>
      </c>
      <c r="J563" s="33">
        <v>32.481000000000002</v>
      </c>
      <c r="K563" s="34">
        <v>1</v>
      </c>
      <c r="L563" s="34">
        <v>1</v>
      </c>
      <c r="M563" s="7">
        <v>0.53</v>
      </c>
      <c r="N563" s="7">
        <v>1</v>
      </c>
      <c r="O563" s="7">
        <v>0.47</v>
      </c>
      <c r="P563" s="7">
        <v>0</v>
      </c>
      <c r="Q563" s="35">
        <v>34.082999999999998</v>
      </c>
      <c r="R563" s="35">
        <v>32.481000000000002</v>
      </c>
      <c r="S563" s="35">
        <v>2940.6812399999999</v>
      </c>
      <c r="T563" s="35">
        <v>2802.4606800000001</v>
      </c>
      <c r="U563" s="36">
        <v>4.4571877288365766E-3</v>
      </c>
      <c r="V563" s="37">
        <v>4.2553962751234005E-3</v>
      </c>
      <c r="W563" s="37">
        <v>-2.0179145371317618E-4</v>
      </c>
      <c r="X563" s="38">
        <v>-5.8579069697808102</v>
      </c>
      <c r="Y563" s="39">
        <v>-67894.146613129473</v>
      </c>
      <c r="Z563" s="40">
        <v>4.8020770330423311E-3</v>
      </c>
      <c r="AA563" s="41">
        <v>8.1958935559634256E-3</v>
      </c>
      <c r="AB563" s="41">
        <v>3.3938165229210945E-3</v>
      </c>
      <c r="AC563" s="42">
        <v>12.116459720787056</v>
      </c>
      <c r="AD563" s="43">
        <v>140431.84655525099</v>
      </c>
      <c r="AE563" s="40">
        <v>4.1232480127707831E-3</v>
      </c>
      <c r="AF563" s="41">
        <v>0</v>
      </c>
      <c r="AG563" s="41">
        <v>-4.1232480127707831E-3</v>
      </c>
      <c r="AH563" s="42">
        <v>-13.821201827999998</v>
      </c>
      <c r="AI563" s="43">
        <v>-160190.09999999998</v>
      </c>
      <c r="AJ563" s="42">
        <v>-7.5626490769937522</v>
      </c>
      <c r="AK563" s="31">
        <v>-87652.400057878462</v>
      </c>
      <c r="AL563" s="44">
        <f>+$AL$6*W563/H563*10^6</f>
        <v>-1169.3987813698202</v>
      </c>
      <c r="AM563" s="31">
        <v>779813.4375</v>
      </c>
      <c r="AN563" s="45">
        <v>-0.1124017564237965</v>
      </c>
      <c r="AR563" s="33"/>
    </row>
    <row r="564" spans="1:44">
      <c r="A564" s="6" t="s">
        <v>658</v>
      </c>
      <c r="B564" s="6" t="s">
        <v>631</v>
      </c>
      <c r="C564" s="6" t="s">
        <v>645</v>
      </c>
      <c r="D564" s="30" t="s">
        <v>7246</v>
      </c>
      <c r="E564" s="6" t="s">
        <v>620</v>
      </c>
      <c r="F564" s="31" t="s">
        <v>4231</v>
      </c>
      <c r="G564" s="6" t="s">
        <v>3888</v>
      </c>
      <c r="H564" s="32">
        <v>44.48</v>
      </c>
      <c r="I564" s="33">
        <v>25.599</v>
      </c>
      <c r="J564" s="33">
        <v>25.204000000000001</v>
      </c>
      <c r="K564" s="34">
        <v>0.82</v>
      </c>
      <c r="L564" s="34">
        <v>0.82</v>
      </c>
      <c r="M564" s="7">
        <v>1</v>
      </c>
      <c r="N564" s="7">
        <v>0.46</v>
      </c>
      <c r="O564" s="7">
        <v>0</v>
      </c>
      <c r="P564" s="7">
        <v>0.54</v>
      </c>
      <c r="Q564" s="35">
        <v>20.99118</v>
      </c>
      <c r="R564" s="35">
        <v>20.667279999999998</v>
      </c>
      <c r="S564" s="35">
        <v>933.68768639999996</v>
      </c>
      <c r="T564" s="35">
        <v>919.28061439999988</v>
      </c>
      <c r="U564" s="36">
        <v>1.4151895288004401E-3</v>
      </c>
      <c r="V564" s="37">
        <v>1.3958816015612787E-3</v>
      </c>
      <c r="W564" s="37">
        <v>-1.9307927239161412E-5</v>
      </c>
      <c r="X564" s="38">
        <v>-0.56049966173031807</v>
      </c>
      <c r="Y564" s="39">
        <v>-12601.161459764346</v>
      </c>
      <c r="Z564" s="40">
        <v>2.8767818714467686E-3</v>
      </c>
      <c r="AA564" s="41">
        <v>1.2366953135250435E-3</v>
      </c>
      <c r="AB564" s="41">
        <v>-1.6400865579217251E-3</v>
      </c>
      <c r="AC564" s="42">
        <v>-5.8553674258615445</v>
      </c>
      <c r="AD564" s="43">
        <v>-131640.4547181103</v>
      </c>
      <c r="AE564" s="40">
        <v>0</v>
      </c>
      <c r="AF564" s="41">
        <v>1.5677890256455137E-3</v>
      </c>
      <c r="AG564" s="41">
        <v>1.5677890256455137E-3</v>
      </c>
      <c r="AH564" s="42">
        <v>5.2552571371055929</v>
      </c>
      <c r="AI564" s="43">
        <v>118148.76657161856</v>
      </c>
      <c r="AJ564" s="42">
        <v>-1.1606099504862692</v>
      </c>
      <c r="AK564" s="31">
        <v>-26092.849606256088</v>
      </c>
      <c r="AL564" s="44">
        <f>+$AL$6*W564/H564*10^6</f>
        <v>-217.04054900136481</v>
      </c>
      <c r="AM564" s="31">
        <v>230588.703125</v>
      </c>
      <c r="AN564" s="45">
        <v>-0.1131575365689593</v>
      </c>
      <c r="AR564" s="33"/>
    </row>
    <row r="565" spans="1:44">
      <c r="A565" s="6" t="s">
        <v>4044</v>
      </c>
      <c r="B565" s="6" t="s">
        <v>1560</v>
      </c>
      <c r="C565" s="6" t="s">
        <v>2520</v>
      </c>
      <c r="D565" s="30" t="s">
        <v>2174</v>
      </c>
      <c r="E565" s="6" t="s">
        <v>717</v>
      </c>
      <c r="F565" s="31" t="s">
        <v>4234</v>
      </c>
      <c r="G565" s="6" t="s">
        <v>3888</v>
      </c>
      <c r="H565" s="32">
        <v>30.44</v>
      </c>
      <c r="I565" s="33">
        <v>62.939</v>
      </c>
      <c r="J565" s="33">
        <v>62.844000000000001</v>
      </c>
      <c r="K565" s="34">
        <v>1</v>
      </c>
      <c r="L565" s="34">
        <v>1</v>
      </c>
      <c r="M565" s="7">
        <v>1</v>
      </c>
      <c r="N565" s="7">
        <v>0.47000000000000003</v>
      </c>
      <c r="O565" s="7">
        <v>0</v>
      </c>
      <c r="P565" s="7">
        <v>0.53</v>
      </c>
      <c r="Q565" s="35">
        <v>62.939</v>
      </c>
      <c r="R565" s="35">
        <v>62.844000000000001</v>
      </c>
      <c r="S565" s="35">
        <v>1915.8631600000001</v>
      </c>
      <c r="T565" s="35">
        <v>1912.97136</v>
      </c>
      <c r="U565" s="36">
        <v>2.9038719500526578E-3</v>
      </c>
      <c r="V565" s="37">
        <v>2.9047512630085304E-3</v>
      </c>
      <c r="W565" s="37">
        <v>8.7931295587265895E-7</v>
      </c>
      <c r="X565" s="38">
        <v>2.5526024011633744E-2</v>
      </c>
      <c r="Y565" s="39">
        <v>838.56846293146327</v>
      </c>
      <c r="Z565" s="40">
        <v>5.902959294784506E-3</v>
      </c>
      <c r="AA565" s="41">
        <v>2.6294390441967937E-3</v>
      </c>
      <c r="AB565" s="41">
        <v>-3.2735202505877123E-3</v>
      </c>
      <c r="AC565" s="42">
        <v>-11.686983074526369</v>
      </c>
      <c r="AD565" s="43">
        <v>-383935.05501072167</v>
      </c>
      <c r="AE565" s="40">
        <v>0</v>
      </c>
      <c r="AF565" s="41">
        <v>3.2020646493478608E-3</v>
      </c>
      <c r="AG565" s="41">
        <v>3.2020646493478608E-3</v>
      </c>
      <c r="AH565" s="42">
        <v>10.733378552021895</v>
      </c>
      <c r="AI565" s="43">
        <v>352607.70538836712</v>
      </c>
      <c r="AJ565" s="42">
        <v>-0.92807849849283919</v>
      </c>
      <c r="AK565" s="31">
        <v>-30488.781159423117</v>
      </c>
      <c r="AL565" s="44">
        <f>+$AL$6*W565/H565*10^6</f>
        <v>14.443379695674423</v>
      </c>
      <c r="AM565" s="31">
        <v>263309.3125</v>
      </c>
      <c r="AN565" s="45">
        <v>-0.11579074385917558</v>
      </c>
      <c r="AR565" s="33"/>
    </row>
    <row r="566" spans="1:44">
      <c r="A566" s="6" t="s">
        <v>961</v>
      </c>
      <c r="B566" s="6" t="s">
        <v>1451</v>
      </c>
      <c r="C566" s="6" t="s">
        <v>2247</v>
      </c>
      <c r="D566" s="30" t="s">
        <v>7260</v>
      </c>
      <c r="E566" s="6" t="s">
        <v>3627</v>
      </c>
      <c r="F566" s="31" t="s">
        <v>4221</v>
      </c>
      <c r="G566" s="6" t="s">
        <v>3890</v>
      </c>
      <c r="H566" s="32">
        <v>64.849999999999994</v>
      </c>
      <c r="I566" s="33">
        <v>46.874000000000002</v>
      </c>
      <c r="J566" s="33">
        <v>46.9</v>
      </c>
      <c r="K566" s="34">
        <v>1</v>
      </c>
      <c r="L566" s="34">
        <v>1</v>
      </c>
      <c r="M566" s="7">
        <v>1</v>
      </c>
      <c r="N566" s="7">
        <v>1</v>
      </c>
      <c r="O566" s="7">
        <v>0</v>
      </c>
      <c r="P566" s="7">
        <v>0</v>
      </c>
      <c r="Q566" s="35">
        <v>46.874000000000002</v>
      </c>
      <c r="R566" s="35">
        <v>46.9</v>
      </c>
      <c r="S566" s="35">
        <v>3039.7788999999998</v>
      </c>
      <c r="T566" s="35">
        <v>3041.4649999999997</v>
      </c>
      <c r="U566" s="36">
        <v>4.6073899568442678E-3</v>
      </c>
      <c r="V566" s="37">
        <v>4.6183123725105002E-3</v>
      </c>
      <c r="W566" s="37">
        <v>1.0922415666232352E-5</v>
      </c>
      <c r="X566" s="38">
        <v>0.31707237190039528</v>
      </c>
      <c r="Y566" s="39">
        <v>4889.3195358580615</v>
      </c>
      <c r="Z566" s="40">
        <v>9.3658521581702209E-3</v>
      </c>
      <c r="AA566" s="41">
        <v>8.8948699876810738E-3</v>
      </c>
      <c r="AB566" s="41">
        <v>-4.709821704891471E-4</v>
      </c>
      <c r="AC566" s="42">
        <v>-1.6814805571837008</v>
      </c>
      <c r="AD566" s="43">
        <v>-25928.767265747123</v>
      </c>
      <c r="AE566" s="40">
        <v>0</v>
      </c>
      <c r="AF566" s="41">
        <v>0</v>
      </c>
      <c r="AG566" s="41">
        <v>0</v>
      </c>
      <c r="AH566" s="42">
        <v>0</v>
      </c>
      <c r="AI566" s="43">
        <v>0</v>
      </c>
      <c r="AJ566" s="42">
        <v>-1.3644081852833057</v>
      </c>
      <c r="AK566" s="31">
        <v>-21039.447729889063</v>
      </c>
      <c r="AL566" s="44">
        <f>+$AL$6*W566/H566*10^6</f>
        <v>84.212919554605648</v>
      </c>
      <c r="AM566" s="31">
        <v>178754.296875</v>
      </c>
      <c r="AN566" s="45">
        <v>-0.11770037474736403</v>
      </c>
      <c r="AR566" s="33"/>
    </row>
    <row r="567" spans="1:44">
      <c r="A567" s="6" t="s">
        <v>4047</v>
      </c>
      <c r="B567" s="6" t="s">
        <v>1563</v>
      </c>
      <c r="C567" s="6" t="s">
        <v>2523</v>
      </c>
      <c r="D567" s="30" t="s">
        <v>7410</v>
      </c>
      <c r="E567" s="6" t="s">
        <v>720</v>
      </c>
      <c r="F567" s="31" t="s">
        <v>4219</v>
      </c>
      <c r="G567" s="6" t="s">
        <v>3888</v>
      </c>
      <c r="H567" s="32">
        <v>12.6</v>
      </c>
      <c r="I567" s="33">
        <v>88.552999999999997</v>
      </c>
      <c r="J567" s="33">
        <v>86.007999999999996</v>
      </c>
      <c r="K567" s="34">
        <v>1</v>
      </c>
      <c r="L567" s="34">
        <v>1</v>
      </c>
      <c r="M567" s="7">
        <v>0.52</v>
      </c>
      <c r="N567" s="7">
        <v>0</v>
      </c>
      <c r="O567" s="7">
        <v>0.48</v>
      </c>
      <c r="P567" s="7">
        <v>1</v>
      </c>
      <c r="Q567" s="35">
        <v>88.552999999999997</v>
      </c>
      <c r="R567" s="35">
        <v>86.007999999999996</v>
      </c>
      <c r="S567" s="35">
        <v>1115.7677999999999</v>
      </c>
      <c r="T567" s="35">
        <v>1083.7007999999998</v>
      </c>
      <c r="U567" s="36">
        <v>1.6911681819655447E-3</v>
      </c>
      <c r="V567" s="37">
        <v>1.645545423912334E-3</v>
      </c>
      <c r="W567" s="37">
        <v>-4.5622758053210635E-5</v>
      </c>
      <c r="X567" s="38">
        <v>-1.3244062989922132</v>
      </c>
      <c r="Y567" s="39">
        <v>-105111.61103112804</v>
      </c>
      <c r="Z567" s="40">
        <v>1.7876499024242706E-3</v>
      </c>
      <c r="AA567" s="41">
        <v>0</v>
      </c>
      <c r="AB567" s="41">
        <v>-1.7876499024242706E-3</v>
      </c>
      <c r="AC567" s="42">
        <v>-6.3821918159999997</v>
      </c>
      <c r="AD567" s="43">
        <v>-506523.16</v>
      </c>
      <c r="AE567" s="40">
        <v>1.5977495750599943E-3</v>
      </c>
      <c r="AF567" s="41">
        <v>3.4225921691318087E-3</v>
      </c>
      <c r="AG567" s="41">
        <v>1.8248425940718144E-3</v>
      </c>
      <c r="AH567" s="42">
        <v>6.1169053423126503</v>
      </c>
      <c r="AI567" s="43">
        <v>485468.67796132149</v>
      </c>
      <c r="AJ567" s="42">
        <v>-1.5896927726795624</v>
      </c>
      <c r="AK567" s="31">
        <v>-126166.09306980652</v>
      </c>
      <c r="AL567" s="44">
        <f>+$AL$6*W567/H567*10^6</f>
        <v>-1810.4269068734382</v>
      </c>
      <c r="AM567" s="31">
        <v>1071133</v>
      </c>
      <c r="AN567" s="45">
        <v>-0.1177875138473061</v>
      </c>
      <c r="AR567" s="33"/>
    </row>
    <row r="568" spans="1:44">
      <c r="A568" s="6" t="s">
        <v>3360</v>
      </c>
      <c r="B568" s="6" t="s">
        <v>388</v>
      </c>
      <c r="C568" s="6" t="s">
        <v>3511</v>
      </c>
      <c r="D568" s="30" t="s">
        <v>465</v>
      </c>
      <c r="E568" s="6" t="s">
        <v>4608</v>
      </c>
      <c r="F568" s="31" t="s">
        <v>4221</v>
      </c>
      <c r="G568" s="6" t="s">
        <v>3888</v>
      </c>
      <c r="H568" s="32">
        <v>11.24</v>
      </c>
      <c r="I568" s="33">
        <v>86.915999999999997</v>
      </c>
      <c r="J568" s="33">
        <v>82.644999999999996</v>
      </c>
      <c r="K568" s="34">
        <v>1</v>
      </c>
      <c r="L568" s="34">
        <v>1</v>
      </c>
      <c r="M568" s="7">
        <v>0.47</v>
      </c>
      <c r="N568" s="7">
        <v>0</v>
      </c>
      <c r="O568" s="7">
        <v>0.53</v>
      </c>
      <c r="P568" s="7">
        <v>1</v>
      </c>
      <c r="Q568" s="35">
        <v>86.915999999999997</v>
      </c>
      <c r="R568" s="35">
        <v>82.644999999999996</v>
      </c>
      <c r="S568" s="35">
        <v>976.93583999999998</v>
      </c>
      <c r="T568" s="35">
        <v>928.9298</v>
      </c>
      <c r="U568" s="36">
        <v>1.4807407136411201E-3</v>
      </c>
      <c r="V568" s="37">
        <v>1.4105334069383357E-3</v>
      </c>
      <c r="W568" s="37">
        <v>-7.0207306702784345E-5</v>
      </c>
      <c r="X568" s="38">
        <v>-2.0380836933181041</v>
      </c>
      <c r="Y568" s="39">
        <v>-181324.17200339003</v>
      </c>
      <c r="Z568" s="40">
        <v>1.4147157950748271E-3</v>
      </c>
      <c r="AA568" s="41">
        <v>0</v>
      </c>
      <c r="AB568" s="41">
        <v>-1.4147157950748271E-3</v>
      </c>
      <c r="AC568" s="42">
        <v>-5.0507582927999994</v>
      </c>
      <c r="AD568" s="43">
        <v>-449355.72</v>
      </c>
      <c r="AE568" s="40">
        <v>1.5446694649547338E-3</v>
      </c>
      <c r="AF568" s="41">
        <v>2.9337874984988271E-3</v>
      </c>
      <c r="AG568" s="41">
        <v>1.3891180335440932E-3</v>
      </c>
      <c r="AH568" s="42">
        <v>4.6563487437724254</v>
      </c>
      <c r="AI568" s="43">
        <v>414265.90247085632</v>
      </c>
      <c r="AJ568" s="42">
        <v>-2.4324932423456778</v>
      </c>
      <c r="AK568" s="31">
        <v>-216413.98953253368</v>
      </c>
      <c r="AL568" s="44">
        <f>+$AL$6*W568/H568*10^6</f>
        <v>-3123.1008319743923</v>
      </c>
      <c r="AM568" s="31">
        <v>1810522.875</v>
      </c>
      <c r="AN568" s="45">
        <v>-0.1195312097520633</v>
      </c>
      <c r="AR568" s="33"/>
    </row>
    <row r="569" spans="1:44">
      <c r="A569" s="6" t="s">
        <v>988</v>
      </c>
      <c r="B569" s="6" t="s">
        <v>1478</v>
      </c>
      <c r="C569" s="6" t="s">
        <v>2274</v>
      </c>
      <c r="D569" s="30" t="s">
        <v>7586</v>
      </c>
      <c r="E569" s="6" t="s">
        <v>3653</v>
      </c>
      <c r="F569" s="31" t="s">
        <v>4230</v>
      </c>
      <c r="G569" s="6" t="s">
        <v>3888</v>
      </c>
      <c r="H569" s="32">
        <v>55.63</v>
      </c>
      <c r="I569" s="33">
        <v>17.905999999999999</v>
      </c>
      <c r="J569" s="33">
        <v>17.353999999999999</v>
      </c>
      <c r="K569" s="34">
        <v>0.92</v>
      </c>
      <c r="L569" s="34">
        <v>0.92</v>
      </c>
      <c r="M569" s="7">
        <v>0</v>
      </c>
      <c r="N569" s="7">
        <v>0</v>
      </c>
      <c r="O569" s="7">
        <v>1</v>
      </c>
      <c r="P569" s="7">
        <v>1</v>
      </c>
      <c r="Q569" s="35">
        <v>16.473520000000001</v>
      </c>
      <c r="R569" s="35">
        <v>15.965680000000001</v>
      </c>
      <c r="S569" s="35">
        <v>916.42191760000003</v>
      </c>
      <c r="T569" s="35">
        <v>888.17077840000013</v>
      </c>
      <c r="U569" s="36">
        <v>1.3890198196264227E-3</v>
      </c>
      <c r="V569" s="37">
        <v>1.3486428726903E-3</v>
      </c>
      <c r="W569" s="37">
        <v>-4.0376946936122784E-5</v>
      </c>
      <c r="X569" s="38">
        <v>-1.1721229741066059</v>
      </c>
      <c r="Y569" s="39">
        <v>-21069.979761039114</v>
      </c>
      <c r="Z569" s="40">
        <v>0</v>
      </c>
      <c r="AA569" s="41">
        <v>0</v>
      </c>
      <c r="AB569" s="41">
        <v>0</v>
      </c>
      <c r="AC569" s="42">
        <v>0</v>
      </c>
      <c r="AD569" s="43">
        <v>0</v>
      </c>
      <c r="AE569" s="40">
        <v>2.7339408668128678E-3</v>
      </c>
      <c r="AF569" s="41">
        <v>2.8050605397758714E-3</v>
      </c>
      <c r="AG569" s="41">
        <v>7.1119672963003595E-5</v>
      </c>
      <c r="AH569" s="42">
        <v>0.23839442859574389</v>
      </c>
      <c r="AI569" s="43">
        <v>4285.3573358932927</v>
      </c>
      <c r="AJ569" s="42">
        <v>-0.93372854551086204</v>
      </c>
      <c r="AK569" s="31">
        <v>-16784.622425145822</v>
      </c>
      <c r="AL569" s="44">
        <f>+$AL$6*W569/H569*10^6</f>
        <v>-362.90622807947858</v>
      </c>
      <c r="AM569" s="31">
        <v>140295</v>
      </c>
      <c r="AN569" s="45">
        <v>-0.11963806568406446</v>
      </c>
      <c r="AR569" s="33"/>
    </row>
    <row r="570" spans="1:44">
      <c r="A570" s="6" t="s">
        <v>1213</v>
      </c>
      <c r="B570" s="6" t="s">
        <v>1592</v>
      </c>
      <c r="C570" s="6" t="s">
        <v>2552</v>
      </c>
      <c r="D570" s="30" t="s">
        <v>7462</v>
      </c>
      <c r="E570" s="6" t="s">
        <v>749</v>
      </c>
      <c r="F570" s="31" t="s">
        <v>4222</v>
      </c>
      <c r="G570" s="6" t="s">
        <v>3888</v>
      </c>
      <c r="H570" s="32">
        <v>11.97</v>
      </c>
      <c r="I570" s="33">
        <v>73.046000000000006</v>
      </c>
      <c r="J570" s="33">
        <v>70.694999999999993</v>
      </c>
      <c r="K570" s="34">
        <v>1</v>
      </c>
      <c r="L570" s="34">
        <v>1</v>
      </c>
      <c r="M570" s="7">
        <v>0</v>
      </c>
      <c r="N570" s="7">
        <v>0</v>
      </c>
      <c r="O570" s="7">
        <v>1</v>
      </c>
      <c r="P570" s="7">
        <v>1</v>
      </c>
      <c r="Q570" s="35">
        <v>73.046000000000006</v>
      </c>
      <c r="R570" s="35">
        <v>70.694999999999993</v>
      </c>
      <c r="S570" s="35">
        <v>874.36062000000015</v>
      </c>
      <c r="T570" s="35">
        <v>846.21915000000001</v>
      </c>
      <c r="U570" s="36">
        <v>1.3252675512841175E-3</v>
      </c>
      <c r="V570" s="37">
        <v>1.2849414247082637E-3</v>
      </c>
      <c r="W570" s="37">
        <v>-4.0326126575853782E-5</v>
      </c>
      <c r="X570" s="38">
        <v>-1.1706476839634976</v>
      </c>
      <c r="Y570" s="39">
        <v>-97798.46983822035</v>
      </c>
      <c r="Z570" s="40">
        <v>0</v>
      </c>
      <c r="AA570" s="41">
        <v>0</v>
      </c>
      <c r="AB570" s="41">
        <v>0</v>
      </c>
      <c r="AC570" s="42">
        <v>0</v>
      </c>
      <c r="AD570" s="43">
        <v>0</v>
      </c>
      <c r="AE570" s="40">
        <v>2.6084603450015047E-3</v>
      </c>
      <c r="AF570" s="41">
        <v>2.6725670371004393E-3</v>
      </c>
      <c r="AG570" s="41">
        <v>6.4106692098934558E-5</v>
      </c>
      <c r="AH570" s="42">
        <v>0.21488679004526401</v>
      </c>
      <c r="AI570" s="43">
        <v>17952.112785736339</v>
      </c>
      <c r="AJ570" s="42">
        <v>-0.9557608939182336</v>
      </c>
      <c r="AK570" s="31">
        <v>-79846.357052484003</v>
      </c>
      <c r="AL570" s="44">
        <f>+$AL$6*W570/H570*10^6</f>
        <v>-1684.4664400941429</v>
      </c>
      <c r="AM570" s="31">
        <v>653451.8125</v>
      </c>
      <c r="AN570" s="45">
        <v>-0.12219165288868795</v>
      </c>
      <c r="AR570" s="33"/>
    </row>
    <row r="571" spans="1:44">
      <c r="A571" s="6" t="s">
        <v>4023</v>
      </c>
      <c r="B571" s="6" t="s">
        <v>1539</v>
      </c>
      <c r="C571" s="6" t="s">
        <v>2337</v>
      </c>
      <c r="D571" s="30" t="s">
        <v>7386</v>
      </c>
      <c r="E571" s="6" t="s">
        <v>697</v>
      </c>
      <c r="F571" s="31" t="s">
        <v>4221</v>
      </c>
      <c r="G571" s="6" t="s">
        <v>3888</v>
      </c>
      <c r="H571" s="32">
        <v>32.119999999999997</v>
      </c>
      <c r="I571" s="33">
        <v>17.920000000000002</v>
      </c>
      <c r="J571" s="33">
        <v>17.742000000000001</v>
      </c>
      <c r="K571" s="34">
        <v>0.56000000000000005</v>
      </c>
      <c r="L571" s="34">
        <v>0.56000000000000005</v>
      </c>
      <c r="M571" s="7">
        <v>0.64</v>
      </c>
      <c r="N571" s="7">
        <v>0.42</v>
      </c>
      <c r="O571" s="7">
        <v>0.36</v>
      </c>
      <c r="P571" s="7">
        <v>0.57999999999999996</v>
      </c>
      <c r="Q571" s="35">
        <v>10.035200000000001</v>
      </c>
      <c r="R571" s="35">
        <v>9.9355200000000021</v>
      </c>
      <c r="S571" s="35">
        <v>322.330624</v>
      </c>
      <c r="T571" s="35">
        <v>319.12890240000002</v>
      </c>
      <c r="U571" s="36">
        <v>4.8855621696727543E-4</v>
      </c>
      <c r="V571" s="37">
        <v>4.8458126540322385E-4</v>
      </c>
      <c r="W571" s="37">
        <v>-3.9749515640515802E-6</v>
      </c>
      <c r="X571" s="38">
        <v>-0.11539089512034409</v>
      </c>
      <c r="Y571" s="39">
        <v>-3592.4936214303889</v>
      </c>
      <c r="Z571" s="40">
        <v>6.3560432670884141E-4</v>
      </c>
      <c r="AA571" s="41">
        <v>3.9198749299660941E-4</v>
      </c>
      <c r="AB571" s="41">
        <v>-2.43616833712232E-4</v>
      </c>
      <c r="AC571" s="42">
        <v>-0.86975048092444129</v>
      </c>
      <c r="AD571" s="43">
        <v>-27078.159431022457</v>
      </c>
      <c r="AE571" s="40">
        <v>3.4617660873850021E-4</v>
      </c>
      <c r="AF571" s="41">
        <v>5.8457453176445401E-4</v>
      </c>
      <c r="AG571" s="41">
        <v>2.3839792302595379E-4</v>
      </c>
      <c r="AH571" s="42">
        <v>0.79911414479856702</v>
      </c>
      <c r="AI571" s="43">
        <v>24879.020697340195</v>
      </c>
      <c r="AJ571" s="42">
        <v>-0.18602723124621834</v>
      </c>
      <c r="AK571" s="31">
        <v>-5791.6323551126516</v>
      </c>
      <c r="AL571" s="44">
        <f>+$AL$6*W571/H571*10^6</f>
        <v>-61.876581009520258</v>
      </c>
      <c r="AM571" s="31">
        <v>43809.3515625</v>
      </c>
      <c r="AN571" s="45">
        <v>-0.13220082353536095</v>
      </c>
      <c r="AR571" s="33"/>
    </row>
    <row r="572" spans="1:44">
      <c r="A572" s="6" t="s">
        <v>3307</v>
      </c>
      <c r="B572" s="6" t="s">
        <v>338</v>
      </c>
      <c r="C572" s="6" t="s">
        <v>3462</v>
      </c>
      <c r="D572" s="30" t="s">
        <v>462</v>
      </c>
      <c r="E572" s="6" t="s">
        <v>2476</v>
      </c>
      <c r="F572" s="31" t="s">
        <v>4219</v>
      </c>
      <c r="G572" s="6" t="s">
        <v>3888</v>
      </c>
      <c r="H572" s="32">
        <v>41.07</v>
      </c>
      <c r="I572" s="33">
        <v>50.991</v>
      </c>
      <c r="J572" s="33">
        <v>50.287999999999997</v>
      </c>
      <c r="K572" s="34">
        <v>0.9</v>
      </c>
      <c r="L572" s="34">
        <v>0.9</v>
      </c>
      <c r="M572" s="7">
        <v>0.6</v>
      </c>
      <c r="N572" s="7">
        <v>1</v>
      </c>
      <c r="O572" s="7">
        <v>0.4</v>
      </c>
      <c r="P572" s="7">
        <v>0</v>
      </c>
      <c r="Q572" s="35">
        <v>45.8919</v>
      </c>
      <c r="R572" s="35">
        <v>45.2592</v>
      </c>
      <c r="S572" s="35">
        <v>1884.7803329999999</v>
      </c>
      <c r="T572" s="35">
        <v>1858.7953440000001</v>
      </c>
      <c r="U572" s="36">
        <v>2.8567597390460847E-3</v>
      </c>
      <c r="V572" s="37">
        <v>2.822487694305249E-3</v>
      </c>
      <c r="W572" s="37">
        <v>-3.4272044740835724E-5</v>
      </c>
      <c r="X572" s="38">
        <v>-0.99490065640412373</v>
      </c>
      <c r="Y572" s="39">
        <v>-24224.510747604665</v>
      </c>
      <c r="Z572" s="40">
        <v>3.4843140630073134E-3</v>
      </c>
      <c r="AA572" s="41">
        <v>5.43611151816211E-3</v>
      </c>
      <c r="AB572" s="41">
        <v>1.9517974551547966E-3</v>
      </c>
      <c r="AC572" s="42">
        <v>6.9682244425408504</v>
      </c>
      <c r="AD572" s="43">
        <v>169667.01832337107</v>
      </c>
      <c r="AE572" s="40">
        <v>2.2491290871124686E-3</v>
      </c>
      <c r="AF572" s="41">
        <v>0</v>
      </c>
      <c r="AG572" s="41">
        <v>-2.2491290871124686E-3</v>
      </c>
      <c r="AH572" s="42">
        <v>-7.5391213319999997</v>
      </c>
      <c r="AI572" s="43">
        <v>-183567.6</v>
      </c>
      <c r="AJ572" s="42">
        <v>-1.5657975458632727</v>
      </c>
      <c r="AK572" s="31">
        <v>-38125.09242423359</v>
      </c>
      <c r="AL572" s="44">
        <f>+$AL$6*W572/H572*10^6</f>
        <v>-417.23940517209309</v>
      </c>
      <c r="AM572" s="31">
        <v>287572</v>
      </c>
      <c r="AN572" s="45">
        <v>-0.13257581553222703</v>
      </c>
      <c r="AR572" s="33"/>
    </row>
    <row r="573" spans="1:44">
      <c r="A573" s="6" t="s">
        <v>4768</v>
      </c>
      <c r="B573" s="6" t="s">
        <v>4781</v>
      </c>
      <c r="C573" s="6" t="s">
        <v>4824</v>
      </c>
      <c r="D573" s="30" t="s">
        <v>4790</v>
      </c>
      <c r="E573" s="6" t="s">
        <v>4798</v>
      </c>
      <c r="F573" s="31" t="s">
        <v>4218</v>
      </c>
      <c r="G573" s="6" t="s">
        <v>3888</v>
      </c>
      <c r="H573" s="32">
        <v>20.25</v>
      </c>
      <c r="I573" s="33">
        <v>31.35</v>
      </c>
      <c r="J573" s="33">
        <v>30.524000000000001</v>
      </c>
      <c r="K573" s="34">
        <v>1</v>
      </c>
      <c r="L573" s="34">
        <v>1</v>
      </c>
      <c r="M573" s="7">
        <v>0</v>
      </c>
      <c r="N573" s="7">
        <v>0</v>
      </c>
      <c r="O573" s="7">
        <v>1</v>
      </c>
      <c r="P573" s="7">
        <v>1</v>
      </c>
      <c r="Q573" s="35">
        <v>31.35</v>
      </c>
      <c r="R573" s="35">
        <v>30.524000000000001</v>
      </c>
      <c r="S573" s="35">
        <v>634.83749999999998</v>
      </c>
      <c r="T573" s="35">
        <v>618.11099999999999</v>
      </c>
      <c r="U573" s="36">
        <v>9.6222258853369996E-4</v>
      </c>
      <c r="V573" s="37">
        <v>9.3857061609613733E-4</v>
      </c>
      <c r="W573" s="37">
        <v>-2.3651972437562624E-5</v>
      </c>
      <c r="X573" s="38">
        <v>-0.68660516410172867</v>
      </c>
      <c r="Y573" s="39">
        <v>-33906.427856875489</v>
      </c>
      <c r="Z573" s="40">
        <v>0</v>
      </c>
      <c r="AA573" s="41">
        <v>0</v>
      </c>
      <c r="AB573" s="41">
        <v>0</v>
      </c>
      <c r="AC573" s="42">
        <v>0</v>
      </c>
      <c r="AD573" s="43">
        <v>0</v>
      </c>
      <c r="AE573" s="40">
        <v>1.8938964157259193E-3</v>
      </c>
      <c r="AF573" s="41">
        <v>1.9521457105634984E-3</v>
      </c>
      <c r="AG573" s="41">
        <v>5.8249294837579065E-5</v>
      </c>
      <c r="AH573" s="42">
        <v>0.1952526886074592</v>
      </c>
      <c r="AI573" s="43">
        <v>9642.1080793807014</v>
      </c>
      <c r="AJ573" s="42">
        <v>-0.49135247549426947</v>
      </c>
      <c r="AK573" s="31">
        <v>-24264.319777494788</v>
      </c>
      <c r="AL573" s="44">
        <f>+$AL$6*W573/H573*10^6</f>
        <v>-583.99931944599075</v>
      </c>
      <c r="AM573" s="31">
        <v>182981.59375</v>
      </c>
      <c r="AN573" s="45">
        <v>-0.13260524886806976</v>
      </c>
      <c r="AR573" s="33"/>
    </row>
    <row r="574" spans="1:44">
      <c r="A574" s="6" t="s">
        <v>933</v>
      </c>
      <c r="B574" s="6" t="s">
        <v>1423</v>
      </c>
      <c r="C574" s="6" t="s">
        <v>2219</v>
      </c>
      <c r="D574" s="30" t="s">
        <v>2155</v>
      </c>
      <c r="E574" s="6" t="s">
        <v>3600</v>
      </c>
      <c r="F574" s="31" t="s">
        <v>4231</v>
      </c>
      <c r="G574" s="6" t="s">
        <v>3888</v>
      </c>
      <c r="H574" s="32">
        <v>22.44</v>
      </c>
      <c r="I574" s="33">
        <v>16.574000000000002</v>
      </c>
      <c r="J574" s="33">
        <v>16.265999999999998</v>
      </c>
      <c r="K574" s="34">
        <v>1</v>
      </c>
      <c r="L574" s="34">
        <v>1</v>
      </c>
      <c r="M574" s="7">
        <v>0.42</v>
      </c>
      <c r="N574" s="7">
        <v>0</v>
      </c>
      <c r="O574" s="7">
        <v>0.57999999999999996</v>
      </c>
      <c r="P574" s="7">
        <v>1</v>
      </c>
      <c r="Q574" s="35">
        <v>16.574000000000002</v>
      </c>
      <c r="R574" s="35">
        <v>16.265999999999998</v>
      </c>
      <c r="S574" s="35">
        <v>371.92056000000008</v>
      </c>
      <c r="T574" s="35">
        <v>365.00903999999997</v>
      </c>
      <c r="U574" s="36">
        <v>5.637196352958093E-4</v>
      </c>
      <c r="V574" s="37">
        <v>5.5424795797754712E-4</v>
      </c>
      <c r="W574" s="37">
        <v>-9.4716773182621774E-6</v>
      </c>
      <c r="X574" s="38">
        <v>-0.27495814890667947</v>
      </c>
      <c r="Y574" s="39">
        <v>-12253.036938800333</v>
      </c>
      <c r="Z574" s="40">
        <v>4.8128771846150671E-4</v>
      </c>
      <c r="AA574" s="41">
        <v>0</v>
      </c>
      <c r="AB574" s="41">
        <v>-4.8128771846150671E-4</v>
      </c>
      <c r="AC574" s="42">
        <v>-1.7182729872</v>
      </c>
      <c r="AD574" s="43">
        <v>-76571.87999999999</v>
      </c>
      <c r="AE574" s="40">
        <v>6.4353449347414194E-4</v>
      </c>
      <c r="AF574" s="41">
        <v>1.1527878192636926E-3</v>
      </c>
      <c r="AG574" s="41">
        <v>5.092533257895507E-4</v>
      </c>
      <c r="AH574" s="42">
        <v>1.7070263480434729</v>
      </c>
      <c r="AI574" s="43">
        <v>76070.692871812513</v>
      </c>
      <c r="AJ574" s="42">
        <v>-0.28620478806320659</v>
      </c>
      <c r="AK574" s="31">
        <v>-12754.224066987808</v>
      </c>
      <c r="AL574" s="44">
        <f>+$AL$6*W574/H574*10^6</f>
        <v>-211.04450352634086</v>
      </c>
      <c r="AM574" s="31">
        <v>92296.6015625</v>
      </c>
      <c r="AN574" s="45">
        <v>-0.13818736390148773</v>
      </c>
      <c r="AR574" s="33"/>
    </row>
    <row r="575" spans="1:44">
      <c r="A575" s="6" t="s">
        <v>6106</v>
      </c>
      <c r="B575" s="6" t="s">
        <v>6093</v>
      </c>
      <c r="C575" s="6" t="s">
        <v>6143</v>
      </c>
      <c r="D575" s="30" t="s">
        <v>6119</v>
      </c>
      <c r="E575" s="6" t="s">
        <v>6129</v>
      </c>
      <c r="F575" s="31" t="s">
        <v>4231</v>
      </c>
      <c r="G575" s="6" t="s">
        <v>3888</v>
      </c>
      <c r="H575" s="32">
        <v>58.35</v>
      </c>
      <c r="I575" s="33">
        <v>22.901</v>
      </c>
      <c r="J575" s="33">
        <v>22.472000000000001</v>
      </c>
      <c r="K575" s="34">
        <v>1</v>
      </c>
      <c r="L575" s="34">
        <v>1</v>
      </c>
      <c r="M575" s="7">
        <v>1</v>
      </c>
      <c r="N575" s="7">
        <v>0.63</v>
      </c>
      <c r="O575" s="7">
        <v>0</v>
      </c>
      <c r="P575" s="7">
        <v>0.37</v>
      </c>
      <c r="Q575" s="35">
        <v>22.901</v>
      </c>
      <c r="R575" s="35">
        <v>22.472000000000001</v>
      </c>
      <c r="S575" s="35">
        <v>1336.2733499999999</v>
      </c>
      <c r="T575" s="35">
        <v>1311.2412000000002</v>
      </c>
      <c r="U575" s="36">
        <v>2.0253882321469648E-3</v>
      </c>
      <c r="V575" s="37">
        <v>1.9910541325662196E-3</v>
      </c>
      <c r="W575" s="37">
        <v>-3.4334099580745139E-5</v>
      </c>
      <c r="X575" s="38">
        <v>-0.99670207798330857</v>
      </c>
      <c r="Y575" s="39">
        <v>-17081.440925163814</v>
      </c>
      <c r="Z575" s="40">
        <v>4.1171871543035088E-3</v>
      </c>
      <c r="AA575" s="41">
        <v>2.4159053606697032E-3</v>
      </c>
      <c r="AB575" s="41">
        <v>-1.7012817936338056E-3</v>
      </c>
      <c r="AC575" s="42">
        <v>-6.0738440593512371</v>
      </c>
      <c r="AD575" s="43">
        <v>-104093.30007457132</v>
      </c>
      <c r="AE575" s="40">
        <v>0</v>
      </c>
      <c r="AF575" s="41">
        <v>1.5322515488558363E-3</v>
      </c>
      <c r="AG575" s="41">
        <v>1.5322515488558363E-3</v>
      </c>
      <c r="AH575" s="42">
        <v>5.1361348728986584</v>
      </c>
      <c r="AI575" s="43">
        <v>88022.876999120112</v>
      </c>
      <c r="AJ575" s="42">
        <v>-1.9344112644358873</v>
      </c>
      <c r="AK575" s="31">
        <v>-33151.864000615024</v>
      </c>
      <c r="AL575" s="44">
        <f>+$AL$6*W575/H575*10^6</f>
        <v>-294.20822262849305</v>
      </c>
      <c r="AM575" s="31">
        <v>236731.703125</v>
      </c>
      <c r="AN575" s="45">
        <v>-0.14003981538167723</v>
      </c>
      <c r="AR575" s="33"/>
    </row>
    <row r="576" spans="1:44">
      <c r="A576" s="6" t="s">
        <v>5722</v>
      </c>
      <c r="B576" s="6" t="s">
        <v>5678</v>
      </c>
      <c r="C576" s="6" t="s">
        <v>5765</v>
      </c>
      <c r="D576" s="30" t="s">
        <v>5801</v>
      </c>
      <c r="E576" s="6" t="s">
        <v>5842</v>
      </c>
      <c r="F576" s="31" t="s">
        <v>4228</v>
      </c>
      <c r="G576" s="6" t="s">
        <v>3890</v>
      </c>
      <c r="H576" s="32">
        <v>21.6</v>
      </c>
      <c r="I576" s="33">
        <v>50.509</v>
      </c>
      <c r="J576" s="33">
        <v>50.509</v>
      </c>
      <c r="K576" s="34">
        <v>1</v>
      </c>
      <c r="L576" s="34">
        <v>1</v>
      </c>
      <c r="M576" s="7">
        <v>1</v>
      </c>
      <c r="N576" s="7">
        <v>0.45</v>
      </c>
      <c r="O576" s="7">
        <v>0</v>
      </c>
      <c r="P576" s="7">
        <v>0.55000000000000004</v>
      </c>
      <c r="Q576" s="35">
        <v>50.509</v>
      </c>
      <c r="R576" s="35">
        <v>50.509</v>
      </c>
      <c r="S576" s="35">
        <v>1090.9944</v>
      </c>
      <c r="T576" s="35">
        <v>1090.9944</v>
      </c>
      <c r="U576" s="36">
        <v>1.6536191633981466E-3</v>
      </c>
      <c r="V576" s="37">
        <v>1.6566203904564644E-3</v>
      </c>
      <c r="W576" s="37">
        <v>3.001227058317766E-6</v>
      </c>
      <c r="X576" s="38">
        <v>8.7124150103025072E-2</v>
      </c>
      <c r="Y576" s="39">
        <v>4033.525467732642</v>
      </c>
      <c r="Z576" s="40">
        <v>3.3614590376265939E-3</v>
      </c>
      <c r="AA576" s="41">
        <v>1.4357929502327514E-3</v>
      </c>
      <c r="AB576" s="41">
        <v>-1.9256660873938425E-3</v>
      </c>
      <c r="AC576" s="42">
        <v>-6.8749313423433902</v>
      </c>
      <c r="AD576" s="43">
        <v>-318283.85844182363</v>
      </c>
      <c r="AE576" s="40">
        <v>0</v>
      </c>
      <c r="AF576" s="41">
        <v>1.8950949279576627E-3</v>
      </c>
      <c r="AG576" s="41">
        <v>1.8950949279576627E-3</v>
      </c>
      <c r="AH576" s="42">
        <v>6.3523924346527174</v>
      </c>
      <c r="AI576" s="43">
        <v>294092.24234503316</v>
      </c>
      <c r="AJ576" s="42">
        <v>-0.43541475758764747</v>
      </c>
      <c r="AK576" s="31">
        <v>-20158.090629057842</v>
      </c>
      <c r="AL576" s="44">
        <f>+$AL$6*W576/H576*10^6</f>
        <v>69.472848572170506</v>
      </c>
      <c r="AM576" s="31">
        <v>142053.046875</v>
      </c>
      <c r="AN576" s="45">
        <v>-0.14190537318637039</v>
      </c>
      <c r="AR576" s="33"/>
    </row>
    <row r="577" spans="1:44">
      <c r="A577" s="6" t="s">
        <v>1222</v>
      </c>
      <c r="B577" s="6" t="s">
        <v>1601</v>
      </c>
      <c r="C577" s="6" t="s">
        <v>2560</v>
      </c>
      <c r="D577" s="30" t="s">
        <v>7475</v>
      </c>
      <c r="E577" s="6" t="s">
        <v>758</v>
      </c>
      <c r="F577" s="31" t="s">
        <v>4217</v>
      </c>
      <c r="G577" s="6" t="s">
        <v>3888</v>
      </c>
      <c r="H577" s="32">
        <v>109.02</v>
      </c>
      <c r="I577" s="33">
        <v>22.646999999999998</v>
      </c>
      <c r="J577" s="33">
        <v>22.298999999999999</v>
      </c>
      <c r="K577" s="34">
        <v>1</v>
      </c>
      <c r="L577" s="34">
        <v>1</v>
      </c>
      <c r="M577" s="7">
        <v>0.63</v>
      </c>
      <c r="N577" s="7">
        <v>0.62</v>
      </c>
      <c r="O577" s="7">
        <v>0.37</v>
      </c>
      <c r="P577" s="7">
        <v>0.38</v>
      </c>
      <c r="Q577" s="35">
        <v>22.646999999999998</v>
      </c>
      <c r="R577" s="35">
        <v>22.298999999999999</v>
      </c>
      <c r="S577" s="35">
        <v>2468.9759399999998</v>
      </c>
      <c r="T577" s="35">
        <v>2431.0369799999999</v>
      </c>
      <c r="U577" s="36">
        <v>3.7422244590375096E-3</v>
      </c>
      <c r="V577" s="37">
        <v>3.6914079769994274E-3</v>
      </c>
      <c r="W577" s="37">
        <v>-5.0816482038082162E-5</v>
      </c>
      <c r="X577" s="38">
        <v>-1.4751775599661365</v>
      </c>
      <c r="Y577" s="39">
        <v>-13531.256282940163</v>
      </c>
      <c r="Z577" s="40">
        <v>4.7925064848483518E-3</v>
      </c>
      <c r="AA577" s="41">
        <v>4.4079842710186695E-3</v>
      </c>
      <c r="AB577" s="41">
        <v>-3.8452221382968225E-4</v>
      </c>
      <c r="AC577" s="42">
        <v>-1.3728048891709441</v>
      </c>
      <c r="AD577" s="43">
        <v>-12592.229766748707</v>
      </c>
      <c r="AE577" s="40">
        <v>2.725286916436768E-3</v>
      </c>
      <c r="AF577" s="41">
        <v>2.9175675515186292E-3</v>
      </c>
      <c r="AG577" s="41">
        <v>1.922806350818612E-4</v>
      </c>
      <c r="AH577" s="42">
        <v>0.64452816247077338</v>
      </c>
      <c r="AI577" s="43">
        <v>5912.0176341109282</v>
      </c>
      <c r="AJ577" s="42">
        <v>-2.2034542866663069</v>
      </c>
      <c r="AK577" s="31">
        <v>-20211.468415577943</v>
      </c>
      <c r="AL577" s="44">
        <f>+$AL$6*W577/H577*10^6</f>
        <v>-233.06036524528599</v>
      </c>
      <c r="AM577" s="31">
        <v>142014.34375</v>
      </c>
      <c r="AN577" s="45">
        <v>-0.1423199085520398</v>
      </c>
      <c r="AR577" s="33"/>
    </row>
    <row r="578" spans="1:44">
      <c r="A578" s="6" t="s">
        <v>912</v>
      </c>
      <c r="B578" s="6" t="s">
        <v>1402</v>
      </c>
      <c r="C578" s="6" t="s">
        <v>2198</v>
      </c>
      <c r="D578" s="30" t="s">
        <v>7208</v>
      </c>
      <c r="E578" s="6" t="s">
        <v>3580</v>
      </c>
      <c r="F578" s="31" t="s">
        <v>4234</v>
      </c>
      <c r="G578" s="6" t="s">
        <v>3888</v>
      </c>
      <c r="H578" s="32">
        <v>24.53</v>
      </c>
      <c r="I578" s="33">
        <v>54.231000000000002</v>
      </c>
      <c r="J578" s="33">
        <v>54.093000000000004</v>
      </c>
      <c r="K578" s="34">
        <v>0.75</v>
      </c>
      <c r="L578" s="34">
        <v>0.75</v>
      </c>
      <c r="M578" s="7">
        <v>1</v>
      </c>
      <c r="N578" s="7">
        <v>1</v>
      </c>
      <c r="O578" s="7">
        <v>0</v>
      </c>
      <c r="P578" s="7">
        <v>0</v>
      </c>
      <c r="Q578" s="35">
        <v>40.673250000000003</v>
      </c>
      <c r="R578" s="35">
        <v>40.569749999999999</v>
      </c>
      <c r="S578" s="35">
        <v>997.71482250000008</v>
      </c>
      <c r="T578" s="35">
        <v>995.17596750000007</v>
      </c>
      <c r="U578" s="36">
        <v>1.5122353974432686E-3</v>
      </c>
      <c r="V578" s="37">
        <v>1.5111248965647668E-3</v>
      </c>
      <c r="W578" s="37">
        <v>-1.1105008785017821E-6</v>
      </c>
      <c r="X578" s="38">
        <v>-3.223729606195179E-2</v>
      </c>
      <c r="Y578" s="39">
        <v>-1314.1987795332975</v>
      </c>
      <c r="Z578" s="40">
        <v>3.0740556569920415E-3</v>
      </c>
      <c r="AA578" s="41">
        <v>2.9104266679962545E-3</v>
      </c>
      <c r="AB578" s="41">
        <v>-1.6362898899578704E-4</v>
      </c>
      <c r="AC578" s="42">
        <v>-0.584181272302285</v>
      </c>
      <c r="AD578" s="43">
        <v>-23814.972372698121</v>
      </c>
      <c r="AE578" s="40">
        <v>0</v>
      </c>
      <c r="AF578" s="41">
        <v>0</v>
      </c>
      <c r="AG578" s="41">
        <v>0</v>
      </c>
      <c r="AH578" s="42">
        <v>0</v>
      </c>
      <c r="AI578" s="43">
        <v>0</v>
      </c>
      <c r="AJ578" s="42">
        <v>-0.61641856836423681</v>
      </c>
      <c r="AK578" s="31">
        <v>-25129.171152231418</v>
      </c>
      <c r="AL578" s="44">
        <f>+$AL$6*W578/H578*10^6</f>
        <v>-22.635566214875297</v>
      </c>
      <c r="AM578" s="31">
        <v>176329.046875</v>
      </c>
      <c r="AN578" s="45">
        <v>-0.14251294155775443</v>
      </c>
      <c r="AR578" s="33"/>
    </row>
    <row r="579" spans="1:44">
      <c r="A579" s="6" t="s">
        <v>1390</v>
      </c>
      <c r="B579" s="6" t="s">
        <v>2141</v>
      </c>
      <c r="C579" s="6" t="s">
        <v>2722</v>
      </c>
      <c r="D579" s="30" t="s">
        <v>7680</v>
      </c>
      <c r="E579" s="6" t="s">
        <v>901</v>
      </c>
      <c r="F579" s="31" t="s">
        <v>4232</v>
      </c>
      <c r="G579" s="6" t="s">
        <v>3888</v>
      </c>
      <c r="H579" s="32">
        <v>99.52</v>
      </c>
      <c r="I579" s="33">
        <v>14.488</v>
      </c>
      <c r="J579" s="33">
        <v>14.374000000000001</v>
      </c>
      <c r="K579" s="34">
        <v>0.93</v>
      </c>
      <c r="L579" s="34">
        <v>0.93</v>
      </c>
      <c r="M579" s="7">
        <v>0.63</v>
      </c>
      <c r="N579" s="7">
        <v>1</v>
      </c>
      <c r="O579" s="7">
        <v>0.37</v>
      </c>
      <c r="P579" s="7">
        <v>0</v>
      </c>
      <c r="Q579" s="35">
        <v>13.473840000000001</v>
      </c>
      <c r="R579" s="35">
        <v>13.367820000000002</v>
      </c>
      <c r="S579" s="35">
        <v>1340.9165568000001</v>
      </c>
      <c r="T579" s="35">
        <v>1330.3654464000001</v>
      </c>
      <c r="U579" s="36">
        <v>2.0324259362305979E-3</v>
      </c>
      <c r="V579" s="37">
        <v>2.0200933435267467E-3</v>
      </c>
      <c r="W579" s="37">
        <v>-1.2332592703851158E-5</v>
      </c>
      <c r="X579" s="38">
        <v>-0.35800911994044704</v>
      </c>
      <c r="Y579" s="39">
        <v>-3597.3585203019197</v>
      </c>
      <c r="Z579" s="40">
        <v>2.6028407932175007E-3</v>
      </c>
      <c r="AA579" s="41">
        <v>3.8906999363238757E-3</v>
      </c>
      <c r="AB579" s="41">
        <v>1.287859143106375E-3</v>
      </c>
      <c r="AC579" s="42">
        <v>4.597860057580526</v>
      </c>
      <c r="AD579" s="43">
        <v>46200.362314916863</v>
      </c>
      <c r="AE579" s="40">
        <v>1.480120680430965E-3</v>
      </c>
      <c r="AF579" s="41">
        <v>0</v>
      </c>
      <c r="AG579" s="41">
        <v>-1.480120680430965E-3</v>
      </c>
      <c r="AH579" s="42">
        <v>-4.961391260160001</v>
      </c>
      <c r="AI579" s="43">
        <v>-49853.208000000013</v>
      </c>
      <c r="AJ579" s="42">
        <v>-0.72154032251992195</v>
      </c>
      <c r="AK579" s="31">
        <v>-7250.2042053850673</v>
      </c>
      <c r="AL579" s="44">
        <f>+$AL$6*W579/H579*10^6</f>
        <v>-61.960373311149311</v>
      </c>
      <c r="AM579" s="31">
        <v>50031.6484375</v>
      </c>
      <c r="AN579" s="45">
        <v>-0.1449123591128941</v>
      </c>
      <c r="AR579" s="33"/>
    </row>
    <row r="580" spans="1:44">
      <c r="A580" s="6" t="s">
        <v>1294</v>
      </c>
      <c r="B580" s="6" t="s">
        <v>2046</v>
      </c>
      <c r="C580" s="6" t="s">
        <v>2631</v>
      </c>
      <c r="D580" s="30" t="s">
        <v>7558</v>
      </c>
      <c r="E580" s="6" t="s">
        <v>811</v>
      </c>
      <c r="F580" s="31" t="s">
        <v>4229</v>
      </c>
      <c r="G580" s="6" t="s">
        <v>3888</v>
      </c>
      <c r="H580" s="32">
        <v>84.16</v>
      </c>
      <c r="I580" s="33">
        <v>42.932000000000002</v>
      </c>
      <c r="J580" s="33">
        <v>42.600999999999999</v>
      </c>
      <c r="K580" s="34">
        <v>1</v>
      </c>
      <c r="L580" s="34">
        <v>1</v>
      </c>
      <c r="M580" s="7">
        <v>1</v>
      </c>
      <c r="N580" s="7">
        <v>1</v>
      </c>
      <c r="O580" s="7">
        <v>0</v>
      </c>
      <c r="P580" s="7">
        <v>0</v>
      </c>
      <c r="Q580" s="35">
        <v>42.932000000000002</v>
      </c>
      <c r="R580" s="35">
        <v>42.600999999999999</v>
      </c>
      <c r="S580" s="35">
        <v>3613.1571199999998</v>
      </c>
      <c r="T580" s="35">
        <v>3585.3001599999998</v>
      </c>
      <c r="U580" s="36">
        <v>5.4764587737576439E-3</v>
      </c>
      <c r="V580" s="37">
        <v>5.4440988431863849E-3</v>
      </c>
      <c r="W580" s="37">
        <v>-3.2359930571258973E-5</v>
      </c>
      <c r="X580" s="38">
        <v>-0.93939291950610215</v>
      </c>
      <c r="Y580" s="39">
        <v>-11161.988112002166</v>
      </c>
      <c r="Z580" s="40">
        <v>1.1132485790384327E-2</v>
      </c>
      <c r="AA580" s="41">
        <v>1.0485334794256108E-2</v>
      </c>
      <c r="AB580" s="41">
        <v>-6.4715099612821896E-4</v>
      </c>
      <c r="AC580" s="42">
        <v>-2.3104310220947939</v>
      </c>
      <c r="AD580" s="43">
        <v>-27452.840091430535</v>
      </c>
      <c r="AE580" s="40">
        <v>0</v>
      </c>
      <c r="AF580" s="41">
        <v>0</v>
      </c>
      <c r="AG580" s="41">
        <v>0</v>
      </c>
      <c r="AH580" s="42">
        <v>0</v>
      </c>
      <c r="AI580" s="43">
        <v>0</v>
      </c>
      <c r="AJ580" s="42">
        <v>-3.249823941600896</v>
      </c>
      <c r="AK580" s="31">
        <v>-38614.828203432699</v>
      </c>
      <c r="AL580" s="44">
        <f>+$AL$6*W580/H580*10^6</f>
        <v>-192.2524392303884</v>
      </c>
      <c r="AM580" s="31">
        <v>264350.9375</v>
      </c>
      <c r="AN580" s="45">
        <v>-0.14607411106091764</v>
      </c>
      <c r="AR580" s="33"/>
    </row>
    <row r="581" spans="1:44">
      <c r="A581" s="6" t="s">
        <v>4035</v>
      </c>
      <c r="B581" s="6" t="s">
        <v>1551</v>
      </c>
      <c r="C581" s="6" t="s">
        <v>2513</v>
      </c>
      <c r="D581" s="30" t="s">
        <v>7398</v>
      </c>
      <c r="E581" s="6" t="s">
        <v>709</v>
      </c>
      <c r="F581" s="31" t="s">
        <v>4228</v>
      </c>
      <c r="G581" s="6" t="s">
        <v>3888</v>
      </c>
      <c r="H581" s="32">
        <v>21.08</v>
      </c>
      <c r="I581" s="33">
        <v>36.204999999999998</v>
      </c>
      <c r="J581" s="33">
        <v>35.784999999999997</v>
      </c>
      <c r="K581" s="34">
        <v>0.83</v>
      </c>
      <c r="L581" s="34">
        <v>0.83</v>
      </c>
      <c r="M581" s="7">
        <v>1</v>
      </c>
      <c r="N581" s="7">
        <v>1</v>
      </c>
      <c r="O581" s="7">
        <v>0</v>
      </c>
      <c r="P581" s="7">
        <v>0</v>
      </c>
      <c r="Q581" s="35">
        <v>30.050149999999999</v>
      </c>
      <c r="R581" s="35">
        <v>29.701549999999997</v>
      </c>
      <c r="S581" s="35">
        <v>633.45716199999993</v>
      </c>
      <c r="T581" s="35">
        <v>626.10867399999995</v>
      </c>
      <c r="U581" s="36">
        <v>9.6013041155390349E-4</v>
      </c>
      <c r="V581" s="37">
        <v>9.5071468376928345E-4</v>
      </c>
      <c r="W581" s="37">
        <v>-9.4157277846200352E-6</v>
      </c>
      <c r="X581" s="38">
        <v>-0.27333396137520877</v>
      </c>
      <c r="Y581" s="39">
        <v>-12966.506706603832</v>
      </c>
      <c r="Z581" s="40">
        <v>1.9517426506993922E-3</v>
      </c>
      <c r="AA581" s="41">
        <v>1.8310765546831523E-3</v>
      </c>
      <c r="AB581" s="41">
        <v>-1.2066609601623984E-4</v>
      </c>
      <c r="AC581" s="42">
        <v>-0.43079697507836834</v>
      </c>
      <c r="AD581" s="43">
        <v>-20436.289140340057</v>
      </c>
      <c r="AE581" s="40">
        <v>0</v>
      </c>
      <c r="AF581" s="41">
        <v>0</v>
      </c>
      <c r="AG581" s="41">
        <v>0</v>
      </c>
      <c r="AH581" s="42">
        <v>0</v>
      </c>
      <c r="AI581" s="43">
        <v>0</v>
      </c>
      <c r="AJ581" s="42">
        <v>-0.70413093645357705</v>
      </c>
      <c r="AK581" s="31">
        <v>-33402.795846943889</v>
      </c>
      <c r="AL581" s="44">
        <f>+$AL$6*W581/H581*10^6</f>
        <v>-223.33320172248659</v>
      </c>
      <c r="AM581" s="31">
        <v>226559.90625</v>
      </c>
      <c r="AN581" s="45">
        <v>-0.14743471781845288</v>
      </c>
      <c r="AR581" s="33"/>
    </row>
    <row r="582" spans="1:44">
      <c r="A582" s="6" t="s">
        <v>5526</v>
      </c>
      <c r="B582" s="6" t="s">
        <v>5537</v>
      </c>
      <c r="C582" s="6" t="s">
        <v>5555</v>
      </c>
      <c r="D582" s="30" t="s">
        <v>5559</v>
      </c>
      <c r="E582" s="6" t="s">
        <v>5546</v>
      </c>
      <c r="F582" s="31" t="s">
        <v>4229</v>
      </c>
      <c r="G582" s="6" t="s">
        <v>3888</v>
      </c>
      <c r="H582" s="32">
        <v>59.22</v>
      </c>
      <c r="I582" s="33">
        <v>18.126999999999999</v>
      </c>
      <c r="J582" s="33">
        <v>17.274000000000001</v>
      </c>
      <c r="K582" s="34">
        <v>1</v>
      </c>
      <c r="L582" s="34">
        <v>1</v>
      </c>
      <c r="M582" s="7">
        <v>1</v>
      </c>
      <c r="N582" s="7">
        <v>0</v>
      </c>
      <c r="O582" s="7">
        <v>0</v>
      </c>
      <c r="P582" s="7">
        <v>1</v>
      </c>
      <c r="Q582" s="35">
        <v>18.126999999999999</v>
      </c>
      <c r="R582" s="35">
        <v>17.274000000000001</v>
      </c>
      <c r="S582" s="35">
        <v>1073.4809399999999</v>
      </c>
      <c r="T582" s="35">
        <v>1022.96628</v>
      </c>
      <c r="U582" s="36">
        <v>1.6270740289103737E-3</v>
      </c>
      <c r="V582" s="37">
        <v>1.5533230951482399E-3</v>
      </c>
      <c r="W582" s="37">
        <v>-7.3750933762133835E-5</v>
      </c>
      <c r="X582" s="38">
        <v>-2.1409534495307372</v>
      </c>
      <c r="Y582" s="39">
        <v>-36152.54051892498</v>
      </c>
      <c r="Z582" s="40">
        <v>3.3074983771528899E-3</v>
      </c>
      <c r="AA582" s="41">
        <v>0</v>
      </c>
      <c r="AB582" s="41">
        <v>-3.3074983771528899E-3</v>
      </c>
      <c r="AC582" s="42">
        <v>-11.808290339999997</v>
      </c>
      <c r="AD582" s="43">
        <v>-199396.99999999997</v>
      </c>
      <c r="AE582" s="40">
        <v>0</v>
      </c>
      <c r="AF582" s="41">
        <v>3.2307777010166434E-3</v>
      </c>
      <c r="AG582" s="41">
        <v>3.2307777010166434E-3</v>
      </c>
      <c r="AH582" s="42">
        <v>10.829625219935854</v>
      </c>
      <c r="AI582" s="43">
        <v>182871.07767537748</v>
      </c>
      <c r="AJ582" s="42">
        <v>-3.1196185695948806</v>
      </c>
      <c r="AK582" s="31">
        <v>-52678.462843547459</v>
      </c>
      <c r="AL582" s="44">
        <f>+$AL$6*W582/H582*10^6</f>
        <v>-622.68603311494292</v>
      </c>
      <c r="AM582" s="31">
        <v>356459.4375</v>
      </c>
      <c r="AN582" s="45">
        <v>-0.14778248883801109</v>
      </c>
      <c r="AR582" s="33"/>
    </row>
    <row r="583" spans="1:44">
      <c r="A583" s="6" t="s">
        <v>1003</v>
      </c>
      <c r="B583" s="6" t="s">
        <v>1493</v>
      </c>
      <c r="C583" s="6" t="s">
        <v>2289</v>
      </c>
      <c r="D583" s="30" t="s">
        <v>7323</v>
      </c>
      <c r="E583" s="6" t="s">
        <v>3668</v>
      </c>
      <c r="F583" s="31" t="s">
        <v>4219</v>
      </c>
      <c r="G583" s="6" t="s">
        <v>3888</v>
      </c>
      <c r="H583" s="32">
        <v>39.58</v>
      </c>
      <c r="I583" s="33">
        <v>19.928999999999998</v>
      </c>
      <c r="J583" s="33">
        <v>19.690000000000001</v>
      </c>
      <c r="K583" s="34">
        <v>0.52</v>
      </c>
      <c r="L583" s="34">
        <v>0.52</v>
      </c>
      <c r="M583" s="7">
        <v>0.49</v>
      </c>
      <c r="N583" s="7">
        <v>0.57999999999999996</v>
      </c>
      <c r="O583" s="7">
        <v>0.51</v>
      </c>
      <c r="P583" s="7">
        <v>0.42</v>
      </c>
      <c r="Q583" s="35">
        <v>10.36308</v>
      </c>
      <c r="R583" s="35">
        <v>10.238800000000001</v>
      </c>
      <c r="S583" s="35">
        <v>410.17070639999997</v>
      </c>
      <c r="T583" s="35">
        <v>405.25170400000002</v>
      </c>
      <c r="U583" s="36">
        <v>6.2169534542761611E-4</v>
      </c>
      <c r="V583" s="37">
        <v>6.1535442905447319E-4</v>
      </c>
      <c r="W583" s="37">
        <v>-6.3409163731429187E-6</v>
      </c>
      <c r="X583" s="38">
        <v>-0.18407369357588294</v>
      </c>
      <c r="Y583" s="39">
        <v>-4650.6744208156379</v>
      </c>
      <c r="Z583" s="40">
        <v>6.1925001055825979E-4</v>
      </c>
      <c r="AA583" s="41">
        <v>6.8740015329204986E-4</v>
      </c>
      <c r="AB583" s="41">
        <v>6.8150142733790068E-5</v>
      </c>
      <c r="AC583" s="42">
        <v>0.24330674738100866</v>
      </c>
      <c r="AD583" s="43">
        <v>6147.214436104312</v>
      </c>
      <c r="AE583" s="40">
        <v>6.240630455041353E-4</v>
      </c>
      <c r="AF583" s="41">
        <v>5.3755127764770793E-4</v>
      </c>
      <c r="AG583" s="41">
        <v>-8.6511767856427366E-5</v>
      </c>
      <c r="AH583" s="42">
        <v>-0.28998900874683714</v>
      </c>
      <c r="AI583" s="43">
        <v>-7326.6550971914385</v>
      </c>
      <c r="AJ583" s="42">
        <v>-0.23075595494171142</v>
      </c>
      <c r="AK583" s="31">
        <v>-5830.1150819027644</v>
      </c>
      <c r="AL583" s="44">
        <f>+$AL$6*W583/H583*10^6</f>
        <v>-80.102531242330969</v>
      </c>
      <c r="AM583" s="31">
        <v>38197</v>
      </c>
      <c r="AN583" s="45">
        <v>-0.15263280053152772</v>
      </c>
      <c r="AR583" s="33"/>
    </row>
    <row r="584" spans="1:44">
      <c r="A584" s="6" t="s">
        <v>3217</v>
      </c>
      <c r="B584" s="6" t="s">
        <v>246</v>
      </c>
      <c r="C584" s="6" t="s">
        <v>529</v>
      </c>
      <c r="D584" s="30" t="s">
        <v>7324</v>
      </c>
      <c r="E584" s="6" t="s">
        <v>2391</v>
      </c>
      <c r="F584" s="31" t="s">
        <v>4226</v>
      </c>
      <c r="G584" s="6" t="s">
        <v>3888</v>
      </c>
      <c r="H584" s="32">
        <v>9.31</v>
      </c>
      <c r="I584" s="33">
        <v>216.685</v>
      </c>
      <c r="J584" s="33">
        <v>214.67099999999999</v>
      </c>
      <c r="K584" s="34">
        <v>0.95</v>
      </c>
      <c r="L584" s="34">
        <v>0.95</v>
      </c>
      <c r="M584" s="7">
        <v>1</v>
      </c>
      <c r="N584" s="7">
        <v>0.61</v>
      </c>
      <c r="O584" s="7">
        <v>0</v>
      </c>
      <c r="P584" s="7">
        <v>0.39</v>
      </c>
      <c r="Q584" s="35">
        <v>205.85075000000001</v>
      </c>
      <c r="R584" s="35">
        <v>203.93744999999998</v>
      </c>
      <c r="S584" s="35">
        <v>1916.4704825000001</v>
      </c>
      <c r="T584" s="35">
        <v>1898.6576594999999</v>
      </c>
      <c r="U584" s="36">
        <v>2.9047924681821395E-3</v>
      </c>
      <c r="V584" s="37">
        <v>2.8830166252219506E-3</v>
      </c>
      <c r="W584" s="37">
        <v>-2.1775842960188984E-5</v>
      </c>
      <c r="X584" s="38">
        <v>-0.63214204517628791</v>
      </c>
      <c r="Y584" s="39">
        <v>-67899.252972748436</v>
      </c>
      <c r="Z584" s="40">
        <v>5.9048305140193425E-3</v>
      </c>
      <c r="AA584" s="41">
        <v>3.3871410487196396E-3</v>
      </c>
      <c r="AB584" s="41">
        <v>-2.5176894652997029E-3</v>
      </c>
      <c r="AC584" s="42">
        <v>-8.9885480814081689</v>
      </c>
      <c r="AD584" s="43">
        <v>-965472.40401806321</v>
      </c>
      <c r="AE584" s="40">
        <v>0</v>
      </c>
      <c r="AF584" s="41">
        <v>2.338605846312989E-3</v>
      </c>
      <c r="AG584" s="41">
        <v>2.338605846312989E-3</v>
      </c>
      <c r="AH584" s="42">
        <v>7.8390490452967594</v>
      </c>
      <c r="AI584" s="43">
        <v>842003.11979557027</v>
      </c>
      <c r="AJ584" s="42">
        <v>-1.781641081287697</v>
      </c>
      <c r="AK584" s="31">
        <v>-191368.53719524143</v>
      </c>
      <c r="AL584" s="44">
        <f>+$AL$6*W584/H584*10^6</f>
        <v>-1169.4867325557991</v>
      </c>
      <c r="AM584" s="31">
        <v>1253561.375</v>
      </c>
      <c r="AN584" s="45">
        <v>-0.15265988647364109</v>
      </c>
      <c r="AR584" s="33"/>
    </row>
    <row r="585" spans="1:44">
      <c r="A585" s="6" t="s">
        <v>2735</v>
      </c>
      <c r="B585" s="6" t="s">
        <v>2736</v>
      </c>
      <c r="C585" s="6" t="s">
        <v>2737</v>
      </c>
      <c r="D585" s="30" t="s">
        <v>7368</v>
      </c>
      <c r="E585" s="6" t="s">
        <v>2738</v>
      </c>
      <c r="F585" s="31" t="s">
        <v>4233</v>
      </c>
      <c r="G585" s="6" t="s">
        <v>3888</v>
      </c>
      <c r="H585" s="32">
        <v>54.18</v>
      </c>
      <c r="I585" s="33">
        <v>25.922999999999998</v>
      </c>
      <c r="J585" s="33">
        <v>25.747</v>
      </c>
      <c r="K585" s="34">
        <v>1</v>
      </c>
      <c r="L585" s="34">
        <v>1</v>
      </c>
      <c r="M585" s="7">
        <v>0.61</v>
      </c>
      <c r="N585" s="7">
        <v>1</v>
      </c>
      <c r="O585" s="7">
        <v>0.39</v>
      </c>
      <c r="P585" s="7">
        <v>0</v>
      </c>
      <c r="Q585" s="35">
        <v>25.922999999999998</v>
      </c>
      <c r="R585" s="35">
        <v>25.747</v>
      </c>
      <c r="S585" s="35">
        <v>1404.5081399999999</v>
      </c>
      <c r="T585" s="35">
        <v>1394.97246</v>
      </c>
      <c r="U585" s="36">
        <v>2.1288116377615567E-3</v>
      </c>
      <c r="V585" s="37">
        <v>2.1181958599981949E-3</v>
      </c>
      <c r="W585" s="37">
        <v>-1.0615777763361804E-5</v>
      </c>
      <c r="X585" s="38">
        <v>-0.30817082391423761</v>
      </c>
      <c r="Y585" s="39">
        <v>-5687.9074181291553</v>
      </c>
      <c r="Z585" s="40">
        <v>2.6397293278316563E-3</v>
      </c>
      <c r="AA585" s="41">
        <v>4.0796453906573439E-3</v>
      </c>
      <c r="AB585" s="41">
        <v>1.4399160628256876E-3</v>
      </c>
      <c r="AC585" s="42">
        <v>5.1407272192561484</v>
      </c>
      <c r="AD585" s="43">
        <v>94882.37761639255</v>
      </c>
      <c r="AE585" s="40">
        <v>1.6341146254900069E-3</v>
      </c>
      <c r="AF585" s="41">
        <v>0</v>
      </c>
      <c r="AG585" s="41">
        <v>-1.6341146254900069E-3</v>
      </c>
      <c r="AH585" s="42">
        <v>-5.4775817460000003</v>
      </c>
      <c r="AI585" s="43">
        <v>-101099.7</v>
      </c>
      <c r="AJ585" s="42">
        <v>-0.64502535065808964</v>
      </c>
      <c r="AK585" s="31">
        <v>-11905.229801736597</v>
      </c>
      <c r="AL585" s="44">
        <f>+$AL$6*W585/H585*10^6</f>
        <v>-97.967679617587706</v>
      </c>
      <c r="AM585" s="31">
        <v>77906.046875</v>
      </c>
      <c r="AN585" s="45">
        <v>-0.15281522140172893</v>
      </c>
      <c r="AR585" s="33"/>
    </row>
    <row r="586" spans="1:44">
      <c r="A586" s="6" t="s">
        <v>1240</v>
      </c>
      <c r="B586" s="6" t="s">
        <v>1619</v>
      </c>
      <c r="C586" s="6" t="s">
        <v>2577</v>
      </c>
      <c r="D586" s="30" t="s">
        <v>7507</v>
      </c>
      <c r="E586" s="6" t="s">
        <v>772</v>
      </c>
      <c r="F586" s="31" t="s">
        <v>4233</v>
      </c>
      <c r="G586" s="6" t="s">
        <v>3888</v>
      </c>
      <c r="H586" s="32">
        <v>34.19</v>
      </c>
      <c r="I586" s="33">
        <v>45.402999999999999</v>
      </c>
      <c r="J586" s="33">
        <v>44.774000000000001</v>
      </c>
      <c r="K586" s="34">
        <v>1</v>
      </c>
      <c r="L586" s="34">
        <v>1</v>
      </c>
      <c r="M586" s="7">
        <v>0.52</v>
      </c>
      <c r="N586" s="7">
        <v>0.45</v>
      </c>
      <c r="O586" s="7">
        <v>0.48</v>
      </c>
      <c r="P586" s="7">
        <v>0.55000000000000004</v>
      </c>
      <c r="Q586" s="35">
        <v>45.402999999999999</v>
      </c>
      <c r="R586" s="35">
        <v>44.774000000000001</v>
      </c>
      <c r="S586" s="35">
        <v>1552.3285699999999</v>
      </c>
      <c r="T586" s="35">
        <v>1530.8230599999999</v>
      </c>
      <c r="U586" s="36">
        <v>2.3528629214251153E-3</v>
      </c>
      <c r="V586" s="37">
        <v>2.3244781965672413E-3</v>
      </c>
      <c r="W586" s="37">
        <v>-2.8384724857874032E-5</v>
      </c>
      <c r="X586" s="38">
        <v>-0.82399464655521137</v>
      </c>
      <c r="Y586" s="39">
        <v>-24100.457635425897</v>
      </c>
      <c r="Z586" s="40">
        <v>2.4870945520124414E-3</v>
      </c>
      <c r="AA586" s="41">
        <v>2.0146253341004573E-3</v>
      </c>
      <c r="AB586" s="41">
        <v>-4.7246921791198413E-4</v>
      </c>
      <c r="AC586" s="42">
        <v>-1.6867895507842734</v>
      </c>
      <c r="AD586" s="43">
        <v>-49335.757554380623</v>
      </c>
      <c r="AE586" s="40">
        <v>2.22289289319067E-3</v>
      </c>
      <c r="AF586" s="41">
        <v>2.6590924908566241E-3</v>
      </c>
      <c r="AG586" s="41">
        <v>4.3619959766595402E-4</v>
      </c>
      <c r="AH586" s="42">
        <v>1.46214893160944</v>
      </c>
      <c r="AI586" s="43">
        <v>42765.397239234866</v>
      </c>
      <c r="AJ586" s="42">
        <v>-1.0486352657300448</v>
      </c>
      <c r="AK586" s="31">
        <v>-30670.817950571654</v>
      </c>
      <c r="AL586" s="44">
        <f>+$AL$6*W586/H586*10^6</f>
        <v>-415.10273263928099</v>
      </c>
      <c r="AM586" s="31">
        <v>191002.75</v>
      </c>
      <c r="AN586" s="45">
        <v>-0.16057788670881259</v>
      </c>
      <c r="AR586" s="33"/>
    </row>
    <row r="587" spans="1:44">
      <c r="A587" s="6" t="s">
        <v>1336</v>
      </c>
      <c r="B587" s="6" t="s">
        <v>2088</v>
      </c>
      <c r="C587" s="6" t="s">
        <v>2673</v>
      </c>
      <c r="D587" s="30" t="s">
        <v>7607</v>
      </c>
      <c r="E587" s="6" t="s">
        <v>851</v>
      </c>
      <c r="F587" s="31" t="s">
        <v>4231</v>
      </c>
      <c r="G587" s="6" t="s">
        <v>3888</v>
      </c>
      <c r="H587" s="32">
        <v>28.72</v>
      </c>
      <c r="I587" s="33">
        <v>51.92</v>
      </c>
      <c r="J587" s="33">
        <v>49.779000000000003</v>
      </c>
      <c r="K587" s="34">
        <v>1</v>
      </c>
      <c r="L587" s="34">
        <v>1</v>
      </c>
      <c r="M587" s="7">
        <v>1</v>
      </c>
      <c r="N587" s="7">
        <v>0.63</v>
      </c>
      <c r="O587" s="7">
        <v>0</v>
      </c>
      <c r="P587" s="7">
        <v>0.37</v>
      </c>
      <c r="Q587" s="35">
        <v>51.92</v>
      </c>
      <c r="R587" s="35">
        <v>49.779000000000003</v>
      </c>
      <c r="S587" s="35">
        <v>1491.1424</v>
      </c>
      <c r="T587" s="35">
        <v>1429.6528800000001</v>
      </c>
      <c r="U587" s="36">
        <v>2.2601231023692738E-3</v>
      </c>
      <c r="V587" s="37">
        <v>2.1708563419599669E-3</v>
      </c>
      <c r="W587" s="37">
        <v>-8.9266760409306874E-5</v>
      </c>
      <c r="X587" s="38">
        <v>-2.5913702902140696</v>
      </c>
      <c r="Y587" s="39">
        <v>-90228.770550629168</v>
      </c>
      <c r="Z587" s="40">
        <v>4.5943536436742561E-3</v>
      </c>
      <c r="AA587" s="41">
        <v>2.6340737742902524E-3</v>
      </c>
      <c r="AB587" s="41">
        <v>-1.9602798693840037E-3</v>
      </c>
      <c r="AC587" s="42">
        <v>-6.998507997838872</v>
      </c>
      <c r="AD587" s="43">
        <v>-243680.64059327549</v>
      </c>
      <c r="AE587" s="40">
        <v>0</v>
      </c>
      <c r="AF587" s="41">
        <v>1.6706215757300847E-3</v>
      </c>
      <c r="AG587" s="41">
        <v>1.6706215757300847E-3</v>
      </c>
      <c r="AH587" s="42">
        <v>5.5999537027268529</v>
      </c>
      <c r="AI587" s="43">
        <v>194984.46040135282</v>
      </c>
      <c r="AJ587" s="42">
        <v>-3.9899245853260892</v>
      </c>
      <c r="AK587" s="31">
        <v>-138924.95074255185</v>
      </c>
      <c r="AL587" s="44">
        <f>+$AL$6*W587/H587*10^6</f>
        <v>-1554.0870544795764</v>
      </c>
      <c r="AM587" s="31">
        <v>854314.625</v>
      </c>
      <c r="AN587" s="45">
        <v>-0.1626156765635984</v>
      </c>
      <c r="AR587" s="33"/>
    </row>
    <row r="588" spans="1:44">
      <c r="A588" s="6" t="s">
        <v>4726</v>
      </c>
      <c r="B588" s="6" t="s">
        <v>4732</v>
      </c>
      <c r="C588" s="6" t="s">
        <v>4753</v>
      </c>
      <c r="D588" s="30" t="s">
        <v>7593</v>
      </c>
      <c r="E588" s="6" t="s">
        <v>4744</v>
      </c>
      <c r="F588" s="31" t="s">
        <v>4226</v>
      </c>
      <c r="G588" s="6" t="s">
        <v>3890</v>
      </c>
      <c r="H588" s="32">
        <v>53.83</v>
      </c>
      <c r="I588" s="33">
        <v>21.2</v>
      </c>
      <c r="J588" s="33">
        <v>21.2</v>
      </c>
      <c r="K588" s="34">
        <v>0.54</v>
      </c>
      <c r="L588" s="34">
        <v>0.54</v>
      </c>
      <c r="M588" s="7">
        <v>1</v>
      </c>
      <c r="N588" s="7">
        <v>0.59</v>
      </c>
      <c r="O588" s="7">
        <v>0</v>
      </c>
      <c r="P588" s="7">
        <v>0.41000000000000003</v>
      </c>
      <c r="Q588" s="35">
        <v>11.448</v>
      </c>
      <c r="R588" s="35">
        <v>11.448</v>
      </c>
      <c r="S588" s="35">
        <v>616.24584000000004</v>
      </c>
      <c r="T588" s="35">
        <v>616.24584000000004</v>
      </c>
      <c r="U588" s="36">
        <v>9.3404322734231095E-4</v>
      </c>
      <c r="V588" s="37">
        <v>9.3573846399025689E-4</v>
      </c>
      <c r="W588" s="37">
        <v>1.6952366479459392E-6</v>
      </c>
      <c r="X588" s="38">
        <v>4.9211888772779822E-2</v>
      </c>
      <c r="Y588" s="39">
        <v>914.20934001077137</v>
      </c>
      <c r="Z588" s="40">
        <v>1.8987129065628494E-3</v>
      </c>
      <c r="AA588" s="41">
        <v>1.0633170889939865E-3</v>
      </c>
      <c r="AB588" s="41">
        <v>-8.3539581756886293E-4</v>
      </c>
      <c r="AC588" s="42">
        <v>-2.9824946947264404</v>
      </c>
      <c r="AD588" s="43">
        <v>-55405.808930455889</v>
      </c>
      <c r="AE588" s="40">
        <v>0</v>
      </c>
      <c r="AF588" s="41">
        <v>7.9796458243830968E-4</v>
      </c>
      <c r="AG588" s="41">
        <v>7.9796458243830968E-4</v>
      </c>
      <c r="AH588" s="42">
        <v>2.6747916960892084</v>
      </c>
      <c r="AI588" s="43">
        <v>49689.609810314112</v>
      </c>
      <c r="AJ588" s="42">
        <v>-0.25849110986445201</v>
      </c>
      <c r="AK588" s="31">
        <v>-4801.9897801310071</v>
      </c>
      <c r="AL588" s="44">
        <f>+$AL$6*W588/H588*10^6</f>
        <v>15.746207021604487</v>
      </c>
      <c r="AM588" s="31">
        <v>28744.099609375</v>
      </c>
      <c r="AN588" s="45">
        <v>-0.16706001737361151</v>
      </c>
      <c r="AR588" s="33"/>
    </row>
    <row r="589" spans="1:44">
      <c r="A589" s="6" t="s">
        <v>1275</v>
      </c>
      <c r="B589" s="6" t="s">
        <v>2029</v>
      </c>
      <c r="C589" s="6" t="s">
        <v>2612</v>
      </c>
      <c r="D589" s="30" t="s">
        <v>7539</v>
      </c>
      <c r="E589" s="6" t="s">
        <v>3708</v>
      </c>
      <c r="F589" s="31" t="s">
        <v>4219</v>
      </c>
      <c r="G589" s="6" t="s">
        <v>3888</v>
      </c>
      <c r="H589" s="32">
        <v>30.51</v>
      </c>
      <c r="I589" s="33">
        <v>35.905999999999999</v>
      </c>
      <c r="J589" s="33">
        <v>35.427999999999997</v>
      </c>
      <c r="K589" s="34">
        <v>1</v>
      </c>
      <c r="L589" s="34">
        <v>1</v>
      </c>
      <c r="M589" s="7">
        <v>1</v>
      </c>
      <c r="N589" s="7">
        <v>0.53</v>
      </c>
      <c r="O589" s="7">
        <v>0</v>
      </c>
      <c r="P589" s="7">
        <v>0.47000000000000003</v>
      </c>
      <c r="Q589" s="35">
        <v>35.905999999999999</v>
      </c>
      <c r="R589" s="35">
        <v>35.427999999999997</v>
      </c>
      <c r="S589" s="35">
        <v>1095.49206</v>
      </c>
      <c r="T589" s="35">
        <v>1080.9082799999999</v>
      </c>
      <c r="U589" s="36">
        <v>1.6604362623369214E-3</v>
      </c>
      <c r="V589" s="37">
        <v>1.6413051220622444E-3</v>
      </c>
      <c r="W589" s="37">
        <v>-1.9131140274676996E-5</v>
      </c>
      <c r="X589" s="38">
        <v>-0.55536762282399432</v>
      </c>
      <c r="Y589" s="39">
        <v>-18202.806385578311</v>
      </c>
      <c r="Z589" s="40">
        <v>3.3753167621531099E-3</v>
      </c>
      <c r="AA589" s="41">
        <v>1.6754115099730639E-3</v>
      </c>
      <c r="AB589" s="41">
        <v>-1.699905252180046E-3</v>
      </c>
      <c r="AC589" s="42">
        <v>-6.068929589471729</v>
      </c>
      <c r="AD589" s="43">
        <v>-198916.07962870301</v>
      </c>
      <c r="AE589" s="40">
        <v>0</v>
      </c>
      <c r="AF589" s="41">
        <v>1.6044731727599855E-3</v>
      </c>
      <c r="AG589" s="41">
        <v>1.6044731727599855E-3</v>
      </c>
      <c r="AH589" s="42">
        <v>5.3782230609565929</v>
      </c>
      <c r="AI589" s="43">
        <v>176277.38646203186</v>
      </c>
      <c r="AJ589" s="42">
        <v>-1.2460741513391307</v>
      </c>
      <c r="AK589" s="31">
        <v>-40841.499552249443</v>
      </c>
      <c r="AL589" s="44">
        <f>+$AL$6*W589/H589*10^6</f>
        <v>-313.52245615662065</v>
      </c>
      <c r="AM589" s="31">
        <v>242679.796875</v>
      </c>
      <c r="AN589" s="45">
        <v>-0.1682937767303562</v>
      </c>
      <c r="AR589" s="33"/>
    </row>
    <row r="590" spans="1:44">
      <c r="A590" s="6" t="s">
        <v>4485</v>
      </c>
      <c r="B590" s="6" t="s">
        <v>4454</v>
      </c>
      <c r="C590" s="6" t="s">
        <v>4564</v>
      </c>
      <c r="D590" s="30" t="s">
        <v>7637</v>
      </c>
      <c r="E590" s="6" t="s">
        <v>4520</v>
      </c>
      <c r="F590" s="31" t="s">
        <v>4222</v>
      </c>
      <c r="G590" s="6" t="s">
        <v>3888</v>
      </c>
      <c r="H590" s="32">
        <v>33.659999999999997</v>
      </c>
      <c r="I590" s="33">
        <v>52.116999999999997</v>
      </c>
      <c r="J590" s="33">
        <v>51.034999999999997</v>
      </c>
      <c r="K590" s="34">
        <v>0.94</v>
      </c>
      <c r="L590" s="34">
        <v>0.94</v>
      </c>
      <c r="M590" s="7">
        <v>1</v>
      </c>
      <c r="N590" s="7">
        <v>0.64</v>
      </c>
      <c r="O590" s="7">
        <v>0</v>
      </c>
      <c r="P590" s="7">
        <v>0.36</v>
      </c>
      <c r="Q590" s="35">
        <v>48.989979999999996</v>
      </c>
      <c r="R590" s="35">
        <v>47.972899999999996</v>
      </c>
      <c r="S590" s="35">
        <v>1649.0027267999997</v>
      </c>
      <c r="T590" s="35">
        <v>1614.7678139999996</v>
      </c>
      <c r="U590" s="36">
        <v>2.4993918479620774E-3</v>
      </c>
      <c r="V590" s="37">
        <v>2.4519441039525143E-3</v>
      </c>
      <c r="W590" s="37">
        <v>-4.74477440095631E-5</v>
      </c>
      <c r="X590" s="38">
        <v>-1.3773847465763447</v>
      </c>
      <c r="Y590" s="39">
        <v>-40920.521288661461</v>
      </c>
      <c r="Z590" s="40">
        <v>5.080736545552164E-3</v>
      </c>
      <c r="AA590" s="41">
        <v>3.0223645020166475E-3</v>
      </c>
      <c r="AB590" s="41">
        <v>-2.0583720435355165E-3</v>
      </c>
      <c r="AC590" s="42">
        <v>-7.3487125150849169</v>
      </c>
      <c r="AD590" s="43">
        <v>-218321.82160085911</v>
      </c>
      <c r="AE590" s="40">
        <v>0</v>
      </c>
      <c r="AF590" s="41">
        <v>1.8359394060228577E-3</v>
      </c>
      <c r="AG590" s="41">
        <v>1.8359394060228577E-3</v>
      </c>
      <c r="AH590" s="42">
        <v>6.154102056443767</v>
      </c>
      <c r="AI590" s="43">
        <v>182831.31480819272</v>
      </c>
      <c r="AJ590" s="42">
        <v>-2.5719952052174939</v>
      </c>
      <c r="AK590" s="31">
        <v>-76411.028081327851</v>
      </c>
      <c r="AL590" s="44">
        <f>+$AL$6*W590/H590*10^6</f>
        <v>-704.80903163343885</v>
      </c>
      <c r="AM590" s="31">
        <v>450563.65625</v>
      </c>
      <c r="AN590" s="45">
        <v>-0.16958986154651229</v>
      </c>
      <c r="AR590" s="33"/>
    </row>
    <row r="591" spans="1:44">
      <c r="A591" s="6" t="s">
        <v>978</v>
      </c>
      <c r="B591" s="6" t="s">
        <v>1468</v>
      </c>
      <c r="C591" s="6" t="s">
        <v>2264</v>
      </c>
      <c r="D591" s="30" t="s">
        <v>7285</v>
      </c>
      <c r="E591" s="6" t="s">
        <v>3644</v>
      </c>
      <c r="F591" s="31" t="s">
        <v>4218</v>
      </c>
      <c r="G591" s="6" t="s">
        <v>3888</v>
      </c>
      <c r="H591" s="32">
        <v>16.78</v>
      </c>
      <c r="I591" s="33">
        <v>52.366999999999997</v>
      </c>
      <c r="J591" s="33">
        <v>51.456000000000003</v>
      </c>
      <c r="K591" s="34">
        <v>1</v>
      </c>
      <c r="L591" s="34">
        <v>1</v>
      </c>
      <c r="M591" s="7">
        <v>0.45</v>
      </c>
      <c r="N591" s="7">
        <v>0</v>
      </c>
      <c r="O591" s="7">
        <v>0.55000000000000004</v>
      </c>
      <c r="P591" s="7">
        <v>1</v>
      </c>
      <c r="Q591" s="35">
        <v>52.366999999999997</v>
      </c>
      <c r="R591" s="35">
        <v>51.456000000000003</v>
      </c>
      <c r="S591" s="35">
        <v>878.71825999999999</v>
      </c>
      <c r="T591" s="35">
        <v>863.43168000000014</v>
      </c>
      <c r="U591" s="36">
        <v>1.3318724220434815E-3</v>
      </c>
      <c r="V591" s="37">
        <v>1.3110777899997298E-3</v>
      </c>
      <c r="W591" s="37">
        <v>-2.0794632043751732E-5</v>
      </c>
      <c r="X591" s="38">
        <v>-0.60365797332658166</v>
      </c>
      <c r="Y591" s="39">
        <v>-35974.849423514999</v>
      </c>
      <c r="Z591" s="40">
        <v>1.2183370936386399E-3</v>
      </c>
      <c r="AA591" s="41">
        <v>0</v>
      </c>
      <c r="AB591" s="41">
        <v>-1.2183370936386399E-3</v>
      </c>
      <c r="AC591" s="42">
        <v>-4.3496553870000003</v>
      </c>
      <c r="AD591" s="43">
        <v>-259216.65</v>
      </c>
      <c r="AE591" s="40">
        <v>1.4418032168480976E-3</v>
      </c>
      <c r="AF591" s="41">
        <v>2.7269284165410993E-3</v>
      </c>
      <c r="AG591" s="41">
        <v>1.2851251996930017E-3</v>
      </c>
      <c r="AH591" s="42">
        <v>4.3077628860044976</v>
      </c>
      <c r="AI591" s="43">
        <v>256720.07663912378</v>
      </c>
      <c r="AJ591" s="42">
        <v>-0.64555047432208479</v>
      </c>
      <c r="AK591" s="31">
        <v>-38471.422784391209</v>
      </c>
      <c r="AL591" s="44">
        <f>+$AL$6*W591/H591*10^6</f>
        <v>-619.62550785910992</v>
      </c>
      <c r="AM591" s="31">
        <v>216904.90625</v>
      </c>
      <c r="AN591" s="45">
        <v>-0.17736538766923907</v>
      </c>
      <c r="AR591" s="33"/>
    </row>
    <row r="592" spans="1:44">
      <c r="A592" s="6" t="s">
        <v>4891</v>
      </c>
      <c r="B592" s="6" t="s">
        <v>4881</v>
      </c>
      <c r="C592" s="6" t="s">
        <v>4915</v>
      </c>
      <c r="D592" s="30" t="s">
        <v>4901</v>
      </c>
      <c r="E592" s="6" t="s">
        <v>4872</v>
      </c>
      <c r="F592" s="31" t="s">
        <v>4236</v>
      </c>
      <c r="G592" s="6" t="s">
        <v>3888</v>
      </c>
      <c r="H592" s="32">
        <v>33.35</v>
      </c>
      <c r="I592" s="33">
        <v>29.863</v>
      </c>
      <c r="J592" s="33">
        <v>29.07</v>
      </c>
      <c r="K592" s="34">
        <v>1</v>
      </c>
      <c r="L592" s="34">
        <v>1</v>
      </c>
      <c r="M592" s="7">
        <v>0.53</v>
      </c>
      <c r="N592" s="7">
        <v>0.44</v>
      </c>
      <c r="O592" s="7">
        <v>0.47</v>
      </c>
      <c r="P592" s="7">
        <v>0.56000000000000005</v>
      </c>
      <c r="Q592" s="35">
        <v>29.863</v>
      </c>
      <c r="R592" s="35">
        <v>29.07</v>
      </c>
      <c r="S592" s="35">
        <v>995.93105000000003</v>
      </c>
      <c r="T592" s="35">
        <v>969.48450000000003</v>
      </c>
      <c r="U592" s="36">
        <v>1.5095317351796103E-3</v>
      </c>
      <c r="V592" s="37">
        <v>1.4721136890633814E-3</v>
      </c>
      <c r="W592" s="37">
        <v>-3.7418046116228891E-5</v>
      </c>
      <c r="X592" s="38">
        <v>-1.0862275339539054</v>
      </c>
      <c r="Y592" s="39">
        <v>-32570.540748243038</v>
      </c>
      <c r="Z592" s="40">
        <v>1.6263366313374154E-3</v>
      </c>
      <c r="AA592" s="41">
        <v>1.2475280749019559E-3</v>
      </c>
      <c r="AB592" s="41">
        <v>-3.7880855643545957E-4</v>
      </c>
      <c r="AC592" s="42">
        <v>-1.3524062320225931</v>
      </c>
      <c r="AD592" s="43">
        <v>-40551.911005175207</v>
      </c>
      <c r="AE592" s="40">
        <v>1.3964351752620491E-3</v>
      </c>
      <c r="AF592" s="41">
        <v>1.7146467293970935E-3</v>
      </c>
      <c r="AG592" s="41">
        <v>3.1821155413504438E-4</v>
      </c>
      <c r="AH592" s="42">
        <v>1.0666508781620772</v>
      </c>
      <c r="AI592" s="43">
        <v>31983.534577573526</v>
      </c>
      <c r="AJ592" s="42">
        <v>-1.3719828878144213</v>
      </c>
      <c r="AK592" s="31">
        <v>-41138.917175844726</v>
      </c>
      <c r="AL592" s="44">
        <f>+$AL$6*W592/H592*10^6</f>
        <v>-560.99019664511081</v>
      </c>
      <c r="AM592" s="31">
        <v>224138.546875</v>
      </c>
      <c r="AN592" s="45">
        <v>-0.18354235694580245</v>
      </c>
      <c r="AR592" s="33"/>
    </row>
    <row r="593" spans="1:44">
      <c r="A593" s="6" t="s">
        <v>5413</v>
      </c>
      <c r="B593" s="6" t="s">
        <v>5405</v>
      </c>
      <c r="C593" s="6" t="s">
        <v>5420</v>
      </c>
      <c r="D593" s="30" t="s">
        <v>7482</v>
      </c>
      <c r="E593" s="6" t="s">
        <v>5429</v>
      </c>
      <c r="F593" s="31" t="s">
        <v>4235</v>
      </c>
      <c r="G593" s="6" t="s">
        <v>3888</v>
      </c>
      <c r="H593" s="32">
        <v>35.340000000000003</v>
      </c>
      <c r="I593" s="33">
        <v>74.397000000000006</v>
      </c>
      <c r="J593" s="33">
        <v>73.688000000000002</v>
      </c>
      <c r="K593" s="34">
        <v>0.94</v>
      </c>
      <c r="L593" s="34">
        <v>0.94</v>
      </c>
      <c r="M593" s="7">
        <v>1</v>
      </c>
      <c r="N593" s="7">
        <v>0.56000000000000005</v>
      </c>
      <c r="O593" s="7">
        <v>0</v>
      </c>
      <c r="P593" s="7">
        <v>0.44</v>
      </c>
      <c r="Q593" s="35">
        <v>69.933180000000007</v>
      </c>
      <c r="R593" s="35">
        <v>69.266719999999992</v>
      </c>
      <c r="S593" s="35">
        <v>2471.4385812000005</v>
      </c>
      <c r="T593" s="35">
        <v>2447.8858848</v>
      </c>
      <c r="U593" s="36">
        <v>3.745957081937219E-3</v>
      </c>
      <c r="V593" s="37">
        <v>3.7169921956246924E-3</v>
      </c>
      <c r="W593" s="37">
        <v>-2.8964886312526656E-5</v>
      </c>
      <c r="X593" s="38">
        <v>-0.84083644915027278</v>
      </c>
      <c r="Y593" s="39">
        <v>-23792.768793159954</v>
      </c>
      <c r="Z593" s="40">
        <v>7.6147407857581921E-3</v>
      </c>
      <c r="AA593" s="41">
        <v>4.0089992639686361E-3</v>
      </c>
      <c r="AB593" s="41">
        <v>-3.605741521789556E-3</v>
      </c>
      <c r="AC593" s="42">
        <v>-12.873065357914262</v>
      </c>
      <c r="AD593" s="43">
        <v>-364263.30950521398</v>
      </c>
      <c r="AE593" s="40">
        <v>0</v>
      </c>
      <c r="AF593" s="41">
        <v>3.4016498156204172E-3</v>
      </c>
      <c r="AG593" s="41">
        <v>3.4016498156204172E-3</v>
      </c>
      <c r="AH593" s="42">
        <v>11.402391635005049</v>
      </c>
      <c r="AI593" s="43">
        <v>322648.32017558144</v>
      </c>
      <c r="AJ593" s="42">
        <v>-2.3115101720594851</v>
      </c>
      <c r="AK593" s="31">
        <v>-65407.758122792526</v>
      </c>
      <c r="AL593" s="44">
        <f>+$AL$6*W593/H593*10^6</f>
        <v>-409.80314533852084</v>
      </c>
      <c r="AM593" s="31">
        <v>340594.4375</v>
      </c>
      <c r="AN593" s="45">
        <v>-0.1920400068858803</v>
      </c>
      <c r="AR593" s="33"/>
    </row>
    <row r="594" spans="1:44">
      <c r="A594" s="6" t="s">
        <v>1245</v>
      </c>
      <c r="B594" s="6" t="s">
        <v>1624</v>
      </c>
      <c r="C594" s="6" t="s">
        <v>2582</v>
      </c>
      <c r="D594" s="30" t="s">
        <v>7511</v>
      </c>
      <c r="E594" s="6" t="s">
        <v>777</v>
      </c>
      <c r="F594" s="31" t="s">
        <v>4234</v>
      </c>
      <c r="G594" s="6" t="s">
        <v>3888</v>
      </c>
      <c r="H594" s="32">
        <v>66.849999999999994</v>
      </c>
      <c r="I594" s="33">
        <v>33.9</v>
      </c>
      <c r="J594" s="33">
        <v>33.320999999999998</v>
      </c>
      <c r="K594" s="34">
        <v>1</v>
      </c>
      <c r="L594" s="34">
        <v>1</v>
      </c>
      <c r="M594" s="7">
        <v>0.43</v>
      </c>
      <c r="N594" s="7">
        <v>0</v>
      </c>
      <c r="O594" s="7">
        <v>0.56999999999999995</v>
      </c>
      <c r="P594" s="7">
        <v>1</v>
      </c>
      <c r="Q594" s="35">
        <v>33.9</v>
      </c>
      <c r="R594" s="35">
        <v>33.320999999999998</v>
      </c>
      <c r="S594" s="35">
        <v>2266.2149999999997</v>
      </c>
      <c r="T594" s="35">
        <v>2227.5088499999997</v>
      </c>
      <c r="U594" s="36">
        <v>3.4348998971766766E-3</v>
      </c>
      <c r="V594" s="37">
        <v>3.3823606984895887E-3</v>
      </c>
      <c r="W594" s="37">
        <v>-5.2539198687087934E-5</v>
      </c>
      <c r="X594" s="38">
        <v>-1.5251871796971699</v>
      </c>
      <c r="Y594" s="39">
        <v>-22815.066263233661</v>
      </c>
      <c r="Z594" s="40">
        <v>3.0024436642118678E-3</v>
      </c>
      <c r="AA594" s="41">
        <v>0</v>
      </c>
      <c r="AB594" s="41">
        <v>-3.0024436642118678E-3</v>
      </c>
      <c r="AC594" s="42">
        <v>-10.719196949999997</v>
      </c>
      <c r="AD594" s="43">
        <v>-160346.99999999997</v>
      </c>
      <c r="AE594" s="40">
        <v>3.8536264563540411E-3</v>
      </c>
      <c r="AF594" s="41">
        <v>7.0350177343061855E-3</v>
      </c>
      <c r="AG594" s="41">
        <v>3.1813912779521444E-3</v>
      </c>
      <c r="AH594" s="42">
        <v>10.664081037625378</v>
      </c>
      <c r="AI594" s="43">
        <v>159522.52861070127</v>
      </c>
      <c r="AJ594" s="42">
        <v>-1.5803030920717891</v>
      </c>
      <c r="AK594" s="31">
        <v>-23639.537652532366</v>
      </c>
      <c r="AL594" s="44">
        <f>+$AL$6*W594/H594*10^6</f>
        <v>-392.96334096550447</v>
      </c>
      <c r="AM594" s="31">
        <v>123033.6484375</v>
      </c>
      <c r="AN594" s="45">
        <v>-0.1921388006675348</v>
      </c>
      <c r="AR594" s="33"/>
    </row>
    <row r="595" spans="1:44">
      <c r="A595" s="6" t="s">
        <v>4056</v>
      </c>
      <c r="B595" s="6" t="s">
        <v>1572</v>
      </c>
      <c r="C595" s="6" t="s">
        <v>2532</v>
      </c>
      <c r="D595" s="30" t="s">
        <v>7416</v>
      </c>
      <c r="E595" s="6" t="s">
        <v>729</v>
      </c>
      <c r="F595" s="31" t="s">
        <v>4229</v>
      </c>
      <c r="G595" s="6" t="s">
        <v>3888</v>
      </c>
      <c r="H595" s="32">
        <v>24.13</v>
      </c>
      <c r="I595" s="33">
        <v>20.611999999999998</v>
      </c>
      <c r="J595" s="33">
        <v>20.100000000000001</v>
      </c>
      <c r="K595" s="34">
        <v>1</v>
      </c>
      <c r="L595" s="34">
        <v>1</v>
      </c>
      <c r="M595" s="7">
        <v>0</v>
      </c>
      <c r="N595" s="7">
        <v>0</v>
      </c>
      <c r="O595" s="7">
        <v>1</v>
      </c>
      <c r="P595" s="7">
        <v>1</v>
      </c>
      <c r="Q595" s="35">
        <v>20.611999999999998</v>
      </c>
      <c r="R595" s="35">
        <v>20.100000000000001</v>
      </c>
      <c r="S595" s="35">
        <v>497.36755999999991</v>
      </c>
      <c r="T595" s="35">
        <v>485.01300000000003</v>
      </c>
      <c r="U595" s="36">
        <v>7.5385953261407877E-4</v>
      </c>
      <c r="V595" s="37">
        <v>7.3646796485523779E-4</v>
      </c>
      <c r="W595" s="37">
        <v>-1.7391567758840982E-5</v>
      </c>
      <c r="X595" s="38">
        <v>-0.50486868554273945</v>
      </c>
      <c r="Y595" s="39">
        <v>-20922.863056060483</v>
      </c>
      <c r="Z595" s="40">
        <v>0</v>
      </c>
      <c r="AA595" s="41">
        <v>0</v>
      </c>
      <c r="AB595" s="41">
        <v>0</v>
      </c>
      <c r="AC595" s="42">
        <v>0</v>
      </c>
      <c r="AD595" s="43">
        <v>0</v>
      </c>
      <c r="AE595" s="40">
        <v>1.4837854398682276E-3</v>
      </c>
      <c r="AF595" s="41">
        <v>1.5317896745366676E-3</v>
      </c>
      <c r="AG595" s="41">
        <v>4.8004234668439991E-5</v>
      </c>
      <c r="AH595" s="42">
        <v>0.16091106183674214</v>
      </c>
      <c r="AI595" s="43">
        <v>6668.5064996577767</v>
      </c>
      <c r="AJ595" s="42">
        <v>-0.34395762370599731</v>
      </c>
      <c r="AK595" s="31">
        <v>-14254.356556402707</v>
      </c>
      <c r="AL595" s="44">
        <f>+$AL$6*W595/H595*10^6</f>
        <v>-360.37231162123879</v>
      </c>
      <c r="AM595" s="31">
        <v>73456.703125</v>
      </c>
      <c r="AN595" s="45">
        <v>-0.19405113420549674</v>
      </c>
      <c r="AR595" s="33"/>
    </row>
    <row r="596" spans="1:44">
      <c r="A596" s="6" t="s">
        <v>4973</v>
      </c>
      <c r="B596" s="6" t="s">
        <v>4959</v>
      </c>
      <c r="C596" s="6" t="s">
        <v>4982</v>
      </c>
      <c r="D596" s="30" t="s">
        <v>7390</v>
      </c>
      <c r="E596" s="6" t="s">
        <v>4966</v>
      </c>
      <c r="F596" s="31" t="s">
        <v>4234</v>
      </c>
      <c r="G596" s="6" t="s">
        <v>3888</v>
      </c>
      <c r="H596" s="32">
        <v>31.6</v>
      </c>
      <c r="I596" s="33">
        <v>47.603999999999999</v>
      </c>
      <c r="J596" s="33">
        <v>46.36</v>
      </c>
      <c r="K596" s="34">
        <v>0.83</v>
      </c>
      <c r="L596" s="34">
        <v>0.83</v>
      </c>
      <c r="M596" s="7">
        <v>0.45</v>
      </c>
      <c r="N596" s="7">
        <v>0</v>
      </c>
      <c r="O596" s="7">
        <v>0.55000000000000004</v>
      </c>
      <c r="P596" s="7">
        <v>1</v>
      </c>
      <c r="Q596" s="35">
        <v>39.511319999999998</v>
      </c>
      <c r="R596" s="35">
        <v>38.4788</v>
      </c>
      <c r="S596" s="35">
        <v>1248.557712</v>
      </c>
      <c r="T596" s="35">
        <v>1215.9300800000001</v>
      </c>
      <c r="U596" s="36">
        <v>1.8924377239440864E-3</v>
      </c>
      <c r="V596" s="37">
        <v>1.8463289673140029E-3</v>
      </c>
      <c r="W596" s="37">
        <v>-4.6108756630083457E-5</v>
      </c>
      <c r="X596" s="38">
        <v>-1.3385145994101955</v>
      </c>
      <c r="Y596" s="39">
        <v>-42358.056943360614</v>
      </c>
      <c r="Z596" s="40">
        <v>1.7311170637084405E-3</v>
      </c>
      <c r="AA596" s="41">
        <v>0</v>
      </c>
      <c r="AB596" s="41">
        <v>-1.7311170637084405E-3</v>
      </c>
      <c r="AC596" s="42">
        <v>-6.1803606744000001</v>
      </c>
      <c r="AD596" s="43">
        <v>-195581.03399999999</v>
      </c>
      <c r="AE596" s="40">
        <v>2.048636755974663E-3</v>
      </c>
      <c r="AF596" s="41">
        <v>3.8402045749341648E-3</v>
      </c>
      <c r="AG596" s="41">
        <v>1.7915678189595018E-3</v>
      </c>
      <c r="AH596" s="42">
        <v>6.0053676950054395</v>
      </c>
      <c r="AI596" s="43">
        <v>190043.28148751389</v>
      </c>
      <c r="AJ596" s="42">
        <v>-1.5135075788047558</v>
      </c>
      <c r="AK596" s="31">
        <v>-47895.809455846698</v>
      </c>
      <c r="AL596" s="44">
        <f>+$AL$6*W596/H596*10^6</f>
        <v>-729.56893402030778</v>
      </c>
      <c r="AM596" s="31">
        <v>242214.25</v>
      </c>
      <c r="AN596" s="45">
        <v>-0.19774150140153479</v>
      </c>
      <c r="AR596" s="33"/>
    </row>
    <row r="597" spans="1:44">
      <c r="A597" s="6" t="s">
        <v>4042</v>
      </c>
      <c r="B597" s="6" t="s">
        <v>1558</v>
      </c>
      <c r="C597" s="6" t="s">
        <v>2739</v>
      </c>
      <c r="D597" s="30" t="s">
        <v>7429</v>
      </c>
      <c r="E597" s="6" t="s">
        <v>716</v>
      </c>
      <c r="F597" s="31" t="s">
        <v>4236</v>
      </c>
      <c r="G597" s="6" t="s">
        <v>3888</v>
      </c>
      <c r="H597" s="32">
        <v>104.52</v>
      </c>
      <c r="I597" s="33">
        <v>28.617999999999999</v>
      </c>
      <c r="J597" s="33">
        <v>28.099</v>
      </c>
      <c r="K597" s="34">
        <v>1</v>
      </c>
      <c r="L597" s="34">
        <v>1</v>
      </c>
      <c r="M597" s="7">
        <v>1</v>
      </c>
      <c r="N597" s="7">
        <v>1</v>
      </c>
      <c r="O597" s="7">
        <v>0</v>
      </c>
      <c r="P597" s="7">
        <v>0</v>
      </c>
      <c r="Q597" s="35">
        <v>28.617999999999999</v>
      </c>
      <c r="R597" s="35">
        <v>28.099</v>
      </c>
      <c r="S597" s="35">
        <v>2991.1533599999998</v>
      </c>
      <c r="T597" s="35">
        <v>2936.9074799999999</v>
      </c>
      <c r="U597" s="36">
        <v>4.5336882726059406E-3</v>
      </c>
      <c r="V597" s="37">
        <v>4.4595470116547903E-3</v>
      </c>
      <c r="W597" s="37">
        <v>-7.4141260951150235E-5</v>
      </c>
      <c r="X597" s="38">
        <v>-2.1522844564636876</v>
      </c>
      <c r="Y597" s="39">
        <v>-20592.082438420279</v>
      </c>
      <c r="Z597" s="40">
        <v>9.2160321766080119E-3</v>
      </c>
      <c r="AA597" s="41">
        <v>8.5890878903581193E-3</v>
      </c>
      <c r="AB597" s="41">
        <v>-6.2694428624989265E-4</v>
      </c>
      <c r="AC597" s="42">
        <v>-2.2382898840347907</v>
      </c>
      <c r="AD597" s="43">
        <v>-21414.943398725514</v>
      </c>
      <c r="AE597" s="40">
        <v>0</v>
      </c>
      <c r="AF597" s="41">
        <v>0</v>
      </c>
      <c r="AG597" s="41">
        <v>0</v>
      </c>
      <c r="AH597" s="42">
        <v>0</v>
      </c>
      <c r="AI597" s="43">
        <v>0</v>
      </c>
      <c r="AJ597" s="42">
        <v>-4.3905743404984783</v>
      </c>
      <c r="AK597" s="31">
        <v>-42007.025837145789</v>
      </c>
      <c r="AL597" s="44">
        <f>+$AL$6*W597/H597*10^6</f>
        <v>-354.67499498254034</v>
      </c>
      <c r="AM597" s="31">
        <v>205751.90625</v>
      </c>
      <c r="AN597" s="45">
        <v>-0.2041634831130309</v>
      </c>
      <c r="AR597" s="33"/>
    </row>
    <row r="598" spans="1:44">
      <c r="A598" s="6" t="s">
        <v>1382</v>
      </c>
      <c r="B598" s="6" t="s">
        <v>2133</v>
      </c>
      <c r="C598" s="6" t="s">
        <v>2715</v>
      </c>
      <c r="D598" s="30" t="s">
        <v>7660</v>
      </c>
      <c r="E598" s="6" t="s">
        <v>894</v>
      </c>
      <c r="F598" s="31" t="s">
        <v>4222</v>
      </c>
      <c r="G598" s="6" t="s">
        <v>3888</v>
      </c>
      <c r="H598" s="32">
        <v>17.45</v>
      </c>
      <c r="I598" s="33">
        <v>27.364999999999998</v>
      </c>
      <c r="J598" s="33">
        <v>26.431999999999999</v>
      </c>
      <c r="K598" s="34">
        <v>1</v>
      </c>
      <c r="L598" s="34">
        <v>1</v>
      </c>
      <c r="M598" s="7">
        <v>0.33</v>
      </c>
      <c r="N598" s="7">
        <v>0</v>
      </c>
      <c r="O598" s="7">
        <v>0.67</v>
      </c>
      <c r="P598" s="7">
        <v>1</v>
      </c>
      <c r="Q598" s="35">
        <v>27.364999999999998</v>
      </c>
      <c r="R598" s="35">
        <v>26.431999999999999</v>
      </c>
      <c r="S598" s="35">
        <v>477.51924999999994</v>
      </c>
      <c r="T598" s="35">
        <v>461.23839999999996</v>
      </c>
      <c r="U598" s="36">
        <v>7.2377546822560257E-4</v>
      </c>
      <c r="V598" s="37">
        <v>7.0036742471044295E-4</v>
      </c>
      <c r="W598" s="37">
        <v>-2.3408043515159619E-5</v>
      </c>
      <c r="X598" s="38">
        <v>-0.67952402707445525</v>
      </c>
      <c r="Y598" s="39">
        <v>-38941.204989940132</v>
      </c>
      <c r="Z598" s="40">
        <v>4.8552335513596308E-4</v>
      </c>
      <c r="AA598" s="41">
        <v>0</v>
      </c>
      <c r="AB598" s="41">
        <v>-4.8552335513596308E-4</v>
      </c>
      <c r="AC598" s="42">
        <v>-1.7333948774999997</v>
      </c>
      <c r="AD598" s="43">
        <v>-99334.949999999983</v>
      </c>
      <c r="AE598" s="40">
        <v>9.5446352386262072E-4</v>
      </c>
      <c r="AF598" s="41">
        <v>1.4567036731382729E-3</v>
      </c>
      <c r="AG598" s="41">
        <v>5.0224014927565221E-4</v>
      </c>
      <c r="AH598" s="42">
        <v>1.6835180536712302</v>
      </c>
      <c r="AI598" s="43">
        <v>96476.679293480251</v>
      </c>
      <c r="AJ598" s="42">
        <v>-0.7294008509032246</v>
      </c>
      <c r="AK598" s="31">
        <v>-41799.475696459864</v>
      </c>
      <c r="AL598" s="44">
        <f>+$AL$6*W598/H598*10^6</f>
        <v>-670.71757923093469</v>
      </c>
      <c r="AM598" s="31">
        <v>203559.703125</v>
      </c>
      <c r="AN598" s="45">
        <v>-0.20534258526989518</v>
      </c>
      <c r="AR598" s="33"/>
    </row>
    <row r="599" spans="1:44">
      <c r="A599" s="6" t="s">
        <v>1063</v>
      </c>
      <c r="B599" s="6" t="s">
        <v>1922</v>
      </c>
      <c r="C599" s="6" t="s">
        <v>3100</v>
      </c>
      <c r="D599" s="30" t="s">
        <v>7566</v>
      </c>
      <c r="E599" s="6" t="s">
        <v>101</v>
      </c>
      <c r="F599" s="31" t="s">
        <v>4217</v>
      </c>
      <c r="G599" s="6" t="s">
        <v>3888</v>
      </c>
      <c r="H599" s="32">
        <v>13.08</v>
      </c>
      <c r="I599" s="33">
        <v>87.643000000000001</v>
      </c>
      <c r="J599" s="33">
        <v>83.835999999999999</v>
      </c>
      <c r="K599" s="34">
        <v>1</v>
      </c>
      <c r="L599" s="34">
        <v>1</v>
      </c>
      <c r="M599" s="7">
        <v>0</v>
      </c>
      <c r="N599" s="7">
        <v>0</v>
      </c>
      <c r="O599" s="7">
        <v>1</v>
      </c>
      <c r="P599" s="7">
        <v>1</v>
      </c>
      <c r="Q599" s="35">
        <v>87.643000000000001</v>
      </c>
      <c r="R599" s="35">
        <v>83.835999999999999</v>
      </c>
      <c r="S599" s="35">
        <v>1146.3704399999999</v>
      </c>
      <c r="T599" s="35">
        <v>1096.5748799999999</v>
      </c>
      <c r="U599" s="36">
        <v>1.7375525739977812E-3</v>
      </c>
      <c r="V599" s="37">
        <v>1.6650940700248787E-3</v>
      </c>
      <c r="W599" s="37">
        <v>-7.2458503972902544E-5</v>
      </c>
      <c r="X599" s="38">
        <v>-2.1034348463838888</v>
      </c>
      <c r="Y599" s="39">
        <v>-160813.0616501444</v>
      </c>
      <c r="Z599" s="40">
        <v>0</v>
      </c>
      <c r="AA599" s="41">
        <v>0</v>
      </c>
      <c r="AB599" s="41">
        <v>0</v>
      </c>
      <c r="AC599" s="42">
        <v>0</v>
      </c>
      <c r="AD599" s="43">
        <v>0</v>
      </c>
      <c r="AE599" s="40">
        <v>3.4199411147106855E-3</v>
      </c>
      <c r="AF599" s="41">
        <v>3.4632516624096363E-3</v>
      </c>
      <c r="AG599" s="41">
        <v>4.3310547698950826E-5</v>
      </c>
      <c r="AH599" s="42">
        <v>0.14517773832046649</v>
      </c>
      <c r="AI599" s="43">
        <v>11099.215467925573</v>
      </c>
      <c r="AJ599" s="42">
        <v>-1.9582571080634223</v>
      </c>
      <c r="AK599" s="31">
        <v>-149713.84618221884</v>
      </c>
      <c r="AL599" s="44">
        <f>+$AL$6*W599/H599*10^6</f>
        <v>-2769.8204882608002</v>
      </c>
      <c r="AM599" s="31">
        <v>723146.75</v>
      </c>
      <c r="AN599" s="45">
        <v>-0.20703107105469096</v>
      </c>
      <c r="AR599" s="33"/>
    </row>
    <row r="600" spans="1:44">
      <c r="A600" s="6" t="s">
        <v>1255</v>
      </c>
      <c r="B600" s="6" t="s">
        <v>1634</v>
      </c>
      <c r="C600" s="6" t="s">
        <v>2592</v>
      </c>
      <c r="D600" s="30" t="s">
        <v>7516</v>
      </c>
      <c r="E600" s="6" t="s">
        <v>786</v>
      </c>
      <c r="F600" s="31" t="s">
        <v>4218</v>
      </c>
      <c r="G600" s="6" t="s">
        <v>3888</v>
      </c>
      <c r="H600" s="32">
        <v>15.47</v>
      </c>
      <c r="I600" s="33">
        <v>30.998000000000001</v>
      </c>
      <c r="J600" s="33">
        <v>30.14</v>
      </c>
      <c r="K600" s="34">
        <v>0.74</v>
      </c>
      <c r="L600" s="34">
        <v>0.74</v>
      </c>
      <c r="M600" s="7">
        <v>0</v>
      </c>
      <c r="N600" s="7">
        <v>0</v>
      </c>
      <c r="O600" s="7">
        <v>1</v>
      </c>
      <c r="P600" s="7">
        <v>1</v>
      </c>
      <c r="Q600" s="35">
        <v>22.93852</v>
      </c>
      <c r="R600" s="35">
        <v>22.303599999999999</v>
      </c>
      <c r="S600" s="35">
        <v>354.85890440000003</v>
      </c>
      <c r="T600" s="35">
        <v>345.03669200000002</v>
      </c>
      <c r="U600" s="36">
        <v>5.378593003028347E-4</v>
      </c>
      <c r="V600" s="37">
        <v>5.239209471862063E-4</v>
      </c>
      <c r="W600" s="37">
        <v>-1.39383531166284E-5</v>
      </c>
      <c r="X600" s="38">
        <v>-0.40462355747344608</v>
      </c>
      <c r="Y600" s="39">
        <v>-26155.368938167168</v>
      </c>
      <c r="Z600" s="40">
        <v>0</v>
      </c>
      <c r="AA600" s="41">
        <v>0</v>
      </c>
      <c r="AB600" s="41">
        <v>0</v>
      </c>
      <c r="AC600" s="42">
        <v>0</v>
      </c>
      <c r="AD600" s="43">
        <v>0</v>
      </c>
      <c r="AE600" s="40">
        <v>1.0586425772447072E-3</v>
      </c>
      <c r="AF600" s="41">
        <v>1.0897102596051824E-3</v>
      </c>
      <c r="AG600" s="41">
        <v>3.1067682360475272E-5</v>
      </c>
      <c r="AH600" s="42">
        <v>0.10413943253046676</v>
      </c>
      <c r="AI600" s="43">
        <v>6731.7021674509861</v>
      </c>
      <c r="AJ600" s="42">
        <v>-0.30048412494297932</v>
      </c>
      <c r="AK600" s="31">
        <v>-19423.666770716183</v>
      </c>
      <c r="AL600" s="44">
        <f>+$AL$6*W600/H600*10^6</f>
        <v>-450.49622225689723</v>
      </c>
      <c r="AM600" s="31">
        <v>92788.6484375</v>
      </c>
      <c r="AN600" s="45">
        <v>-0.2093323601302314</v>
      </c>
      <c r="AR600" s="33"/>
    </row>
    <row r="601" spans="1:44">
      <c r="A601" s="6" t="s">
        <v>4054</v>
      </c>
      <c r="B601" s="6" t="s">
        <v>1570</v>
      </c>
      <c r="C601" s="6" t="s">
        <v>2530</v>
      </c>
      <c r="D601" s="30" t="s">
        <v>7427</v>
      </c>
      <c r="E601" s="6" t="s">
        <v>727</v>
      </c>
      <c r="F601" s="31" t="s">
        <v>4237</v>
      </c>
      <c r="G601" s="6" t="s">
        <v>3888</v>
      </c>
      <c r="H601" s="32">
        <v>17.850000000000001</v>
      </c>
      <c r="I601" s="33">
        <v>87.861999999999995</v>
      </c>
      <c r="J601" s="33">
        <v>85.153000000000006</v>
      </c>
      <c r="K601" s="34">
        <v>0.71</v>
      </c>
      <c r="L601" s="34">
        <v>0.71</v>
      </c>
      <c r="M601" s="7">
        <v>1</v>
      </c>
      <c r="N601" s="7">
        <v>0</v>
      </c>
      <c r="O601" s="7">
        <v>0</v>
      </c>
      <c r="P601" s="7">
        <v>1</v>
      </c>
      <c r="Q601" s="35">
        <v>62.38201999999999</v>
      </c>
      <c r="R601" s="35">
        <v>60.458629999999999</v>
      </c>
      <c r="S601" s="35">
        <v>1113.519057</v>
      </c>
      <c r="T601" s="35">
        <v>1079.1865455</v>
      </c>
      <c r="U601" s="36">
        <v>1.6877597643619737E-3</v>
      </c>
      <c r="V601" s="37">
        <v>1.6386907543994478E-3</v>
      </c>
      <c r="W601" s="37">
        <v>-4.9069009962525922E-5</v>
      </c>
      <c r="X601" s="38">
        <v>-1.4244493023390901</v>
      </c>
      <c r="Y601" s="39">
        <v>-79801.081363534453</v>
      </c>
      <c r="Z601" s="40">
        <v>3.4308596796849664E-3</v>
      </c>
      <c r="AA601" s="41">
        <v>0</v>
      </c>
      <c r="AB601" s="41">
        <v>-3.4308596796849664E-3</v>
      </c>
      <c r="AC601" s="42">
        <v>-12.248709626999998</v>
      </c>
      <c r="AD601" s="43">
        <v>-686202.21999999986</v>
      </c>
      <c r="AE601" s="40">
        <v>0</v>
      </c>
      <c r="AF601" s="41">
        <v>3.4083350493611417E-3</v>
      </c>
      <c r="AG601" s="41">
        <v>3.4083350493611417E-3</v>
      </c>
      <c r="AH601" s="42">
        <v>11.424800659277111</v>
      </c>
      <c r="AI601" s="43">
        <v>640044.85486146272</v>
      </c>
      <c r="AJ601" s="42">
        <v>-2.2483582700619777</v>
      </c>
      <c r="AK601" s="31">
        <v>-125958.44650207157</v>
      </c>
      <c r="AL601" s="44">
        <f>+$AL$6*W601/H601*10^6</f>
        <v>-1374.4820717794373</v>
      </c>
      <c r="AM601" s="31">
        <v>600540.8125</v>
      </c>
      <c r="AN601" s="45">
        <v>-0.20974169262155112</v>
      </c>
      <c r="AR601" s="33"/>
    </row>
    <row r="602" spans="1:44">
      <c r="A602" s="6" t="s">
        <v>1006</v>
      </c>
      <c r="B602" s="6" t="s">
        <v>1496</v>
      </c>
      <c r="C602" s="6" t="s">
        <v>2292</v>
      </c>
      <c r="D602" s="30" t="s">
        <v>7294</v>
      </c>
      <c r="E602" s="6" t="s">
        <v>3671</v>
      </c>
      <c r="F602" s="31" t="s">
        <v>4227</v>
      </c>
      <c r="G602" s="6" t="s">
        <v>3888</v>
      </c>
      <c r="H602" s="32">
        <v>32.36</v>
      </c>
      <c r="I602" s="33">
        <v>26.588000000000001</v>
      </c>
      <c r="J602" s="33">
        <v>25.413</v>
      </c>
      <c r="K602" s="34">
        <v>1</v>
      </c>
      <c r="L602" s="34">
        <v>1</v>
      </c>
      <c r="M602" s="7">
        <v>0</v>
      </c>
      <c r="N602" s="7">
        <v>0</v>
      </c>
      <c r="O602" s="7">
        <v>1</v>
      </c>
      <c r="P602" s="7">
        <v>1</v>
      </c>
      <c r="Q602" s="35">
        <v>26.588000000000001</v>
      </c>
      <c r="R602" s="35">
        <v>25.413</v>
      </c>
      <c r="S602" s="35">
        <v>860.38768000000005</v>
      </c>
      <c r="T602" s="35">
        <v>822.36468000000002</v>
      </c>
      <c r="U602" s="36">
        <v>1.3040887795571381E-3</v>
      </c>
      <c r="V602" s="37">
        <v>1.2487196059660852E-3</v>
      </c>
      <c r="W602" s="37">
        <v>-5.5369173591052982E-5</v>
      </c>
      <c r="X602" s="38">
        <v>-1.6073399637184644</v>
      </c>
      <c r="Y602" s="39">
        <v>-49670.579842968618</v>
      </c>
      <c r="Z602" s="40">
        <v>0</v>
      </c>
      <c r="AA602" s="41">
        <v>0</v>
      </c>
      <c r="AB602" s="41">
        <v>0</v>
      </c>
      <c r="AC602" s="42">
        <v>0</v>
      </c>
      <c r="AD602" s="43">
        <v>0</v>
      </c>
      <c r="AE602" s="40">
        <v>2.5667751878027676E-3</v>
      </c>
      <c r="AF602" s="41">
        <v>2.5972287867080898E-3</v>
      </c>
      <c r="AG602" s="41">
        <v>3.0453598905322201E-5</v>
      </c>
      <c r="AH602" s="42">
        <v>0.10208101369497141</v>
      </c>
      <c r="AI602" s="43">
        <v>3154.5430684478188</v>
      </c>
      <c r="AJ602" s="42">
        <v>-1.505258950023493</v>
      </c>
      <c r="AK602" s="31">
        <v>-46516.036774520799</v>
      </c>
      <c r="AL602" s="44">
        <f>+$AL$6*W602/H602*10^6</f>
        <v>-855.51875140687537</v>
      </c>
      <c r="AM602" s="31">
        <v>216371.40625</v>
      </c>
      <c r="AN602" s="45">
        <v>-0.21498236564943896</v>
      </c>
      <c r="AR602" s="33"/>
    </row>
    <row r="603" spans="1:44">
      <c r="A603" s="6" t="s">
        <v>1260</v>
      </c>
      <c r="B603" s="6" t="s">
        <v>1639</v>
      </c>
      <c r="C603" s="6" t="s">
        <v>2597</v>
      </c>
      <c r="D603" s="30" t="s">
        <v>7533</v>
      </c>
      <c r="E603" s="6" t="s">
        <v>791</v>
      </c>
      <c r="F603" s="31" t="s">
        <v>4217</v>
      </c>
      <c r="G603" s="6" t="s">
        <v>3888</v>
      </c>
      <c r="H603" s="32">
        <v>16.87</v>
      </c>
      <c r="I603" s="33">
        <v>39.581000000000003</v>
      </c>
      <c r="J603" s="33">
        <v>38.576999999999998</v>
      </c>
      <c r="K603" s="34">
        <v>1</v>
      </c>
      <c r="L603" s="34">
        <v>1</v>
      </c>
      <c r="M603" s="7">
        <v>0</v>
      </c>
      <c r="N603" s="7">
        <v>0</v>
      </c>
      <c r="O603" s="7">
        <v>1</v>
      </c>
      <c r="P603" s="7">
        <v>1</v>
      </c>
      <c r="Q603" s="35">
        <v>39.581000000000003</v>
      </c>
      <c r="R603" s="35">
        <v>38.576999999999998</v>
      </c>
      <c r="S603" s="35">
        <v>667.73147000000006</v>
      </c>
      <c r="T603" s="35">
        <v>650.79399000000001</v>
      </c>
      <c r="U603" s="36">
        <v>1.0120799472444722E-3</v>
      </c>
      <c r="V603" s="37">
        <v>9.8819810057734531E-4</v>
      </c>
      <c r="W603" s="37">
        <v>-2.3881846667126935E-5</v>
      </c>
      <c r="X603" s="38">
        <v>-0.69327830028643433</v>
      </c>
      <c r="Y603" s="39">
        <v>-41095.334931027523</v>
      </c>
      <c r="Z603" s="40">
        <v>0</v>
      </c>
      <c r="AA603" s="41">
        <v>0</v>
      </c>
      <c r="AB603" s="41">
        <v>0</v>
      </c>
      <c r="AC603" s="42">
        <v>0</v>
      </c>
      <c r="AD603" s="43">
        <v>0</v>
      </c>
      <c r="AE603" s="40">
        <v>1.9920282555778439E-3</v>
      </c>
      <c r="AF603" s="41">
        <v>2.0553665863234987E-3</v>
      </c>
      <c r="AG603" s="41">
        <v>6.3338330745654845E-5</v>
      </c>
      <c r="AH603" s="42">
        <v>0.21231122890811627</v>
      </c>
      <c r="AI603" s="43">
        <v>12585.1350864325</v>
      </c>
      <c r="AJ603" s="42">
        <v>-0.48096707137831807</v>
      </c>
      <c r="AK603" s="31">
        <v>-28510.199844595023</v>
      </c>
      <c r="AL603" s="44">
        <f>+$AL$6*W603/H603*10^6</f>
        <v>-707.81999606185343</v>
      </c>
      <c r="AM603" s="31">
        <v>131533.5</v>
      </c>
      <c r="AN603" s="45">
        <v>-0.2167523850927332</v>
      </c>
      <c r="AR603" s="33"/>
    </row>
    <row r="604" spans="1:44">
      <c r="A604" s="6" t="s">
        <v>5735</v>
      </c>
      <c r="B604" s="6" t="s">
        <v>5692</v>
      </c>
      <c r="C604" s="6" t="s">
        <v>5781</v>
      </c>
      <c r="D604" s="30" t="s">
        <v>5812</v>
      </c>
      <c r="E604" s="6" t="s">
        <v>5858</v>
      </c>
      <c r="F604" s="31" t="s">
        <v>4228</v>
      </c>
      <c r="G604" s="6" t="s">
        <v>3888</v>
      </c>
      <c r="H604" s="32">
        <v>18.29</v>
      </c>
      <c r="I604" s="33">
        <v>21.509</v>
      </c>
      <c r="J604" s="33">
        <v>21.001000000000001</v>
      </c>
      <c r="K604" s="34">
        <v>1</v>
      </c>
      <c r="L604" s="34">
        <v>1</v>
      </c>
      <c r="M604" s="7">
        <v>0</v>
      </c>
      <c r="N604" s="7">
        <v>0</v>
      </c>
      <c r="O604" s="7">
        <v>1</v>
      </c>
      <c r="P604" s="7">
        <v>1</v>
      </c>
      <c r="Q604" s="35">
        <v>21.509</v>
      </c>
      <c r="R604" s="35">
        <v>21.001000000000001</v>
      </c>
      <c r="S604" s="35">
        <v>393.39961</v>
      </c>
      <c r="T604" s="35">
        <v>384.10829000000001</v>
      </c>
      <c r="U604" s="36">
        <v>5.9627541073479118E-4</v>
      </c>
      <c r="V604" s="37">
        <v>5.832492131557824E-4</v>
      </c>
      <c r="W604" s="37">
        <v>-1.3026197579008784E-5</v>
      </c>
      <c r="X604" s="38">
        <v>-0.37814412941530323</v>
      </c>
      <c r="Y604" s="39">
        <v>-20674.911395041185</v>
      </c>
      <c r="Z604" s="40">
        <v>0</v>
      </c>
      <c r="AA604" s="41">
        <v>0</v>
      </c>
      <c r="AB604" s="41">
        <v>0</v>
      </c>
      <c r="AC604" s="42">
        <v>0</v>
      </c>
      <c r="AD604" s="43">
        <v>0</v>
      </c>
      <c r="AE604" s="40">
        <v>1.1736201962344293E-3</v>
      </c>
      <c r="AF604" s="41">
        <v>1.213107921902992E-3</v>
      </c>
      <c r="AG604" s="41">
        <v>3.9487725668562726E-5</v>
      </c>
      <c r="AH604" s="42">
        <v>0.13236356981280659</v>
      </c>
      <c r="AI604" s="43">
        <v>7236.9365671299392</v>
      </c>
      <c r="AJ604" s="42">
        <v>-0.24578055960249665</v>
      </c>
      <c r="AK604" s="31">
        <v>-13437.974827911246</v>
      </c>
      <c r="AL604" s="44">
        <f>+$AL$6*W604/H604*10^6</f>
        <v>-356.10162873178751</v>
      </c>
      <c r="AM604" s="31">
        <v>60637.75</v>
      </c>
      <c r="AN604" s="45">
        <v>-0.22161070996056492</v>
      </c>
      <c r="AR604" s="33"/>
    </row>
    <row r="605" spans="1:44">
      <c r="A605" s="6" t="s">
        <v>1339</v>
      </c>
      <c r="B605" s="6" t="s">
        <v>2091</v>
      </c>
      <c r="C605" s="6" t="s">
        <v>2675</v>
      </c>
      <c r="D605" s="30" t="s">
        <v>7604</v>
      </c>
      <c r="E605" s="6" t="s">
        <v>853</v>
      </c>
      <c r="F605" s="31" t="s">
        <v>4234</v>
      </c>
      <c r="G605" s="6" t="s">
        <v>3888</v>
      </c>
      <c r="H605" s="32">
        <v>37.090000000000003</v>
      </c>
      <c r="I605" s="33">
        <v>49.119</v>
      </c>
      <c r="J605" s="33">
        <v>48.277000000000001</v>
      </c>
      <c r="K605" s="34">
        <v>0.85</v>
      </c>
      <c r="L605" s="34">
        <v>0.85</v>
      </c>
      <c r="M605" s="7">
        <v>0.46</v>
      </c>
      <c r="N605" s="7">
        <v>0.57999999999999996</v>
      </c>
      <c r="O605" s="7">
        <v>0.54</v>
      </c>
      <c r="P605" s="7">
        <v>0.42</v>
      </c>
      <c r="Q605" s="35">
        <v>41.751149999999996</v>
      </c>
      <c r="R605" s="35">
        <v>41.035449999999997</v>
      </c>
      <c r="S605" s="35">
        <v>1548.5501535000001</v>
      </c>
      <c r="T605" s="35">
        <v>1522.0048405</v>
      </c>
      <c r="U605" s="36">
        <v>2.3471359791679422E-3</v>
      </c>
      <c r="V605" s="37">
        <v>2.3110881716219066E-3</v>
      </c>
      <c r="W605" s="37">
        <v>-3.6047807546035673E-5</v>
      </c>
      <c r="X605" s="38">
        <v>-1.046450180042741</v>
      </c>
      <c r="Y605" s="39">
        <v>-28213.809114120813</v>
      </c>
      <c r="Z605" s="40">
        <v>2.1947669373942589E-3</v>
      </c>
      <c r="AA605" s="41">
        <v>2.5816704787278125E-3</v>
      </c>
      <c r="AB605" s="41">
        <v>3.8690354133355358E-4</v>
      </c>
      <c r="AC605" s="42">
        <v>1.3813066035646926</v>
      </c>
      <c r="AD605" s="43">
        <v>37242.022204494271</v>
      </c>
      <c r="AE605" s="40">
        <v>2.4946675898228372E-3</v>
      </c>
      <c r="AF605" s="41">
        <v>2.018882680865349E-3</v>
      </c>
      <c r="AG605" s="41">
        <v>-4.757849089574882E-4</v>
      </c>
      <c r="AH605" s="42">
        <v>-1.5948396101933955</v>
      </c>
      <c r="AI605" s="43">
        <v>-42999.18064689661</v>
      </c>
      <c r="AJ605" s="42">
        <v>-1.2599831866714439</v>
      </c>
      <c r="AK605" s="31">
        <v>-33970.967556523152</v>
      </c>
      <c r="AL605" s="44">
        <f>+$AL$6*W605/H605*10^6</f>
        <v>-485.95049266696782</v>
      </c>
      <c r="AM605" s="31">
        <v>149809.046875</v>
      </c>
      <c r="AN605" s="45">
        <v>-0.22676178952575793</v>
      </c>
      <c r="AR605" s="33"/>
    </row>
    <row r="606" spans="1:44">
      <c r="A606" s="6" t="s">
        <v>1322</v>
      </c>
      <c r="B606" s="6" t="s">
        <v>2073</v>
      </c>
      <c r="C606" s="6" t="s">
        <v>2659</v>
      </c>
      <c r="D606" s="30" t="s">
        <v>7594</v>
      </c>
      <c r="E606" s="6" t="s">
        <v>838</v>
      </c>
      <c r="F606" s="31" t="s">
        <v>4217</v>
      </c>
      <c r="G606" s="6" t="s">
        <v>3888</v>
      </c>
      <c r="H606" s="32">
        <v>38.19</v>
      </c>
      <c r="I606" s="33">
        <v>27.614999999999998</v>
      </c>
      <c r="J606" s="33">
        <v>26.763999999999999</v>
      </c>
      <c r="K606" s="34">
        <v>1</v>
      </c>
      <c r="L606" s="34">
        <v>1</v>
      </c>
      <c r="M606" s="7">
        <v>0</v>
      </c>
      <c r="N606" s="7">
        <v>0</v>
      </c>
      <c r="O606" s="7">
        <v>1</v>
      </c>
      <c r="P606" s="7">
        <v>1</v>
      </c>
      <c r="Q606" s="35">
        <v>27.614999999999998</v>
      </c>
      <c r="R606" s="35">
        <v>26.763999999999999</v>
      </c>
      <c r="S606" s="35">
        <v>1054.6168499999999</v>
      </c>
      <c r="T606" s="35">
        <v>1022.1171599999999</v>
      </c>
      <c r="U606" s="36">
        <v>1.5984817458298487E-3</v>
      </c>
      <c r="V606" s="37">
        <v>1.5520337489279986E-3</v>
      </c>
      <c r="W606" s="37">
        <v>-4.6447996901850157E-5</v>
      </c>
      <c r="X606" s="38">
        <v>-1.3483625781815716</v>
      </c>
      <c r="Y606" s="39">
        <v>-35306.692280219213</v>
      </c>
      <c r="Z606" s="40">
        <v>0</v>
      </c>
      <c r="AA606" s="41">
        <v>0</v>
      </c>
      <c r="AB606" s="41">
        <v>0</v>
      </c>
      <c r="AC606" s="42">
        <v>0</v>
      </c>
      <c r="AD606" s="43">
        <v>0</v>
      </c>
      <c r="AE606" s="40">
        <v>3.1462146961689554E-3</v>
      </c>
      <c r="AF606" s="41">
        <v>3.2280959723857768E-3</v>
      </c>
      <c r="AG606" s="41">
        <v>8.1881276216821345E-5</v>
      </c>
      <c r="AH606" s="42">
        <v>0.27446751711799505</v>
      </c>
      <c r="AI606" s="43">
        <v>7186.8949232258465</v>
      </c>
      <c r="AJ606" s="42">
        <v>-1.0738950610635765</v>
      </c>
      <c r="AK606" s="31">
        <v>-28119.797356993367</v>
      </c>
      <c r="AL606" s="44">
        <f>+$AL$6*W606/H606*10^6</f>
        <v>-608.11726763354488</v>
      </c>
      <c r="AM606" s="31">
        <v>123972.25</v>
      </c>
      <c r="AN606" s="45">
        <v>-0.22682332019458684</v>
      </c>
      <c r="AR606" s="33"/>
    </row>
    <row r="607" spans="1:44">
      <c r="A607" s="6" t="s">
        <v>5239</v>
      </c>
      <c r="B607" s="6" t="s">
        <v>5289</v>
      </c>
      <c r="C607" s="6" t="s">
        <v>7329</v>
      </c>
      <c r="D607" s="30" t="s">
        <v>7330</v>
      </c>
      <c r="E607" s="6" t="s">
        <v>6394</v>
      </c>
      <c r="F607" s="31" t="s">
        <v>4221</v>
      </c>
      <c r="G607" s="6" t="s">
        <v>3888</v>
      </c>
      <c r="H607" s="32">
        <v>9.9600000000000009</v>
      </c>
      <c r="I607" s="33">
        <v>54.256999999999998</v>
      </c>
      <c r="J607" s="33">
        <v>52.661000000000001</v>
      </c>
      <c r="K607" s="34">
        <v>0.8</v>
      </c>
      <c r="L607" s="34">
        <v>0.8</v>
      </c>
      <c r="M607" s="7">
        <v>1</v>
      </c>
      <c r="N607" s="7">
        <v>0.43</v>
      </c>
      <c r="O607" s="7">
        <v>0</v>
      </c>
      <c r="P607" s="7">
        <v>0.57000000000000006</v>
      </c>
      <c r="Q607" s="35">
        <v>43.4056</v>
      </c>
      <c r="R607" s="35">
        <v>42.128800000000005</v>
      </c>
      <c r="S607" s="35">
        <v>432.31977600000005</v>
      </c>
      <c r="T607" s="35">
        <v>419.60284800000011</v>
      </c>
      <c r="U607" s="36">
        <v>6.5526666893028437E-4</v>
      </c>
      <c r="V607" s="37">
        <v>6.3714592292169847E-4</v>
      </c>
      <c r="W607" s="37">
        <v>-1.8120746008585902E-5</v>
      </c>
      <c r="X607" s="38">
        <v>-0.52603637264144454</v>
      </c>
      <c r="Y607" s="39">
        <v>-52814.896851550649</v>
      </c>
      <c r="Z607" s="40">
        <v>1.332018952782805E-3</v>
      </c>
      <c r="AA607" s="41">
        <v>5.2767153169637102E-4</v>
      </c>
      <c r="AB607" s="41">
        <v>-8.0434742108643402E-4</v>
      </c>
      <c r="AC607" s="42">
        <v>-2.8716470272601446</v>
      </c>
      <c r="AD607" s="43">
        <v>-288317.97462451248</v>
      </c>
      <c r="AE607" s="40">
        <v>0</v>
      </c>
      <c r="AF607" s="41">
        <v>7.5536879771133966E-4</v>
      </c>
      <c r="AG607" s="41">
        <v>7.5536879771133966E-4</v>
      </c>
      <c r="AH607" s="42">
        <v>2.5320098561634858</v>
      </c>
      <c r="AI607" s="43">
        <v>254217.85704452664</v>
      </c>
      <c r="AJ607" s="42">
        <v>-0.86567354373810312</v>
      </c>
      <c r="AK607" s="31">
        <v>-86915.014431536518</v>
      </c>
      <c r="AL607" s="44">
        <f>+$AL$6*W607/H607*10^6</f>
        <v>-909.67600444708341</v>
      </c>
      <c r="AM607" s="31">
        <v>360706.9375</v>
      </c>
      <c r="AN607" s="45">
        <v>-0.24095742386861221</v>
      </c>
      <c r="AR607" s="33"/>
    </row>
    <row r="608" spans="1:44">
      <c r="A608" s="6" t="s">
        <v>4032</v>
      </c>
      <c r="B608" s="6" t="s">
        <v>1548</v>
      </c>
      <c r="C608" s="6" t="s">
        <v>2509</v>
      </c>
      <c r="D608" s="30" t="s">
        <v>7407</v>
      </c>
      <c r="E608" s="6" t="s">
        <v>705</v>
      </c>
      <c r="F608" s="31" t="s">
        <v>4234</v>
      </c>
      <c r="G608" s="6" t="s">
        <v>3888</v>
      </c>
      <c r="H608" s="32">
        <v>19.04</v>
      </c>
      <c r="I608" s="33">
        <v>49.837000000000003</v>
      </c>
      <c r="J608" s="33">
        <v>48.158999999999999</v>
      </c>
      <c r="K608" s="34">
        <v>0.79</v>
      </c>
      <c r="L608" s="34">
        <v>0.79</v>
      </c>
      <c r="M608" s="7">
        <v>0</v>
      </c>
      <c r="N608" s="7">
        <v>0.6</v>
      </c>
      <c r="O608" s="7">
        <v>1</v>
      </c>
      <c r="P608" s="7">
        <v>0.4</v>
      </c>
      <c r="Q608" s="35">
        <v>39.371230000000004</v>
      </c>
      <c r="R608" s="35">
        <v>38.045610000000003</v>
      </c>
      <c r="S608" s="35">
        <v>749.62821919999999</v>
      </c>
      <c r="T608" s="35">
        <v>724.38841439999999</v>
      </c>
      <c r="U608" s="36">
        <v>1.1362107712864029E-3</v>
      </c>
      <c r="V608" s="37">
        <v>1.0999475505148945E-3</v>
      </c>
      <c r="W608" s="37">
        <v>-3.6263220771508417E-5</v>
      </c>
      <c r="X608" s="38">
        <v>-1.0527035203684088</v>
      </c>
      <c r="Y608" s="39">
        <v>-55289.050439517268</v>
      </c>
      <c r="Z608" s="40">
        <v>0</v>
      </c>
      <c r="AA608" s="41">
        <v>1.271099440566393E-3</v>
      </c>
      <c r="AB608" s="41">
        <v>1.271099440566393E-3</v>
      </c>
      <c r="AC608" s="42">
        <v>4.5380252788331816</v>
      </c>
      <c r="AD608" s="43">
        <v>238341.66380426375</v>
      </c>
      <c r="AE608" s="40">
        <v>2.2363489829600233E-3</v>
      </c>
      <c r="AF608" s="41">
        <v>9.1511831108189562E-4</v>
      </c>
      <c r="AG608" s="41">
        <v>-1.3212306718781276E-3</v>
      </c>
      <c r="AH608" s="42">
        <v>-4.428789081038186</v>
      </c>
      <c r="AI608" s="43">
        <v>-232604.46854192155</v>
      </c>
      <c r="AJ608" s="42">
        <v>-0.94346732257341337</v>
      </c>
      <c r="AK608" s="31">
        <v>-49551.855177175079</v>
      </c>
      <c r="AL608" s="44">
        <f>+$AL$6*W608/H608*10^6</f>
        <v>-952.29046143667074</v>
      </c>
      <c r="AM608" s="31">
        <v>200560.84375</v>
      </c>
      <c r="AN608" s="45">
        <v>-0.24706644752124043</v>
      </c>
      <c r="AR608" s="33"/>
    </row>
    <row r="609" spans="1:44">
      <c r="A609" s="6" t="s">
        <v>4503</v>
      </c>
      <c r="B609" s="6" t="s">
        <v>4469</v>
      </c>
      <c r="C609" s="6" t="s">
        <v>4581</v>
      </c>
      <c r="D609" s="30" t="s">
        <v>7560</v>
      </c>
      <c r="E609" s="6" t="s">
        <v>4536</v>
      </c>
      <c r="F609" s="31" t="s">
        <v>4222</v>
      </c>
      <c r="G609" s="6" t="s">
        <v>3888</v>
      </c>
      <c r="H609" s="32">
        <v>52.12</v>
      </c>
      <c r="I609" s="33">
        <v>29.108000000000001</v>
      </c>
      <c r="J609" s="33">
        <v>28.43</v>
      </c>
      <c r="K609" s="34">
        <v>1</v>
      </c>
      <c r="L609" s="34">
        <v>1</v>
      </c>
      <c r="M609" s="7">
        <v>0.52</v>
      </c>
      <c r="N609" s="7">
        <v>0.57999999999999996</v>
      </c>
      <c r="O609" s="7">
        <v>0.48</v>
      </c>
      <c r="P609" s="7">
        <v>0.42</v>
      </c>
      <c r="Q609" s="35">
        <v>29.108000000000001</v>
      </c>
      <c r="R609" s="35">
        <v>28.43</v>
      </c>
      <c r="S609" s="35">
        <v>1517.10896</v>
      </c>
      <c r="T609" s="35">
        <v>1481.7715999999998</v>
      </c>
      <c r="U609" s="36">
        <v>2.2994805924017869E-3</v>
      </c>
      <c r="V609" s="37">
        <v>2.2499960096580697E-3</v>
      </c>
      <c r="W609" s="37">
        <v>-4.9484582743717243E-5</v>
      </c>
      <c r="X609" s="38">
        <v>-1.4365131764358199</v>
      </c>
      <c r="Y609" s="39">
        <v>-27561.649586259016</v>
      </c>
      <c r="Z609" s="40">
        <v>2.430666742946863E-3</v>
      </c>
      <c r="AA609" s="41">
        <v>2.5134256436928045E-3</v>
      </c>
      <c r="AB609" s="41">
        <v>8.2758900745941427E-5</v>
      </c>
      <c r="AC609" s="42">
        <v>0.29546231525849831</v>
      </c>
      <c r="AD609" s="43">
        <v>5668.8855575306661</v>
      </c>
      <c r="AE609" s="40">
        <v>2.1724593559338335E-3</v>
      </c>
      <c r="AF609" s="41">
        <v>1.9655147872298354E-3</v>
      </c>
      <c r="AG609" s="41">
        <v>-2.0694456870399809E-4</v>
      </c>
      <c r="AH609" s="42">
        <v>-0.69368193288579982</v>
      </c>
      <c r="AI609" s="43">
        <v>-13309.323347770527</v>
      </c>
      <c r="AJ609" s="42">
        <v>-1.8347327940631213</v>
      </c>
      <c r="AK609" s="31">
        <v>-35202.087376498879</v>
      </c>
      <c r="AL609" s="44">
        <f>+$AL$6*W609/H609*10^6</f>
        <v>-474.71779301340405</v>
      </c>
      <c r="AM609" s="31">
        <v>135041.09375</v>
      </c>
      <c r="AN609" s="45">
        <v>-0.26067685323749001</v>
      </c>
      <c r="AR609" s="33"/>
    </row>
    <row r="610" spans="1:44">
      <c r="A610" s="6" t="s">
        <v>1310</v>
      </c>
      <c r="B610" s="6" t="s">
        <v>2062</v>
      </c>
      <c r="C610" s="6" t="s">
        <v>2647</v>
      </c>
      <c r="D610" s="30" t="s">
        <v>7580</v>
      </c>
      <c r="E610" s="6" t="s">
        <v>826</v>
      </c>
      <c r="F610" s="31" t="s">
        <v>4217</v>
      </c>
      <c r="G610" s="6" t="s">
        <v>3888</v>
      </c>
      <c r="H610" s="32">
        <v>54.85</v>
      </c>
      <c r="I610" s="33">
        <v>18.655999999999999</v>
      </c>
      <c r="J610" s="33">
        <v>17.937999999999999</v>
      </c>
      <c r="K610" s="34">
        <v>1</v>
      </c>
      <c r="L610" s="34">
        <v>1</v>
      </c>
      <c r="M610" s="7">
        <v>0.48</v>
      </c>
      <c r="N610" s="7">
        <v>0</v>
      </c>
      <c r="O610" s="7">
        <v>0.52</v>
      </c>
      <c r="P610" s="7">
        <v>1</v>
      </c>
      <c r="Q610" s="35">
        <v>18.655999999999999</v>
      </c>
      <c r="R610" s="35">
        <v>17.937999999999999</v>
      </c>
      <c r="S610" s="35">
        <v>1023.2815999999999</v>
      </c>
      <c r="T610" s="35">
        <v>983.89929999999993</v>
      </c>
      <c r="U610" s="36">
        <v>1.5509869375248092E-3</v>
      </c>
      <c r="V610" s="37">
        <v>1.4940018413805258E-3</v>
      </c>
      <c r="W610" s="37">
        <v>-5.6985096144283355E-5</v>
      </c>
      <c r="X610" s="38">
        <v>-1.6542494032066648</v>
      </c>
      <c r="Y610" s="39">
        <v>-30159.515099483404</v>
      </c>
      <c r="Z610" s="40">
        <v>1.5133580956340016E-3</v>
      </c>
      <c r="AA610" s="41">
        <v>0</v>
      </c>
      <c r="AB610" s="41">
        <v>-1.5133580956340016E-3</v>
      </c>
      <c r="AC610" s="42">
        <v>-5.402926847999999</v>
      </c>
      <c r="AD610" s="43">
        <v>-98503.679999999978</v>
      </c>
      <c r="AE610" s="40">
        <v>1.5874211343052474E-3</v>
      </c>
      <c r="AF610" s="41">
        <v>3.1073946234922668E-3</v>
      </c>
      <c r="AG610" s="41">
        <v>1.5199734891870194E-3</v>
      </c>
      <c r="AH610" s="42">
        <v>5.0949785950775466</v>
      </c>
      <c r="AI610" s="43">
        <v>92889.308934868677</v>
      </c>
      <c r="AJ610" s="42">
        <v>-1.962197656129117</v>
      </c>
      <c r="AK610" s="31">
        <v>-35773.886164614712</v>
      </c>
      <c r="AL610" s="44">
        <f>+$AL$6*W610/H610*10^6</f>
        <v>-519.46304598252834</v>
      </c>
      <c r="AM610" s="31">
        <v>134603.953125</v>
      </c>
      <c r="AN610" s="45">
        <v>-0.26577143786700885</v>
      </c>
      <c r="AR610" s="33"/>
    </row>
    <row r="611" spans="1:44">
      <c r="A611" s="6" t="s">
        <v>944</v>
      </c>
      <c r="B611" s="6" t="s">
        <v>1434</v>
      </c>
      <c r="C611" s="6" t="s">
        <v>2230</v>
      </c>
      <c r="D611" s="30" t="s">
        <v>7228</v>
      </c>
      <c r="E611" s="6" t="s">
        <v>3612</v>
      </c>
      <c r="F611" s="31" t="s">
        <v>4224</v>
      </c>
      <c r="G611" s="6" t="s">
        <v>3888</v>
      </c>
      <c r="H611" s="32">
        <v>41.93</v>
      </c>
      <c r="I611" s="33">
        <v>37.241</v>
      </c>
      <c r="J611" s="33">
        <v>36.728000000000002</v>
      </c>
      <c r="K611" s="34">
        <v>1</v>
      </c>
      <c r="L611" s="34">
        <v>1</v>
      </c>
      <c r="M611" s="7">
        <v>0.61</v>
      </c>
      <c r="N611" s="7">
        <v>1</v>
      </c>
      <c r="O611" s="7">
        <v>0.39</v>
      </c>
      <c r="P611" s="7">
        <v>0</v>
      </c>
      <c r="Q611" s="35">
        <v>37.241</v>
      </c>
      <c r="R611" s="35">
        <v>36.728000000000002</v>
      </c>
      <c r="S611" s="35">
        <v>1561.51513</v>
      </c>
      <c r="T611" s="35">
        <v>1540.00504</v>
      </c>
      <c r="U611" s="36">
        <v>2.3667869815868423E-3</v>
      </c>
      <c r="V611" s="37">
        <v>2.3384205736250554E-3</v>
      </c>
      <c r="W611" s="37">
        <v>-2.8366407961786903E-5</v>
      </c>
      <c r="X611" s="38">
        <v>-0.82346291604195554</v>
      </c>
      <c r="Y611" s="39">
        <v>-19638.99155835811</v>
      </c>
      <c r="Z611" s="40">
        <v>2.9348190780253232E-3</v>
      </c>
      <c r="AA611" s="41">
        <v>4.503798206184715E-3</v>
      </c>
      <c r="AB611" s="41">
        <v>1.5689791281593918E-3</v>
      </c>
      <c r="AC611" s="42">
        <v>5.6015026978348086</v>
      </c>
      <c r="AD611" s="43">
        <v>133591.76479453393</v>
      </c>
      <c r="AE611" s="40">
        <v>1.8167888381600476E-3</v>
      </c>
      <c r="AF611" s="41">
        <v>0</v>
      </c>
      <c r="AG611" s="41">
        <v>-1.8167888381600476E-3</v>
      </c>
      <c r="AH611" s="42">
        <v>-6.0899090070000002</v>
      </c>
      <c r="AI611" s="43">
        <v>-145239.9</v>
      </c>
      <c r="AJ611" s="42">
        <v>-1.3118692252071469</v>
      </c>
      <c r="AK611" s="31">
        <v>-31287.12676382417</v>
      </c>
      <c r="AL611" s="44">
        <f>+$AL$6*W611/H611*10^6</f>
        <v>-338.25909804181856</v>
      </c>
      <c r="AM611" s="31">
        <v>114808.046875</v>
      </c>
      <c r="AN611" s="45">
        <v>-0.27251684542538013</v>
      </c>
      <c r="AR611" s="33"/>
    </row>
    <row r="612" spans="1:44">
      <c r="A612" s="6" t="s">
        <v>5716</v>
      </c>
      <c r="B612" s="6" t="s">
        <v>5671</v>
      </c>
      <c r="C612" s="6" t="s">
        <v>5758</v>
      </c>
      <c r="D612" s="30" t="s">
        <v>7564</v>
      </c>
      <c r="E612" s="6" t="s">
        <v>5835</v>
      </c>
      <c r="F612" s="31" t="s">
        <v>4219</v>
      </c>
      <c r="G612" s="6" t="s">
        <v>3888</v>
      </c>
      <c r="H612" s="32">
        <v>47.68</v>
      </c>
      <c r="I612" s="33">
        <v>16.053000000000001</v>
      </c>
      <c r="J612" s="33">
        <v>15.374000000000001</v>
      </c>
      <c r="K612" s="34">
        <v>0.82</v>
      </c>
      <c r="L612" s="34">
        <v>0.82</v>
      </c>
      <c r="M612" s="7">
        <v>0.53</v>
      </c>
      <c r="N612" s="7">
        <v>0.57000000000000006</v>
      </c>
      <c r="O612" s="7">
        <v>0.47</v>
      </c>
      <c r="P612" s="7">
        <v>0.43</v>
      </c>
      <c r="Q612" s="35">
        <v>13.163460000000001</v>
      </c>
      <c r="R612" s="35">
        <v>12.606679999999999</v>
      </c>
      <c r="S612" s="35">
        <v>627.63377279999997</v>
      </c>
      <c r="T612" s="35">
        <v>601.08650239999997</v>
      </c>
      <c r="U612" s="36">
        <v>9.5130390614100156E-4</v>
      </c>
      <c r="V612" s="37">
        <v>9.1271976859276136E-4</v>
      </c>
      <c r="W612" s="37">
        <v>-3.8584137548240195E-5</v>
      </c>
      <c r="X612" s="38">
        <v>-1.1200785965300737</v>
      </c>
      <c r="Y612" s="39">
        <v>-23491.581303063627</v>
      </c>
      <c r="Z612" s="40">
        <v>1.0249141200780363E-3</v>
      </c>
      <c r="AA612" s="41">
        <v>1.0020020567104442E-3</v>
      </c>
      <c r="AB612" s="41">
        <v>-2.2912063367592139E-5</v>
      </c>
      <c r="AC612" s="42">
        <v>-8.1799676275547795E-2</v>
      </c>
      <c r="AD612" s="43">
        <v>-1715.5972373227305</v>
      </c>
      <c r="AE612" s="40">
        <v>8.8003067834901733E-4</v>
      </c>
      <c r="AF612" s="41">
        <v>8.1630261887467403E-4</v>
      </c>
      <c r="AG612" s="41">
        <v>-6.3728059474343294E-5</v>
      </c>
      <c r="AH612" s="42">
        <v>-0.21361760664738624</v>
      </c>
      <c r="AI612" s="43">
        <v>-4480.2350387455172</v>
      </c>
      <c r="AJ612" s="42">
        <v>-1.4154958794530077</v>
      </c>
      <c r="AK612" s="31">
        <v>-29687.413579131877</v>
      </c>
      <c r="AL612" s="44">
        <f>+$AL$6*W612/H612*10^6</f>
        <v>-404.61553636996848</v>
      </c>
      <c r="AM612" s="31">
        <v>103515.203125</v>
      </c>
      <c r="AN612" s="45">
        <v>-0.28679278678787673</v>
      </c>
      <c r="AR612" s="33"/>
    </row>
    <row r="613" spans="1:44">
      <c r="A613" s="6" t="s">
        <v>5001</v>
      </c>
      <c r="B613" s="6" t="s">
        <v>5002</v>
      </c>
      <c r="C613" s="6" t="s">
        <v>5004</v>
      </c>
      <c r="D613" s="30" t="s">
        <v>5075</v>
      </c>
      <c r="E613" s="6" t="s">
        <v>5003</v>
      </c>
      <c r="F613" s="31" t="s">
        <v>4234</v>
      </c>
      <c r="G613" s="6" t="s">
        <v>3888</v>
      </c>
      <c r="H613" s="32">
        <v>59.02</v>
      </c>
      <c r="I613" s="33">
        <v>46.377000000000002</v>
      </c>
      <c r="J613" s="33">
        <v>44.396000000000001</v>
      </c>
      <c r="K613" s="34">
        <v>1</v>
      </c>
      <c r="L613" s="34">
        <v>1</v>
      </c>
      <c r="M613" s="7">
        <v>0</v>
      </c>
      <c r="N613" s="7">
        <v>0.46</v>
      </c>
      <c r="O613" s="7">
        <v>1</v>
      </c>
      <c r="P613" s="7">
        <v>0.54</v>
      </c>
      <c r="Q613" s="35">
        <v>46.377000000000002</v>
      </c>
      <c r="R613" s="35">
        <v>44.396000000000001</v>
      </c>
      <c r="S613" s="35">
        <v>2737.1705400000001</v>
      </c>
      <c r="T613" s="35">
        <v>2620.2519200000002</v>
      </c>
      <c r="U613" s="36">
        <v>4.1487267564644268E-3</v>
      </c>
      <c r="V613" s="37">
        <v>3.9787213928913854E-3</v>
      </c>
      <c r="W613" s="37">
        <v>-1.7000536357304145E-4</v>
      </c>
      <c r="X613" s="38">
        <v>-4.9351723566557242</v>
      </c>
      <c r="Y613" s="39">
        <v>-83618.643792879084</v>
      </c>
      <c r="Z613" s="40">
        <v>0</v>
      </c>
      <c r="AA613" s="41">
        <v>3.5249881472089895E-3</v>
      </c>
      <c r="AB613" s="41">
        <v>3.5249881472089895E-3</v>
      </c>
      <c r="AC613" s="42">
        <v>12.584763087059352</v>
      </c>
      <c r="AD613" s="43">
        <v>213228.78832699682</v>
      </c>
      <c r="AE613" s="40">
        <v>8.165739224504821E-3</v>
      </c>
      <c r="AF613" s="41">
        <v>4.4687140577676773E-3</v>
      </c>
      <c r="AG613" s="41">
        <v>-3.6970251667371437E-3</v>
      </c>
      <c r="AH613" s="42">
        <v>-12.39249514809867</v>
      </c>
      <c r="AI613" s="43">
        <v>-209971.11399692763</v>
      </c>
      <c r="AJ613" s="42">
        <v>-4.7429044176950415</v>
      </c>
      <c r="AK613" s="31">
        <v>-80360.969462809895</v>
      </c>
      <c r="AL613" s="44">
        <f>+$AL$6*W613/H613*10^6</f>
        <v>-1440.2352047868642</v>
      </c>
      <c r="AM613" s="31">
        <v>234268.84375</v>
      </c>
      <c r="AN613" s="45">
        <v>-0.34302883890342289</v>
      </c>
      <c r="AR613" s="33"/>
    </row>
    <row r="614" spans="1:44">
      <c r="A614" s="6" t="s">
        <v>1016</v>
      </c>
      <c r="B614" s="6" t="s">
        <v>1504</v>
      </c>
      <c r="C614" s="6" t="s">
        <v>2303</v>
      </c>
      <c r="D614" s="30" t="s">
        <v>7336</v>
      </c>
      <c r="E614" s="6" t="s">
        <v>3681</v>
      </c>
      <c r="F614" s="31" t="s">
        <v>4218</v>
      </c>
      <c r="G614" s="6" t="s">
        <v>3888</v>
      </c>
      <c r="H614" s="32">
        <v>62.87</v>
      </c>
      <c r="I614" s="33">
        <v>12.622999999999999</v>
      </c>
      <c r="J614" s="33">
        <v>12.429</v>
      </c>
      <c r="K614" s="34">
        <v>0.88</v>
      </c>
      <c r="L614" s="34">
        <v>0.88</v>
      </c>
      <c r="M614" s="7">
        <v>1</v>
      </c>
      <c r="N614" s="7">
        <v>0.63</v>
      </c>
      <c r="O614" s="7">
        <v>0</v>
      </c>
      <c r="P614" s="7">
        <v>0.37</v>
      </c>
      <c r="Q614" s="35">
        <v>11.10824</v>
      </c>
      <c r="R614" s="35">
        <v>10.937520000000001</v>
      </c>
      <c r="S614" s="35">
        <v>698.37504879999995</v>
      </c>
      <c r="T614" s="35">
        <v>687.64188239999999</v>
      </c>
      <c r="U614" s="36">
        <v>1.0585263901765176E-3</v>
      </c>
      <c r="V614" s="37">
        <v>1.0441497808931981E-3</v>
      </c>
      <c r="W614" s="37">
        <v>-1.4376609283319516E-5</v>
      </c>
      <c r="X614" s="38">
        <v>-0.41734591913033958</v>
      </c>
      <c r="Y614" s="39">
        <v>-6638.2363469117163</v>
      </c>
      <c r="Z614" s="40">
        <v>2.1517609251171894E-3</v>
      </c>
      <c r="AA614" s="41">
        <v>1.2669505121644786E-3</v>
      </c>
      <c r="AB614" s="41">
        <v>-8.8481041295271085E-4</v>
      </c>
      <c r="AC614" s="42">
        <v>-3.1589125860719776</v>
      </c>
      <c r="AD614" s="43">
        <v>-50245.150088626971</v>
      </c>
      <c r="AE614" s="40">
        <v>0</v>
      </c>
      <c r="AF614" s="41">
        <v>8.0354425971784803E-4</v>
      </c>
      <c r="AG614" s="41">
        <v>8.0354425971784803E-4</v>
      </c>
      <c r="AH614" s="42">
        <v>2.6934948751307677</v>
      </c>
      <c r="AI614" s="43">
        <v>42842.291635609479</v>
      </c>
      <c r="AJ614" s="42">
        <v>-0.88276363007154934</v>
      </c>
      <c r="AK614" s="31">
        <v>-14041.094799929211</v>
      </c>
      <c r="AL614" s="44">
        <f>+$AL$6*W614/H614*10^6</f>
        <v>-114.33600511626783</v>
      </c>
      <c r="AM614" s="31">
        <v>40668</v>
      </c>
      <c r="AN614" s="45">
        <v>-0.34526150289980356</v>
      </c>
      <c r="AR614" s="33"/>
    </row>
    <row r="615" spans="1:44">
      <c r="A615" s="6" t="s">
        <v>4895</v>
      </c>
      <c r="B615" s="6" t="s">
        <v>4885</v>
      </c>
      <c r="C615" s="6" t="s">
        <v>4919</v>
      </c>
      <c r="D615" s="30" t="s">
        <v>7635</v>
      </c>
      <c r="E615" s="6" t="s">
        <v>4875</v>
      </c>
      <c r="F615" s="31" t="s">
        <v>4234</v>
      </c>
      <c r="G615" s="6" t="s">
        <v>3888</v>
      </c>
      <c r="H615" s="32">
        <v>62</v>
      </c>
      <c r="I615" s="33">
        <v>18.248999999999999</v>
      </c>
      <c r="J615" s="33">
        <v>17.837</v>
      </c>
      <c r="K615" s="34">
        <v>1</v>
      </c>
      <c r="L615" s="34">
        <v>1</v>
      </c>
      <c r="M615" s="7">
        <v>0.54</v>
      </c>
      <c r="N615" s="7">
        <v>0.5</v>
      </c>
      <c r="O615" s="7">
        <v>0.46</v>
      </c>
      <c r="P615" s="7">
        <v>0.5</v>
      </c>
      <c r="Q615" s="35">
        <v>18.248999999999999</v>
      </c>
      <c r="R615" s="35">
        <v>17.837</v>
      </c>
      <c r="S615" s="35">
        <v>1131.4379999999999</v>
      </c>
      <c r="T615" s="35">
        <v>1105.894</v>
      </c>
      <c r="U615" s="36">
        <v>1.7149194890430895E-3</v>
      </c>
      <c r="V615" s="37">
        <v>1.6792446873086253E-3</v>
      </c>
      <c r="W615" s="37">
        <v>-3.567480173446427E-5</v>
      </c>
      <c r="X615" s="38">
        <v>-1.0356220042049344</v>
      </c>
      <c r="Y615" s="39">
        <v>-16703.580712982814</v>
      </c>
      <c r="Z615" s="40">
        <v>1.8824776231038812E-3</v>
      </c>
      <c r="AA615" s="41">
        <v>1.6171126990046861E-3</v>
      </c>
      <c r="AB615" s="41">
        <v>-2.6536492409919509E-4</v>
      </c>
      <c r="AC615" s="42">
        <v>-0.9473945902621107</v>
      </c>
      <c r="AD615" s="43">
        <v>-15280.5579074534</v>
      </c>
      <c r="AE615" s="40">
        <v>1.55268101127518E-3</v>
      </c>
      <c r="AF615" s="41">
        <v>1.7463418612821237E-3</v>
      </c>
      <c r="AG615" s="41">
        <v>1.9366085000694375E-4</v>
      </c>
      <c r="AH615" s="42">
        <v>0.64915466783414211</v>
      </c>
      <c r="AI615" s="43">
        <v>10470.236577970034</v>
      </c>
      <c r="AJ615" s="42">
        <v>-1.333861926632903</v>
      </c>
      <c r="AK615" s="31">
        <v>-21513.902042466179</v>
      </c>
      <c r="AL615" s="44">
        <f>+$AL$6*W615/H615*10^6</f>
        <v>-287.70001398761508</v>
      </c>
      <c r="AM615" s="31">
        <v>60854.8984375</v>
      </c>
      <c r="AN615" s="45">
        <v>-0.35352786044925655</v>
      </c>
      <c r="AR615" s="33"/>
    </row>
    <row r="616" spans="1:44">
      <c r="A616" s="6" t="s">
        <v>1374</v>
      </c>
      <c r="B616" s="6" t="s">
        <v>2125</v>
      </c>
      <c r="C616" s="6" t="s">
        <v>2708</v>
      </c>
      <c r="D616" s="30" t="s">
        <v>7667</v>
      </c>
      <c r="E616" s="6" t="s">
        <v>887</v>
      </c>
      <c r="F616" s="31" t="s">
        <v>4236</v>
      </c>
      <c r="G616" s="6" t="s">
        <v>3888</v>
      </c>
      <c r="H616" s="32">
        <v>51.8</v>
      </c>
      <c r="I616" s="33">
        <v>15.180999999999999</v>
      </c>
      <c r="J616" s="33">
        <v>14.499000000000001</v>
      </c>
      <c r="K616" s="34">
        <v>1</v>
      </c>
      <c r="L616" s="34">
        <v>1</v>
      </c>
      <c r="M616" s="7">
        <v>1</v>
      </c>
      <c r="N616" s="7">
        <v>0.45</v>
      </c>
      <c r="O616" s="7">
        <v>0</v>
      </c>
      <c r="P616" s="7">
        <v>0.55000000000000004</v>
      </c>
      <c r="Q616" s="35">
        <v>15.180999999999999</v>
      </c>
      <c r="R616" s="35">
        <v>14.499000000000001</v>
      </c>
      <c r="S616" s="35">
        <v>786.37579999999991</v>
      </c>
      <c r="T616" s="35">
        <v>751.04819999999995</v>
      </c>
      <c r="U616" s="36">
        <v>1.1919090441825807E-3</v>
      </c>
      <c r="V616" s="37">
        <v>1.1404291005853236E-3</v>
      </c>
      <c r="W616" s="37">
        <v>-5.1479943597257079E-5</v>
      </c>
      <c r="X616" s="38">
        <v>-1.4944375237562613</v>
      </c>
      <c r="Y616" s="39">
        <v>-28850.145246259872</v>
      </c>
      <c r="Z616" s="40">
        <v>2.4228997324650266E-3</v>
      </c>
      <c r="AA616" s="41">
        <v>9.8840994128383906E-4</v>
      </c>
      <c r="AB616" s="41">
        <v>-1.4344897911811876E-3</v>
      </c>
      <c r="AC616" s="42">
        <v>-5.1213545745151636</v>
      </c>
      <c r="AD616" s="43">
        <v>-98867.848928864172</v>
      </c>
      <c r="AE616" s="40">
        <v>0</v>
      </c>
      <c r="AF616" s="41">
        <v>1.3045966454747449E-3</v>
      </c>
      <c r="AG616" s="41">
        <v>1.3045966454747449E-3</v>
      </c>
      <c r="AH616" s="42">
        <v>4.3730315240293995</v>
      </c>
      <c r="AI616" s="43">
        <v>84421.457992845564</v>
      </c>
      <c r="AJ616" s="42">
        <v>-2.2427605742420251</v>
      </c>
      <c r="AK616" s="31">
        <v>-43296.536182278476</v>
      </c>
      <c r="AL616" s="44">
        <f>+$AL$6*W616/H616*10^6</f>
        <v>-496.91065248317648</v>
      </c>
      <c r="AM616" s="31">
        <v>103215.703125</v>
      </c>
      <c r="AN616" s="45">
        <v>-0.41947625091352569</v>
      </c>
      <c r="AR616" s="33"/>
    </row>
    <row r="617" spans="1:44">
      <c r="A617" s="6" t="s">
        <v>1010</v>
      </c>
      <c r="B617" s="6" t="s">
        <v>1500</v>
      </c>
      <c r="C617" s="6" t="s">
        <v>2297</v>
      </c>
      <c r="D617" s="30" t="s">
        <v>7328</v>
      </c>
      <c r="E617" s="6" t="s">
        <v>3676</v>
      </c>
      <c r="F617" s="31" t="s">
        <v>4234</v>
      </c>
      <c r="G617" s="6" t="s">
        <v>3888</v>
      </c>
      <c r="H617" s="32">
        <v>70.650000000000006</v>
      </c>
      <c r="I617" s="33">
        <v>46.924999999999997</v>
      </c>
      <c r="J617" s="33">
        <v>45.72</v>
      </c>
      <c r="K617" s="34">
        <v>1</v>
      </c>
      <c r="L617" s="34">
        <v>1</v>
      </c>
      <c r="M617" s="7">
        <v>1</v>
      </c>
      <c r="N617" s="7">
        <v>0.48</v>
      </c>
      <c r="O617" s="7">
        <v>0</v>
      </c>
      <c r="P617" s="7">
        <v>0.52</v>
      </c>
      <c r="Q617" s="35">
        <v>46.924999999999997</v>
      </c>
      <c r="R617" s="35">
        <v>45.72</v>
      </c>
      <c r="S617" s="35">
        <v>3315.2512500000003</v>
      </c>
      <c r="T617" s="35">
        <v>3230.1180000000004</v>
      </c>
      <c r="U617" s="36">
        <v>5.0249231329506918E-3</v>
      </c>
      <c r="V617" s="37">
        <v>4.9047725106384178E-3</v>
      </c>
      <c r="W617" s="37">
        <v>-1.2015062231227405E-4</v>
      </c>
      <c r="X617" s="38">
        <v>-3.4879136599461171</v>
      </c>
      <c r="Y617" s="39">
        <v>-49368.912384233787</v>
      </c>
      <c r="Z617" s="40">
        <v>1.0214609054194378E-2</v>
      </c>
      <c r="AA617" s="41">
        <v>4.5343642732488592E-3</v>
      </c>
      <c r="AB617" s="41">
        <v>-5.6802447809455184E-3</v>
      </c>
      <c r="AC617" s="42">
        <v>-20.279368854418596</v>
      </c>
      <c r="AD617" s="43">
        <v>-287039.89885942813</v>
      </c>
      <c r="AE617" s="40">
        <v>0</v>
      </c>
      <c r="AF617" s="41">
        <v>5.3047813728007631E-3</v>
      </c>
      <c r="AG617" s="41">
        <v>5.3047813728007631E-3</v>
      </c>
      <c r="AH617" s="42">
        <v>17.781722995999203</v>
      </c>
      <c r="AI617" s="43">
        <v>251687.51586693843</v>
      </c>
      <c r="AJ617" s="42">
        <v>-5.985559518365509</v>
      </c>
      <c r="AK617" s="31">
        <v>-84721.295376723487</v>
      </c>
      <c r="AL617" s="44">
        <f>+$AL$6*W617/H617*10^6</f>
        <v>-850.32287552918638</v>
      </c>
      <c r="AM617" s="31">
        <v>187390.40625</v>
      </c>
      <c r="AN617" s="45">
        <v>-0.45211116765335196</v>
      </c>
      <c r="AR617" s="33"/>
    </row>
    <row r="618" spans="1:44">
      <c r="A618" s="6" t="s">
        <v>5524</v>
      </c>
      <c r="B618" s="6" t="s">
        <v>5533</v>
      </c>
      <c r="C618" s="6" t="s">
        <v>5553</v>
      </c>
      <c r="D618" s="30" t="s">
        <v>5558</v>
      </c>
      <c r="E618" s="6" t="s">
        <v>5544</v>
      </c>
      <c r="F618" s="31" t="s">
        <v>4227</v>
      </c>
      <c r="G618" s="6" t="s">
        <v>3888</v>
      </c>
      <c r="H618" s="32">
        <v>55.89</v>
      </c>
      <c r="I618" s="33">
        <v>39.387</v>
      </c>
      <c r="J618" s="33">
        <v>36.433</v>
      </c>
      <c r="K618" s="34">
        <v>1</v>
      </c>
      <c r="L618" s="34">
        <v>1</v>
      </c>
      <c r="M618" s="7">
        <v>0.53</v>
      </c>
      <c r="N618" s="7">
        <v>1</v>
      </c>
      <c r="O618" s="7">
        <v>0.47</v>
      </c>
      <c r="P618" s="7">
        <v>0</v>
      </c>
      <c r="Q618" s="35">
        <v>39.387</v>
      </c>
      <c r="R618" s="35">
        <v>36.433</v>
      </c>
      <c r="S618" s="35">
        <v>2201.33943</v>
      </c>
      <c r="T618" s="35">
        <v>2036.24037</v>
      </c>
      <c r="U618" s="36">
        <v>3.3365680580871478E-3</v>
      </c>
      <c r="V618" s="37">
        <v>3.091929084890459E-3</v>
      </c>
      <c r="W618" s="37">
        <v>-2.4463897319668875E-4</v>
      </c>
      <c r="X618" s="38">
        <v>-7.1017494537001289</v>
      </c>
      <c r="Y618" s="39">
        <v>-127066.54953838125</v>
      </c>
      <c r="Z618" s="40">
        <v>3.594745793914575E-3</v>
      </c>
      <c r="AA618" s="41">
        <v>5.9550556573288223E-3</v>
      </c>
      <c r="AB618" s="41">
        <v>2.3603098634142473E-3</v>
      </c>
      <c r="AC618" s="42">
        <v>8.4266781057509856</v>
      </c>
      <c r="AD618" s="43">
        <v>150772.5551216852</v>
      </c>
      <c r="AE618" s="40">
        <v>3.0865869808389943E-3</v>
      </c>
      <c r="AF618" s="41">
        <v>0</v>
      </c>
      <c r="AG618" s="41">
        <v>-3.0865869808389943E-3</v>
      </c>
      <c r="AH618" s="42">
        <v>-10.346295321000001</v>
      </c>
      <c r="AI618" s="43">
        <v>-185118.90000000002</v>
      </c>
      <c r="AJ618" s="42">
        <v>-9.0213666689491454</v>
      </c>
      <c r="AK618" s="31">
        <v>-161412.89441669607</v>
      </c>
      <c r="AL618" s="44">
        <f>+$AL$6*W618/H618*10^6</f>
        <v>-2188.5755340551868</v>
      </c>
      <c r="AM618" s="31">
        <v>342594.59375</v>
      </c>
      <c r="AN618" s="45">
        <v>-0.47114839919068652</v>
      </c>
      <c r="AR618" s="33"/>
    </row>
    <row r="619" spans="1:44">
      <c r="A619" s="6" t="s">
        <v>960</v>
      </c>
      <c r="B619" s="6" t="s">
        <v>1450</v>
      </c>
      <c r="C619" s="6" t="s">
        <v>2246</v>
      </c>
      <c r="D619" s="30" t="s">
        <v>7249</v>
      </c>
      <c r="E619" s="6" t="s">
        <v>3626</v>
      </c>
      <c r="F619" s="31" t="s">
        <v>4235</v>
      </c>
      <c r="G619" s="6" t="s">
        <v>3888</v>
      </c>
      <c r="H619" s="32">
        <v>7.8</v>
      </c>
      <c r="I619" s="33">
        <v>45.929000000000002</v>
      </c>
      <c r="J619" s="33">
        <v>45.487000000000002</v>
      </c>
      <c r="K619" s="34">
        <v>0.93</v>
      </c>
      <c r="L619" s="34">
        <v>0.93</v>
      </c>
      <c r="M619" s="7">
        <v>1</v>
      </c>
      <c r="N619" s="7">
        <v>1</v>
      </c>
      <c r="O619" s="7">
        <v>0</v>
      </c>
      <c r="P619" s="7">
        <v>0</v>
      </c>
      <c r="Q619" s="35">
        <v>42.713970000000003</v>
      </c>
      <c r="R619" s="35">
        <v>42.302910000000004</v>
      </c>
      <c r="S619" s="35">
        <v>333.16896600000001</v>
      </c>
      <c r="T619" s="35">
        <v>329.96269800000005</v>
      </c>
      <c r="U619" s="36">
        <v>5.0498388151868202E-4</v>
      </c>
      <c r="V619" s="37">
        <v>5.0103184177373273E-4</v>
      </c>
      <c r="W619" s="37">
        <v>-3.9520397449492942E-6</v>
      </c>
      <c r="X619" s="38">
        <v>-0.11472577624469335</v>
      </c>
      <c r="Y619" s="39">
        <v>-14708.432851883763</v>
      </c>
      <c r="Z619" s="40">
        <v>1.0265257381865639E-3</v>
      </c>
      <c r="AA619" s="41">
        <v>9.6498736611944395E-4</v>
      </c>
      <c r="AB619" s="41">
        <v>-6.1538372067119931E-5</v>
      </c>
      <c r="AC619" s="42">
        <v>-0.2197016843421743</v>
      </c>
      <c r="AD619" s="43">
        <v>-28166.882607971063</v>
      </c>
      <c r="AE619" s="40">
        <v>0</v>
      </c>
      <c r="AF619" s="41">
        <v>0</v>
      </c>
      <c r="AG619" s="41">
        <v>0</v>
      </c>
      <c r="AH619" s="42">
        <v>0</v>
      </c>
      <c r="AI619" s="43">
        <v>0</v>
      </c>
      <c r="AJ619" s="42">
        <v>-0.33442746058686768</v>
      </c>
      <c r="AK619" s="31">
        <v>-42875.315459854828</v>
      </c>
      <c r="AL619" s="44">
        <f>+$AL$6*W619/H619*10^6</f>
        <v>-253.33588108649326</v>
      </c>
      <c r="AM619" s="31">
        <v>90244.796875</v>
      </c>
      <c r="AN619" s="45">
        <v>-0.47510013811923524</v>
      </c>
      <c r="AR619" s="33"/>
    </row>
    <row r="620" spans="1:44">
      <c r="A620" s="6" t="s">
        <v>3994</v>
      </c>
      <c r="B620" s="6" t="s">
        <v>1511</v>
      </c>
      <c r="C620" s="6" t="s">
        <v>2310</v>
      </c>
      <c r="D620" s="30" t="s">
        <v>7331</v>
      </c>
      <c r="E620" s="6" t="s">
        <v>3688</v>
      </c>
      <c r="F620" s="31" t="s">
        <v>4222</v>
      </c>
      <c r="G620" s="6" t="s">
        <v>3888</v>
      </c>
      <c r="H620" s="32">
        <v>10.51</v>
      </c>
      <c r="I620" s="33">
        <v>22.14</v>
      </c>
      <c r="J620" s="33">
        <v>21.641999999999999</v>
      </c>
      <c r="K620" s="34">
        <v>1</v>
      </c>
      <c r="L620" s="34">
        <v>1</v>
      </c>
      <c r="M620" s="7">
        <v>0.53</v>
      </c>
      <c r="N620" s="7">
        <v>0.52</v>
      </c>
      <c r="O620" s="7">
        <v>0.47</v>
      </c>
      <c r="P620" s="7">
        <v>0.48</v>
      </c>
      <c r="Q620" s="35">
        <v>22.14</v>
      </c>
      <c r="R620" s="35">
        <v>21.641999999999999</v>
      </c>
      <c r="S620" s="35">
        <v>232.69139999999999</v>
      </c>
      <c r="T620" s="35">
        <v>227.45741999999998</v>
      </c>
      <c r="U620" s="36">
        <v>3.5269013131317947E-4</v>
      </c>
      <c r="V620" s="37">
        <v>3.4538270767716132E-4</v>
      </c>
      <c r="W620" s="37">
        <v>-7.3074236360181548E-6</v>
      </c>
      <c r="X620" s="38">
        <v>-0.21213092557138707</v>
      </c>
      <c r="Y620" s="39">
        <v>-20183.722699465943</v>
      </c>
      <c r="Z620" s="40">
        <v>3.7998066996423804E-4</v>
      </c>
      <c r="AA620" s="41">
        <v>3.4590770332367855E-4</v>
      </c>
      <c r="AB620" s="41">
        <v>-3.4072966640559489E-5</v>
      </c>
      <c r="AC620" s="42">
        <v>-0.12164585948586314</v>
      </c>
      <c r="AD620" s="43">
        <v>-11574.296811214381</v>
      </c>
      <c r="AE620" s="40">
        <v>3.2626601604696586E-4</v>
      </c>
      <c r="AF620" s="41">
        <v>3.4481575778240995E-4</v>
      </c>
      <c r="AG620" s="41">
        <v>1.854974173544409E-5</v>
      </c>
      <c r="AH620" s="42">
        <v>6.2179069410516249E-2</v>
      </c>
      <c r="AI620" s="43">
        <v>5916.1816755962182</v>
      </c>
      <c r="AJ620" s="42">
        <v>-0.27159771564673396</v>
      </c>
      <c r="AK620" s="31">
        <v>-25841.837835084105</v>
      </c>
      <c r="AL620" s="44">
        <f>+$AL$6*W620/H620*10^6</f>
        <v>-347.64146698468863</v>
      </c>
      <c r="AM620" s="31">
        <v>30496.900390625</v>
      </c>
      <c r="AN620" s="45">
        <v>-0.84735948585214582</v>
      </c>
      <c r="AR620" s="33"/>
    </row>
    <row r="621" spans="1:44">
      <c r="D621" s="30"/>
      <c r="I621" s="35"/>
      <c r="J621" s="35"/>
      <c r="K621" s="34"/>
      <c r="L621" s="34"/>
      <c r="M621" s="88"/>
      <c r="N621" s="88"/>
      <c r="O621" s="88"/>
      <c r="P621" s="88"/>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row>
    <row r="622" spans="1:44">
      <c r="A622" s="47"/>
      <c r="D622" s="30"/>
      <c r="I622" s="35"/>
      <c r="J622" s="35"/>
      <c r="K622" s="34"/>
      <c r="L622" s="34"/>
      <c r="M622" s="88"/>
      <c r="N622" s="88"/>
      <c r="O622" s="88"/>
      <c r="P622" s="88"/>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row>
    <row r="623" spans="1:44">
      <c r="A623" s="136" t="s">
        <v>7696</v>
      </c>
      <c r="D623" s="30"/>
      <c r="I623" s="35"/>
      <c r="J623" s="35"/>
      <c r="K623" s="34"/>
      <c r="L623" s="34"/>
      <c r="M623" s="88"/>
      <c r="N623" s="88"/>
      <c r="O623" s="88"/>
      <c r="P623" s="88"/>
      <c r="Q623" s="35"/>
      <c r="R623" s="35"/>
      <c r="S623" s="35"/>
      <c r="T623" s="35"/>
      <c r="U623" s="40"/>
      <c r="V623" s="41"/>
      <c r="W623" s="41"/>
      <c r="X623" s="42"/>
      <c r="Y623" s="43"/>
      <c r="Z623" s="40"/>
      <c r="AA623" s="41"/>
      <c r="AB623" s="41"/>
      <c r="AC623" s="42"/>
      <c r="AD623" s="43"/>
      <c r="AE623" s="40"/>
      <c r="AF623" s="41"/>
      <c r="AG623" s="41"/>
      <c r="AH623" s="42"/>
      <c r="AI623" s="43"/>
      <c r="AJ623" s="42"/>
      <c r="AK623" s="31"/>
      <c r="AL623" s="31"/>
      <c r="AM623" s="31"/>
      <c r="AN623" s="45"/>
    </row>
    <row r="624" spans="1:44">
      <c r="A624" s="136" t="s">
        <v>5167</v>
      </c>
      <c r="D624" s="30"/>
      <c r="I624" s="35"/>
      <c r="J624" s="35"/>
      <c r="K624" s="34"/>
      <c r="L624" s="34"/>
      <c r="M624" s="88"/>
      <c r="N624" s="88"/>
      <c r="O624" s="88"/>
      <c r="P624" s="88"/>
      <c r="Q624" s="35"/>
      <c r="R624" s="35"/>
      <c r="S624" s="35"/>
      <c r="T624" s="35"/>
      <c r="U624" s="40"/>
      <c r="V624" s="41"/>
      <c r="W624" s="41"/>
      <c r="X624" s="42"/>
      <c r="Y624" s="43"/>
      <c r="Z624" s="40"/>
      <c r="AA624" s="41"/>
      <c r="AB624" s="41"/>
      <c r="AC624" s="42"/>
      <c r="AD624" s="43"/>
      <c r="AE624" s="40"/>
      <c r="AF624" s="41"/>
      <c r="AG624" s="41"/>
      <c r="AH624" s="42"/>
      <c r="AI624" s="43"/>
      <c r="AJ624" s="42"/>
      <c r="AK624" s="31"/>
      <c r="AL624" s="31"/>
      <c r="AM624" s="31"/>
      <c r="AN624" s="45"/>
    </row>
    <row r="625" spans="4:40">
      <c r="D625" s="30"/>
      <c r="I625" s="35"/>
      <c r="J625" s="35"/>
      <c r="K625" s="34"/>
      <c r="L625" s="34"/>
      <c r="M625" s="88"/>
      <c r="N625" s="88"/>
      <c r="O625" s="88"/>
      <c r="P625" s="88"/>
      <c r="Q625" s="35"/>
      <c r="R625" s="35"/>
      <c r="S625" s="35"/>
      <c r="T625" s="35"/>
      <c r="U625" s="40"/>
      <c r="V625" s="41"/>
      <c r="W625" s="41"/>
      <c r="X625" s="42"/>
      <c r="Y625" s="43"/>
      <c r="Z625" s="40"/>
      <c r="AA625" s="41"/>
      <c r="AB625" s="41"/>
      <c r="AC625" s="42"/>
      <c r="AD625" s="43"/>
      <c r="AE625" s="40"/>
      <c r="AF625" s="41"/>
      <c r="AG625" s="41"/>
      <c r="AH625" s="42"/>
      <c r="AI625" s="43"/>
      <c r="AJ625" s="42"/>
      <c r="AK625" s="31"/>
      <c r="AL625" s="31"/>
      <c r="AM625" s="31"/>
      <c r="AN625" s="45"/>
    </row>
    <row r="626" spans="4:40">
      <c r="D626" s="30"/>
      <c r="I626" s="35"/>
      <c r="J626" s="35"/>
      <c r="K626" s="34"/>
      <c r="L626" s="34"/>
      <c r="M626" s="88"/>
      <c r="N626" s="88"/>
      <c r="O626" s="88"/>
      <c r="P626" s="88"/>
      <c r="Q626" s="35"/>
      <c r="R626" s="35"/>
      <c r="S626" s="35"/>
      <c r="T626" s="35"/>
      <c r="U626" s="40"/>
      <c r="V626" s="41"/>
      <c r="W626" s="41"/>
      <c r="X626" s="42"/>
      <c r="Y626" s="43"/>
      <c r="Z626" s="40"/>
      <c r="AA626" s="41"/>
      <c r="AB626" s="41"/>
      <c r="AC626" s="42"/>
      <c r="AD626" s="43"/>
      <c r="AE626" s="40"/>
      <c r="AF626" s="41"/>
      <c r="AG626" s="41"/>
      <c r="AH626" s="42"/>
      <c r="AI626" s="43"/>
      <c r="AJ626" s="42"/>
      <c r="AK626" s="31"/>
      <c r="AL626" s="31"/>
      <c r="AM626" s="31"/>
      <c r="AN626" s="45"/>
    </row>
    <row r="627" spans="4:40">
      <c r="D627" s="30"/>
      <c r="I627" s="35"/>
      <c r="J627" s="35"/>
      <c r="K627" s="34"/>
      <c r="L627" s="34"/>
      <c r="M627" s="88"/>
      <c r="N627" s="88"/>
      <c r="O627" s="88"/>
      <c r="P627" s="88"/>
      <c r="Q627" s="35"/>
      <c r="R627" s="35"/>
      <c r="S627" s="35"/>
      <c r="T627" s="35"/>
      <c r="U627" s="40"/>
      <c r="V627" s="41"/>
      <c r="W627" s="41"/>
      <c r="X627" s="42"/>
      <c r="Y627" s="43"/>
      <c r="Z627" s="40"/>
      <c r="AA627" s="41"/>
      <c r="AB627" s="41"/>
      <c r="AC627" s="42"/>
      <c r="AD627" s="43"/>
      <c r="AE627" s="40"/>
      <c r="AF627" s="41"/>
      <c r="AG627" s="41"/>
      <c r="AH627" s="42"/>
      <c r="AI627" s="43"/>
      <c r="AJ627" s="42"/>
      <c r="AK627" s="31"/>
      <c r="AL627" s="31"/>
      <c r="AM627" s="31"/>
      <c r="AN627" s="45"/>
    </row>
    <row r="628" spans="4:40">
      <c r="D628" s="30"/>
      <c r="I628" s="35"/>
      <c r="J628" s="35"/>
      <c r="K628" s="34"/>
      <c r="L628" s="34"/>
      <c r="M628" s="88"/>
      <c r="N628" s="88"/>
      <c r="O628" s="88"/>
      <c r="P628" s="88"/>
      <c r="Q628" s="35"/>
      <c r="R628" s="35"/>
      <c r="S628" s="35"/>
      <c r="T628" s="35"/>
      <c r="U628" s="40"/>
      <c r="V628" s="41"/>
      <c r="W628" s="41"/>
      <c r="X628" s="42"/>
      <c r="Y628" s="43"/>
      <c r="Z628" s="40"/>
      <c r="AA628" s="41"/>
      <c r="AB628" s="41"/>
      <c r="AC628" s="42"/>
      <c r="AD628" s="43"/>
      <c r="AE628" s="40"/>
      <c r="AF628" s="41"/>
      <c r="AG628" s="41"/>
      <c r="AH628" s="42"/>
      <c r="AI628" s="43"/>
      <c r="AJ628" s="42"/>
      <c r="AK628" s="31"/>
      <c r="AL628" s="31"/>
      <c r="AM628" s="31"/>
      <c r="AN628" s="45"/>
    </row>
    <row r="629" spans="4:40">
      <c r="D629" s="30"/>
      <c r="I629" s="35"/>
      <c r="J629" s="35"/>
      <c r="K629" s="34"/>
      <c r="L629" s="34"/>
      <c r="M629" s="88"/>
      <c r="N629" s="88"/>
      <c r="O629" s="88"/>
      <c r="P629" s="88"/>
      <c r="Q629" s="35"/>
      <c r="R629" s="35"/>
      <c r="S629" s="35"/>
      <c r="T629" s="35"/>
      <c r="U629" s="40"/>
      <c r="V629" s="41"/>
      <c r="W629" s="41"/>
      <c r="X629" s="42"/>
      <c r="Y629" s="43"/>
      <c r="Z629" s="40"/>
      <c r="AA629" s="41"/>
      <c r="AB629" s="41"/>
      <c r="AC629" s="42"/>
      <c r="AD629" s="43"/>
      <c r="AE629" s="40"/>
      <c r="AF629" s="41"/>
      <c r="AG629" s="41"/>
      <c r="AH629" s="42"/>
      <c r="AI629" s="43"/>
      <c r="AJ629" s="42"/>
      <c r="AK629" s="31"/>
      <c r="AL629" s="31"/>
      <c r="AM629" s="31"/>
      <c r="AN629" s="45"/>
    </row>
    <row r="630" spans="4:40">
      <c r="D630" s="30"/>
      <c r="I630" s="35"/>
      <c r="J630" s="35"/>
      <c r="K630" s="34"/>
      <c r="L630" s="34"/>
      <c r="M630" s="88"/>
      <c r="N630" s="88"/>
      <c r="O630" s="88"/>
      <c r="P630" s="88"/>
      <c r="Q630" s="35"/>
      <c r="R630" s="35"/>
      <c r="S630" s="35"/>
      <c r="T630" s="35"/>
      <c r="U630" s="40"/>
      <c r="V630" s="41"/>
      <c r="W630" s="41"/>
      <c r="X630" s="42"/>
      <c r="Y630" s="43"/>
      <c r="Z630" s="40"/>
      <c r="AA630" s="41"/>
      <c r="AB630" s="41"/>
      <c r="AC630" s="42"/>
      <c r="AD630" s="43"/>
      <c r="AE630" s="40"/>
      <c r="AF630" s="41"/>
      <c r="AG630" s="41"/>
      <c r="AH630" s="42"/>
      <c r="AI630" s="43"/>
      <c r="AJ630" s="42"/>
      <c r="AK630" s="31"/>
      <c r="AL630" s="31"/>
      <c r="AM630" s="31"/>
      <c r="AN630" s="45"/>
    </row>
    <row r="631" spans="4:40">
      <c r="D631" s="30"/>
      <c r="I631" s="35"/>
      <c r="J631" s="35"/>
      <c r="K631" s="34"/>
      <c r="L631" s="34"/>
      <c r="M631" s="88"/>
      <c r="N631" s="88"/>
      <c r="O631" s="88"/>
      <c r="P631" s="88"/>
      <c r="Q631" s="35"/>
      <c r="R631" s="35"/>
      <c r="S631" s="35"/>
      <c r="T631" s="35"/>
      <c r="U631" s="40"/>
      <c r="V631" s="41"/>
      <c r="W631" s="41"/>
      <c r="X631" s="42"/>
      <c r="Y631" s="43"/>
      <c r="Z631" s="40"/>
      <c r="AA631" s="41"/>
      <c r="AB631" s="41"/>
      <c r="AC631" s="42"/>
      <c r="AD631" s="43"/>
      <c r="AE631" s="40"/>
      <c r="AF631" s="41"/>
      <c r="AG631" s="41"/>
      <c r="AH631" s="42"/>
      <c r="AI631" s="43"/>
      <c r="AJ631" s="42"/>
      <c r="AK631" s="31"/>
      <c r="AL631" s="31"/>
      <c r="AM631" s="31"/>
      <c r="AN631" s="45"/>
    </row>
    <row r="632" spans="4:40">
      <c r="D632" s="30"/>
      <c r="I632" s="35"/>
      <c r="J632" s="35"/>
      <c r="K632" s="34"/>
      <c r="L632" s="34"/>
      <c r="M632" s="88"/>
      <c r="N632" s="88"/>
      <c r="O632" s="88"/>
      <c r="P632" s="88"/>
      <c r="Q632" s="35"/>
      <c r="R632" s="35"/>
      <c r="S632" s="35"/>
      <c r="T632" s="35"/>
      <c r="U632" s="40"/>
      <c r="V632" s="41"/>
      <c r="W632" s="41"/>
      <c r="X632" s="42"/>
      <c r="Y632" s="43"/>
      <c r="Z632" s="40"/>
      <c r="AA632" s="41"/>
      <c r="AB632" s="41"/>
      <c r="AC632" s="42"/>
      <c r="AD632" s="43"/>
      <c r="AE632" s="40"/>
      <c r="AF632" s="41"/>
      <c r="AG632" s="41"/>
      <c r="AH632" s="42"/>
      <c r="AI632" s="43"/>
      <c r="AJ632" s="42"/>
      <c r="AK632" s="31"/>
      <c r="AL632" s="31"/>
      <c r="AM632" s="31"/>
      <c r="AN632" s="45"/>
    </row>
    <row r="633" spans="4:40">
      <c r="D633" s="30"/>
      <c r="I633" s="35"/>
      <c r="J633" s="35"/>
      <c r="K633" s="34"/>
      <c r="L633" s="34"/>
      <c r="M633" s="88"/>
      <c r="N633" s="88"/>
      <c r="O633" s="88"/>
      <c r="P633" s="88"/>
      <c r="Q633" s="35"/>
      <c r="R633" s="35"/>
      <c r="S633" s="35"/>
      <c r="T633" s="35"/>
      <c r="U633" s="40"/>
      <c r="V633" s="41"/>
      <c r="W633" s="41"/>
      <c r="X633" s="42"/>
      <c r="Y633" s="43"/>
      <c r="Z633" s="40"/>
      <c r="AA633" s="41"/>
      <c r="AB633" s="41"/>
      <c r="AC633" s="42"/>
      <c r="AD633" s="43"/>
      <c r="AE633" s="40"/>
      <c r="AF633" s="41"/>
      <c r="AG633" s="41"/>
      <c r="AH633" s="42"/>
      <c r="AI633" s="43"/>
      <c r="AJ633" s="42"/>
      <c r="AK633" s="31"/>
      <c r="AL633" s="31"/>
      <c r="AM633" s="31"/>
      <c r="AN633" s="45"/>
    </row>
    <row r="634" spans="4:40">
      <c r="D634" s="30"/>
      <c r="I634" s="35"/>
      <c r="J634" s="35"/>
      <c r="K634" s="34"/>
      <c r="L634" s="34"/>
      <c r="M634" s="88"/>
      <c r="N634" s="88"/>
      <c r="O634" s="88"/>
      <c r="P634" s="88"/>
      <c r="Q634" s="35"/>
      <c r="R634" s="35"/>
      <c r="S634" s="35"/>
      <c r="T634" s="35"/>
      <c r="U634" s="40"/>
      <c r="V634" s="41"/>
      <c r="W634" s="41"/>
      <c r="X634" s="42"/>
      <c r="Y634" s="43"/>
      <c r="Z634" s="40"/>
      <c r="AA634" s="41"/>
      <c r="AB634" s="41"/>
      <c r="AC634" s="42"/>
      <c r="AD634" s="43"/>
      <c r="AE634" s="40"/>
      <c r="AF634" s="41"/>
      <c r="AG634" s="41"/>
      <c r="AH634" s="42"/>
      <c r="AI634" s="43"/>
      <c r="AJ634" s="42"/>
      <c r="AK634" s="31"/>
      <c r="AL634" s="31"/>
      <c r="AM634" s="31"/>
      <c r="AN634" s="45"/>
    </row>
    <row r="635" spans="4:40">
      <c r="D635" s="30"/>
      <c r="I635" s="35"/>
      <c r="J635" s="35"/>
      <c r="K635" s="34"/>
      <c r="L635" s="34"/>
      <c r="M635" s="88"/>
      <c r="N635" s="88"/>
      <c r="O635" s="88"/>
      <c r="P635" s="88"/>
      <c r="Q635" s="35"/>
      <c r="R635" s="35"/>
      <c r="S635" s="35"/>
      <c r="T635" s="35"/>
      <c r="U635" s="40"/>
      <c r="V635" s="41"/>
      <c r="W635" s="41"/>
      <c r="X635" s="42"/>
      <c r="Y635" s="43"/>
      <c r="Z635" s="40"/>
      <c r="AA635" s="41"/>
      <c r="AB635" s="41"/>
      <c r="AC635" s="42"/>
      <c r="AD635" s="43"/>
      <c r="AE635" s="40"/>
      <c r="AF635" s="41"/>
      <c r="AG635" s="41"/>
      <c r="AH635" s="42"/>
      <c r="AI635" s="43"/>
      <c r="AJ635" s="42"/>
      <c r="AK635" s="31"/>
      <c r="AL635" s="31"/>
      <c r="AM635" s="31"/>
      <c r="AN635" s="45"/>
    </row>
    <row r="636" spans="4:40">
      <c r="D636" s="30"/>
      <c r="I636" s="35"/>
      <c r="J636" s="35"/>
      <c r="K636" s="34"/>
      <c r="L636" s="34"/>
      <c r="M636" s="88"/>
      <c r="N636" s="88"/>
      <c r="O636" s="88"/>
      <c r="P636" s="88"/>
      <c r="Q636" s="35"/>
      <c r="R636" s="35"/>
      <c r="S636" s="35"/>
      <c r="T636" s="35"/>
      <c r="U636" s="40"/>
      <c r="V636" s="41"/>
      <c r="W636" s="41"/>
      <c r="X636" s="42"/>
      <c r="Y636" s="43"/>
      <c r="Z636" s="40"/>
      <c r="AA636" s="41"/>
      <c r="AB636" s="41"/>
      <c r="AC636" s="42"/>
      <c r="AD636" s="43"/>
      <c r="AE636" s="40"/>
      <c r="AF636" s="41"/>
      <c r="AG636" s="41"/>
      <c r="AH636" s="42"/>
      <c r="AI636" s="43"/>
      <c r="AJ636" s="42"/>
      <c r="AK636" s="31"/>
      <c r="AL636" s="31"/>
      <c r="AM636" s="31"/>
      <c r="AN636" s="45"/>
    </row>
    <row r="637" spans="4:40">
      <c r="D637" s="30"/>
      <c r="I637" s="35"/>
      <c r="J637" s="35"/>
      <c r="K637" s="34"/>
      <c r="L637" s="34"/>
      <c r="M637" s="88"/>
      <c r="N637" s="88"/>
      <c r="O637" s="88"/>
      <c r="P637" s="88"/>
      <c r="Q637" s="35"/>
      <c r="R637" s="35"/>
      <c r="S637" s="35"/>
      <c r="T637" s="35"/>
      <c r="U637" s="40"/>
      <c r="V637" s="41"/>
      <c r="W637" s="41"/>
      <c r="X637" s="42"/>
      <c r="Y637" s="43"/>
      <c r="Z637" s="40"/>
      <c r="AA637" s="41"/>
      <c r="AB637" s="41"/>
      <c r="AC637" s="42"/>
      <c r="AD637" s="43"/>
      <c r="AE637" s="40"/>
      <c r="AF637" s="41"/>
      <c r="AG637" s="41"/>
      <c r="AH637" s="42"/>
      <c r="AI637" s="43"/>
      <c r="AJ637" s="42"/>
      <c r="AK637" s="31"/>
      <c r="AL637" s="31"/>
      <c r="AM637" s="31"/>
      <c r="AN637" s="45"/>
    </row>
    <row r="638" spans="4:40">
      <c r="D638" s="30"/>
      <c r="I638" s="35"/>
      <c r="J638" s="35"/>
      <c r="K638" s="34"/>
      <c r="L638" s="34"/>
      <c r="M638" s="88"/>
      <c r="N638" s="88"/>
      <c r="O638" s="88"/>
      <c r="P638" s="88"/>
      <c r="Q638" s="35"/>
      <c r="R638" s="35"/>
      <c r="S638" s="35"/>
      <c r="T638" s="35"/>
      <c r="U638" s="40"/>
      <c r="V638" s="41"/>
      <c r="W638" s="41"/>
      <c r="X638" s="42"/>
      <c r="Y638" s="43"/>
      <c r="Z638" s="40"/>
      <c r="AA638" s="41"/>
      <c r="AB638" s="41"/>
      <c r="AC638" s="42"/>
      <c r="AD638" s="43"/>
      <c r="AE638" s="40"/>
      <c r="AF638" s="41"/>
      <c r="AG638" s="41"/>
      <c r="AH638" s="42"/>
      <c r="AI638" s="43"/>
      <c r="AJ638" s="42"/>
      <c r="AK638" s="31"/>
      <c r="AL638" s="31"/>
      <c r="AM638" s="31"/>
      <c r="AN638" s="45"/>
    </row>
    <row r="639" spans="4:40">
      <c r="D639" s="30"/>
      <c r="I639" s="35"/>
      <c r="J639" s="35"/>
      <c r="K639" s="34"/>
      <c r="L639" s="34"/>
      <c r="M639" s="88"/>
      <c r="N639" s="88"/>
      <c r="O639" s="88"/>
      <c r="P639" s="88"/>
      <c r="Q639" s="35"/>
      <c r="R639" s="35"/>
      <c r="S639" s="35"/>
      <c r="T639" s="35"/>
      <c r="U639" s="40"/>
      <c r="V639" s="41"/>
      <c r="W639" s="41"/>
      <c r="X639" s="42"/>
      <c r="Y639" s="43"/>
      <c r="Z639" s="40"/>
      <c r="AA639" s="41"/>
      <c r="AB639" s="41"/>
      <c r="AC639" s="42"/>
      <c r="AD639" s="43"/>
      <c r="AE639" s="40"/>
      <c r="AF639" s="41"/>
      <c r="AG639" s="41"/>
      <c r="AH639" s="42"/>
      <c r="AI639" s="43"/>
      <c r="AJ639" s="42"/>
      <c r="AK639" s="31"/>
      <c r="AL639" s="31"/>
      <c r="AM639" s="31"/>
      <c r="AN639" s="45"/>
    </row>
    <row r="640" spans="4:40">
      <c r="D640" s="30"/>
      <c r="I640" s="35"/>
      <c r="J640" s="35"/>
      <c r="K640" s="34"/>
      <c r="L640" s="34"/>
      <c r="M640" s="88"/>
      <c r="N640" s="88"/>
      <c r="O640" s="88"/>
      <c r="P640" s="88"/>
      <c r="Q640" s="35"/>
      <c r="R640" s="35"/>
      <c r="S640" s="35"/>
      <c r="T640" s="35"/>
      <c r="U640" s="40"/>
      <c r="V640" s="41"/>
      <c r="W640" s="41"/>
      <c r="X640" s="42"/>
      <c r="Y640" s="43"/>
      <c r="Z640" s="40"/>
      <c r="AA640" s="41"/>
      <c r="AB640" s="41"/>
      <c r="AC640" s="42"/>
      <c r="AD640" s="43"/>
      <c r="AE640" s="40"/>
      <c r="AF640" s="41"/>
      <c r="AG640" s="41"/>
      <c r="AH640" s="42"/>
      <c r="AI640" s="43"/>
      <c r="AJ640" s="42"/>
      <c r="AK640" s="31"/>
      <c r="AL640" s="31"/>
      <c r="AM640" s="31"/>
      <c r="AN640" s="45"/>
    </row>
    <row r="641" spans="4:40">
      <c r="D641" s="30"/>
      <c r="I641" s="35"/>
      <c r="J641" s="35"/>
      <c r="K641" s="34"/>
      <c r="L641" s="34"/>
      <c r="M641" s="88"/>
      <c r="N641" s="88"/>
      <c r="O641" s="88"/>
      <c r="P641" s="88"/>
      <c r="Q641" s="35"/>
      <c r="R641" s="35"/>
      <c r="S641" s="35"/>
      <c r="T641" s="35"/>
      <c r="U641" s="40"/>
      <c r="V641" s="41"/>
      <c r="W641" s="41"/>
      <c r="X641" s="42"/>
      <c r="Y641" s="43"/>
      <c r="Z641" s="40"/>
      <c r="AA641" s="41"/>
      <c r="AB641" s="41"/>
      <c r="AC641" s="42"/>
      <c r="AD641" s="43"/>
      <c r="AE641" s="40"/>
      <c r="AF641" s="41"/>
      <c r="AG641" s="41"/>
      <c r="AH641" s="42"/>
      <c r="AI641" s="43"/>
      <c r="AJ641" s="42"/>
      <c r="AK641" s="31"/>
      <c r="AL641" s="31"/>
      <c r="AM641" s="31"/>
      <c r="AN641" s="45"/>
    </row>
    <row r="642" spans="4:40">
      <c r="D642" s="30"/>
      <c r="I642" s="35"/>
      <c r="J642" s="35"/>
      <c r="K642" s="34"/>
      <c r="L642" s="34"/>
      <c r="M642" s="88"/>
      <c r="N642" s="88"/>
      <c r="O642" s="88"/>
      <c r="P642" s="88"/>
      <c r="Q642" s="35"/>
      <c r="R642" s="35"/>
      <c r="S642" s="35"/>
      <c r="T642" s="35"/>
      <c r="U642" s="40"/>
      <c r="V642" s="41"/>
      <c r="W642" s="41"/>
      <c r="X642" s="42"/>
      <c r="Y642" s="43"/>
      <c r="Z642" s="40"/>
      <c r="AA642" s="41"/>
      <c r="AB642" s="41"/>
      <c r="AC642" s="42"/>
      <c r="AD642" s="43"/>
      <c r="AE642" s="40"/>
      <c r="AF642" s="41"/>
      <c r="AG642" s="41"/>
      <c r="AH642" s="42"/>
      <c r="AI642" s="43"/>
      <c r="AJ642" s="42"/>
      <c r="AK642" s="31"/>
      <c r="AL642" s="31"/>
      <c r="AM642" s="31"/>
      <c r="AN642" s="45"/>
    </row>
    <row r="643" spans="4:40">
      <c r="D643" s="30"/>
      <c r="I643" s="35"/>
      <c r="J643" s="35"/>
      <c r="K643" s="34"/>
      <c r="L643" s="34"/>
      <c r="M643" s="88"/>
      <c r="N643" s="88"/>
      <c r="O643" s="88"/>
      <c r="P643" s="88"/>
      <c r="Q643" s="35"/>
      <c r="R643" s="35"/>
      <c r="S643" s="35"/>
      <c r="T643" s="35"/>
      <c r="U643" s="40"/>
      <c r="V643" s="41"/>
      <c r="W643" s="41"/>
      <c r="X643" s="42"/>
      <c r="Y643" s="43"/>
      <c r="Z643" s="40"/>
      <c r="AA643" s="41"/>
      <c r="AB643" s="41"/>
      <c r="AC643" s="42"/>
      <c r="AD643" s="43"/>
      <c r="AE643" s="40"/>
      <c r="AF643" s="41"/>
      <c r="AG643" s="41"/>
      <c r="AH643" s="42"/>
      <c r="AI643" s="43"/>
      <c r="AJ643" s="42"/>
      <c r="AK643" s="31"/>
      <c r="AL643" s="31"/>
      <c r="AM643" s="31"/>
      <c r="AN643" s="45"/>
    </row>
    <row r="644" spans="4:40">
      <c r="D644" s="30"/>
      <c r="I644" s="35"/>
      <c r="J644" s="35"/>
      <c r="K644" s="34"/>
      <c r="L644" s="34"/>
      <c r="M644" s="88"/>
      <c r="N644" s="88"/>
      <c r="O644" s="88"/>
      <c r="P644" s="88"/>
      <c r="Q644" s="35"/>
      <c r="R644" s="35"/>
      <c r="S644" s="35"/>
      <c r="T644" s="35"/>
      <c r="U644" s="40"/>
      <c r="V644" s="41"/>
      <c r="W644" s="41"/>
      <c r="X644" s="42"/>
      <c r="Y644" s="43"/>
      <c r="Z644" s="40"/>
      <c r="AA644" s="41"/>
      <c r="AB644" s="41"/>
      <c r="AC644" s="42"/>
      <c r="AD644" s="43"/>
      <c r="AE644" s="40"/>
      <c r="AF644" s="41"/>
      <c r="AG644" s="41"/>
      <c r="AH644" s="42"/>
      <c r="AI644" s="43"/>
      <c r="AJ644" s="42"/>
      <c r="AK644" s="31"/>
      <c r="AL644" s="31"/>
      <c r="AM644" s="31"/>
      <c r="AN644" s="45"/>
    </row>
    <row r="645" spans="4:40">
      <c r="D645" s="30"/>
      <c r="I645" s="35"/>
      <c r="J645" s="35"/>
      <c r="K645" s="34"/>
      <c r="L645" s="34"/>
      <c r="M645" s="88"/>
      <c r="N645" s="88"/>
      <c r="O645" s="88"/>
      <c r="P645" s="88"/>
      <c r="Q645" s="35"/>
      <c r="R645" s="35"/>
      <c r="S645" s="35"/>
      <c r="T645" s="35"/>
      <c r="U645" s="40"/>
      <c r="V645" s="41"/>
      <c r="W645" s="41"/>
      <c r="X645" s="42"/>
      <c r="Y645" s="43"/>
      <c r="Z645" s="40"/>
      <c r="AA645" s="41"/>
      <c r="AB645" s="41"/>
      <c r="AC645" s="42"/>
      <c r="AD645" s="43"/>
      <c r="AE645" s="40"/>
      <c r="AF645" s="41"/>
      <c r="AG645" s="41"/>
      <c r="AH645" s="42"/>
      <c r="AI645" s="43"/>
      <c r="AJ645" s="42"/>
      <c r="AK645" s="31"/>
      <c r="AL645" s="31"/>
      <c r="AM645" s="31"/>
      <c r="AN645" s="45"/>
    </row>
    <row r="646" spans="4:40">
      <c r="D646" s="30"/>
      <c r="I646" s="35"/>
      <c r="J646" s="35"/>
      <c r="K646" s="34"/>
      <c r="L646" s="34"/>
      <c r="M646" s="88"/>
      <c r="N646" s="88"/>
      <c r="O646" s="88"/>
      <c r="P646" s="88"/>
      <c r="Q646" s="35"/>
      <c r="R646" s="35"/>
      <c r="S646" s="35"/>
      <c r="T646" s="35"/>
      <c r="U646" s="40"/>
      <c r="V646" s="41"/>
      <c r="W646" s="41"/>
      <c r="X646" s="42"/>
      <c r="Y646" s="43"/>
      <c r="Z646" s="40"/>
      <c r="AA646" s="41"/>
      <c r="AB646" s="41"/>
      <c r="AC646" s="42"/>
      <c r="AD646" s="43"/>
      <c r="AE646" s="40"/>
      <c r="AF646" s="41"/>
      <c r="AG646" s="41"/>
      <c r="AH646" s="42"/>
      <c r="AI646" s="43"/>
      <c r="AJ646" s="42"/>
      <c r="AK646" s="31"/>
      <c r="AL646" s="31"/>
      <c r="AM646" s="31"/>
      <c r="AN646" s="45"/>
    </row>
    <row r="647" spans="4:40">
      <c r="D647" s="30"/>
      <c r="I647" s="35"/>
      <c r="J647" s="35"/>
      <c r="K647" s="34"/>
      <c r="L647" s="34"/>
      <c r="M647" s="88"/>
      <c r="N647" s="88"/>
      <c r="O647" s="88"/>
      <c r="P647" s="88"/>
      <c r="Q647" s="35"/>
      <c r="R647" s="35"/>
      <c r="S647" s="35"/>
      <c r="T647" s="35"/>
      <c r="U647" s="40"/>
      <c r="V647" s="41"/>
      <c r="W647" s="41"/>
      <c r="X647" s="42"/>
      <c r="Y647" s="43"/>
      <c r="Z647" s="40"/>
      <c r="AA647" s="41"/>
      <c r="AB647" s="41"/>
      <c r="AC647" s="42"/>
      <c r="AD647" s="43"/>
      <c r="AE647" s="40"/>
      <c r="AF647" s="41"/>
      <c r="AG647" s="41"/>
      <c r="AH647" s="42"/>
      <c r="AI647" s="43"/>
      <c r="AJ647" s="42"/>
      <c r="AK647" s="31"/>
      <c r="AL647" s="31"/>
      <c r="AM647" s="31"/>
      <c r="AN647" s="45"/>
    </row>
    <row r="648" spans="4:40">
      <c r="D648" s="30"/>
      <c r="I648" s="35"/>
      <c r="J648" s="35"/>
      <c r="K648" s="34"/>
      <c r="L648" s="34"/>
      <c r="M648" s="88"/>
      <c r="N648" s="88"/>
      <c r="O648" s="88"/>
      <c r="P648" s="88"/>
      <c r="Q648" s="35"/>
      <c r="R648" s="35"/>
      <c r="S648" s="35"/>
      <c r="T648" s="35"/>
      <c r="U648" s="40"/>
      <c r="V648" s="41"/>
      <c r="W648" s="41"/>
      <c r="X648" s="42"/>
      <c r="Y648" s="43"/>
      <c r="Z648" s="40"/>
      <c r="AA648" s="41"/>
      <c r="AB648" s="41"/>
      <c r="AC648" s="42"/>
      <c r="AD648" s="43"/>
      <c r="AE648" s="40"/>
      <c r="AF648" s="41"/>
      <c r="AG648" s="41"/>
      <c r="AH648" s="42"/>
      <c r="AI648" s="43"/>
      <c r="AJ648" s="42"/>
      <c r="AK648" s="31"/>
      <c r="AL648" s="31"/>
      <c r="AM648" s="31"/>
      <c r="AN648" s="45"/>
    </row>
    <row r="649" spans="4:40">
      <c r="D649" s="30"/>
      <c r="I649" s="35"/>
      <c r="J649" s="35"/>
      <c r="K649" s="34"/>
      <c r="L649" s="34"/>
      <c r="M649" s="88"/>
      <c r="N649" s="88"/>
      <c r="O649" s="88"/>
      <c r="P649" s="88"/>
      <c r="Q649" s="35"/>
      <c r="R649" s="35"/>
      <c r="S649" s="35"/>
      <c r="T649" s="35"/>
      <c r="U649" s="40"/>
      <c r="V649" s="41"/>
      <c r="W649" s="41"/>
      <c r="X649" s="42"/>
      <c r="Y649" s="43"/>
      <c r="Z649" s="40"/>
      <c r="AA649" s="41"/>
      <c r="AB649" s="41"/>
      <c r="AC649" s="42"/>
      <c r="AD649" s="43"/>
      <c r="AE649" s="40"/>
      <c r="AF649" s="41"/>
      <c r="AG649" s="41"/>
      <c r="AH649" s="42"/>
      <c r="AI649" s="43"/>
      <c r="AJ649" s="42"/>
      <c r="AK649" s="31"/>
      <c r="AL649" s="31"/>
      <c r="AM649" s="31"/>
      <c r="AN649" s="45"/>
    </row>
    <row r="650" spans="4:40">
      <c r="D650" s="30"/>
      <c r="I650" s="35"/>
      <c r="J650" s="35"/>
      <c r="K650" s="34"/>
      <c r="L650" s="34"/>
      <c r="M650" s="88"/>
      <c r="N650" s="88"/>
      <c r="O650" s="88"/>
      <c r="P650" s="88"/>
      <c r="Q650" s="35"/>
      <c r="R650" s="35"/>
      <c r="S650" s="35"/>
      <c r="T650" s="35"/>
      <c r="U650" s="40"/>
      <c r="V650" s="41"/>
      <c r="W650" s="41"/>
      <c r="X650" s="42"/>
      <c r="Y650" s="43"/>
      <c r="Z650" s="40"/>
      <c r="AA650" s="41"/>
      <c r="AB650" s="41"/>
      <c r="AC650" s="42"/>
      <c r="AD650" s="43"/>
      <c r="AE650" s="40"/>
      <c r="AF650" s="41"/>
      <c r="AG650" s="41"/>
      <c r="AH650" s="42"/>
      <c r="AI650" s="43"/>
      <c r="AJ650" s="42"/>
      <c r="AK650" s="31"/>
      <c r="AL650" s="31"/>
      <c r="AM650" s="31"/>
      <c r="AN650" s="45"/>
    </row>
    <row r="651" spans="4:40">
      <c r="D651" s="30"/>
      <c r="I651" s="35"/>
      <c r="J651" s="35"/>
      <c r="K651" s="34"/>
      <c r="L651" s="34"/>
      <c r="M651" s="88"/>
      <c r="N651" s="88"/>
      <c r="O651" s="88"/>
      <c r="P651" s="88"/>
      <c r="Q651" s="35"/>
      <c r="R651" s="35"/>
      <c r="S651" s="35"/>
      <c r="T651" s="35"/>
      <c r="U651" s="40"/>
      <c r="V651" s="41"/>
      <c r="W651" s="41"/>
      <c r="X651" s="42"/>
      <c r="Y651" s="43"/>
      <c r="Z651" s="40"/>
      <c r="AA651" s="41"/>
      <c r="AB651" s="41"/>
      <c r="AC651" s="42"/>
      <c r="AD651" s="43"/>
      <c r="AE651" s="40"/>
      <c r="AF651" s="41"/>
      <c r="AG651" s="41"/>
      <c r="AH651" s="42"/>
      <c r="AI651" s="43"/>
      <c r="AJ651" s="42"/>
      <c r="AK651" s="31"/>
      <c r="AL651" s="31"/>
      <c r="AM651" s="31"/>
      <c r="AN651" s="45"/>
    </row>
    <row r="652" spans="4:40">
      <c r="D652" s="30"/>
      <c r="I652" s="35"/>
      <c r="J652" s="35"/>
      <c r="K652" s="34"/>
      <c r="L652" s="34"/>
      <c r="M652" s="88"/>
      <c r="N652" s="88"/>
      <c r="O652" s="88"/>
      <c r="P652" s="88"/>
      <c r="Q652" s="35"/>
      <c r="R652" s="35"/>
      <c r="S652" s="35"/>
      <c r="T652" s="35"/>
      <c r="U652" s="40"/>
      <c r="V652" s="41"/>
      <c r="W652" s="41"/>
      <c r="X652" s="42"/>
      <c r="Y652" s="43"/>
      <c r="Z652" s="40"/>
      <c r="AA652" s="41"/>
      <c r="AB652" s="41"/>
      <c r="AC652" s="42"/>
      <c r="AD652" s="43"/>
      <c r="AE652" s="40"/>
      <c r="AF652" s="41"/>
      <c r="AG652" s="41"/>
      <c r="AH652" s="42"/>
      <c r="AI652" s="43"/>
      <c r="AJ652" s="42"/>
      <c r="AK652" s="31"/>
      <c r="AL652" s="31"/>
      <c r="AM652" s="31"/>
      <c r="AN652" s="45"/>
    </row>
    <row r="653" spans="4:40">
      <c r="D653" s="30"/>
      <c r="I653" s="35"/>
      <c r="J653" s="35"/>
      <c r="K653" s="34"/>
      <c r="L653" s="34"/>
      <c r="M653" s="88"/>
      <c r="N653" s="88"/>
      <c r="O653" s="88"/>
      <c r="P653" s="88"/>
      <c r="Q653" s="35"/>
      <c r="R653" s="35"/>
      <c r="S653" s="35"/>
      <c r="T653" s="35"/>
      <c r="U653" s="40"/>
      <c r="V653" s="41"/>
      <c r="W653" s="41"/>
      <c r="X653" s="42"/>
      <c r="Y653" s="43"/>
      <c r="Z653" s="40"/>
      <c r="AA653" s="41"/>
      <c r="AB653" s="41"/>
      <c r="AC653" s="42"/>
      <c r="AD653" s="43"/>
      <c r="AE653" s="40"/>
      <c r="AF653" s="41"/>
      <c r="AG653" s="41"/>
      <c r="AH653" s="42"/>
      <c r="AI653" s="43"/>
      <c r="AJ653" s="42"/>
      <c r="AK653" s="31"/>
      <c r="AL653" s="31"/>
      <c r="AM653" s="31"/>
      <c r="AN653" s="45"/>
    </row>
    <row r="654" spans="4:40">
      <c r="D654" s="30"/>
      <c r="I654" s="35"/>
      <c r="J654" s="35"/>
      <c r="K654" s="34"/>
      <c r="L654" s="34"/>
      <c r="M654" s="88"/>
      <c r="N654" s="88"/>
      <c r="O654" s="88"/>
      <c r="P654" s="88"/>
      <c r="Q654" s="35"/>
      <c r="R654" s="35"/>
      <c r="S654" s="35"/>
      <c r="T654" s="35"/>
      <c r="U654" s="40"/>
      <c r="V654" s="41"/>
      <c r="W654" s="41"/>
      <c r="X654" s="42"/>
      <c r="Y654" s="43"/>
      <c r="Z654" s="40"/>
      <c r="AA654" s="41"/>
      <c r="AB654" s="41"/>
      <c r="AC654" s="42"/>
      <c r="AD654" s="43"/>
      <c r="AE654" s="40"/>
      <c r="AF654" s="41"/>
      <c r="AG654" s="41"/>
      <c r="AH654" s="42"/>
      <c r="AI654" s="43"/>
      <c r="AJ654" s="42"/>
      <c r="AK654" s="31"/>
      <c r="AL654" s="31"/>
      <c r="AM654" s="31"/>
      <c r="AN654" s="45"/>
    </row>
    <row r="655" spans="4:40">
      <c r="D655" s="30"/>
      <c r="I655" s="35"/>
      <c r="J655" s="35"/>
      <c r="K655" s="34"/>
      <c r="L655" s="34"/>
      <c r="M655" s="88"/>
      <c r="N655" s="88"/>
      <c r="O655" s="88"/>
      <c r="P655" s="88"/>
      <c r="Q655" s="35"/>
      <c r="R655" s="35"/>
      <c r="S655" s="35"/>
      <c r="T655" s="35"/>
      <c r="U655" s="40"/>
      <c r="V655" s="41"/>
      <c r="W655" s="41"/>
      <c r="X655" s="42"/>
      <c r="Y655" s="43"/>
      <c r="Z655" s="40"/>
      <c r="AA655" s="41"/>
      <c r="AB655" s="41"/>
      <c r="AC655" s="42"/>
      <c r="AD655" s="43"/>
      <c r="AE655" s="40"/>
      <c r="AF655" s="41"/>
      <c r="AG655" s="41"/>
      <c r="AH655" s="42"/>
      <c r="AI655" s="43"/>
      <c r="AJ655" s="42"/>
      <c r="AK655" s="31"/>
      <c r="AL655" s="31"/>
      <c r="AM655" s="31"/>
      <c r="AN655" s="45"/>
    </row>
    <row r="656" spans="4:40">
      <c r="D656" s="30"/>
      <c r="I656" s="35"/>
      <c r="J656" s="35"/>
      <c r="K656" s="34"/>
      <c r="L656" s="34"/>
      <c r="M656" s="88"/>
      <c r="N656" s="88"/>
      <c r="O656" s="88"/>
      <c r="P656" s="88"/>
      <c r="Q656" s="35"/>
      <c r="R656" s="35"/>
      <c r="S656" s="35"/>
      <c r="T656" s="35"/>
      <c r="U656" s="40"/>
      <c r="V656" s="41"/>
      <c r="W656" s="41"/>
      <c r="X656" s="42"/>
      <c r="Y656" s="43"/>
      <c r="Z656" s="40"/>
      <c r="AA656" s="41"/>
      <c r="AB656" s="41"/>
      <c r="AC656" s="42"/>
      <c r="AD656" s="43"/>
      <c r="AE656" s="40"/>
      <c r="AF656" s="41"/>
      <c r="AG656" s="41"/>
      <c r="AH656" s="42"/>
      <c r="AI656" s="43"/>
      <c r="AJ656" s="42"/>
      <c r="AK656" s="31"/>
      <c r="AL656" s="31"/>
      <c r="AM656" s="31"/>
      <c r="AN656" s="45"/>
    </row>
    <row r="657" spans="4:40">
      <c r="D657" s="30"/>
      <c r="I657" s="35"/>
      <c r="J657" s="35"/>
      <c r="K657" s="34"/>
      <c r="L657" s="34"/>
      <c r="M657" s="88"/>
      <c r="N657" s="88"/>
      <c r="O657" s="88"/>
      <c r="P657" s="88"/>
      <c r="Q657" s="35"/>
      <c r="R657" s="35"/>
      <c r="S657" s="35"/>
      <c r="T657" s="35"/>
      <c r="U657" s="40"/>
      <c r="V657" s="41"/>
      <c r="W657" s="41"/>
      <c r="X657" s="42"/>
      <c r="Y657" s="43"/>
      <c r="Z657" s="40"/>
      <c r="AA657" s="41"/>
      <c r="AB657" s="41"/>
      <c r="AC657" s="42"/>
      <c r="AD657" s="43"/>
      <c r="AE657" s="40"/>
      <c r="AF657" s="41"/>
      <c r="AG657" s="41"/>
      <c r="AH657" s="42"/>
      <c r="AI657" s="43"/>
      <c r="AJ657" s="42"/>
      <c r="AK657" s="31"/>
      <c r="AL657" s="31"/>
      <c r="AM657" s="31"/>
      <c r="AN657" s="45"/>
    </row>
    <row r="658" spans="4:40">
      <c r="D658" s="30"/>
      <c r="I658" s="35"/>
      <c r="J658" s="35"/>
      <c r="K658" s="34"/>
      <c r="L658" s="34"/>
      <c r="M658" s="88"/>
      <c r="N658" s="88"/>
      <c r="O658" s="88"/>
      <c r="P658" s="88"/>
      <c r="Q658" s="35"/>
      <c r="R658" s="35"/>
      <c r="S658" s="35"/>
      <c r="T658" s="35"/>
      <c r="U658" s="40"/>
      <c r="V658" s="41"/>
      <c r="W658" s="41"/>
      <c r="X658" s="42"/>
      <c r="Y658" s="43"/>
      <c r="Z658" s="40"/>
      <c r="AA658" s="41"/>
      <c r="AB658" s="41"/>
      <c r="AC658" s="42"/>
      <c r="AD658" s="43"/>
      <c r="AE658" s="40"/>
      <c r="AF658" s="41"/>
      <c r="AG658" s="41"/>
      <c r="AH658" s="42"/>
      <c r="AI658" s="43"/>
      <c r="AJ658" s="42"/>
      <c r="AK658" s="31"/>
      <c r="AL658" s="31"/>
      <c r="AM658" s="31"/>
      <c r="AN658" s="45"/>
    </row>
    <row r="659" spans="4:40">
      <c r="D659" s="30"/>
      <c r="I659" s="35"/>
      <c r="J659" s="35"/>
      <c r="K659" s="34"/>
      <c r="L659" s="34"/>
      <c r="M659" s="88"/>
      <c r="N659" s="88"/>
      <c r="O659" s="88"/>
      <c r="P659" s="88"/>
      <c r="Q659" s="35"/>
      <c r="R659" s="35"/>
      <c r="S659" s="35"/>
      <c r="T659" s="35"/>
      <c r="U659" s="40"/>
      <c r="V659" s="41"/>
      <c r="W659" s="41"/>
      <c r="X659" s="42"/>
      <c r="Y659" s="43"/>
      <c r="Z659" s="40"/>
      <c r="AA659" s="41"/>
      <c r="AB659" s="41"/>
      <c r="AC659" s="42"/>
      <c r="AD659" s="43"/>
      <c r="AE659" s="40"/>
      <c r="AF659" s="41"/>
      <c r="AG659" s="41"/>
      <c r="AH659" s="42"/>
      <c r="AI659" s="43"/>
      <c r="AJ659" s="42"/>
      <c r="AK659" s="31"/>
      <c r="AL659" s="31"/>
      <c r="AM659" s="31"/>
      <c r="AN659" s="45"/>
    </row>
    <row r="660" spans="4:40">
      <c r="D660" s="30"/>
      <c r="I660" s="35"/>
      <c r="J660" s="35"/>
      <c r="K660" s="34"/>
      <c r="L660" s="34"/>
      <c r="M660" s="88"/>
      <c r="N660" s="88"/>
      <c r="O660" s="88"/>
      <c r="P660" s="88"/>
      <c r="Q660" s="35"/>
      <c r="R660" s="35"/>
      <c r="S660" s="35"/>
      <c r="T660" s="35"/>
      <c r="U660" s="40"/>
      <c r="V660" s="41"/>
      <c r="W660" s="41"/>
      <c r="X660" s="42"/>
      <c r="Y660" s="43"/>
      <c r="Z660" s="40"/>
      <c r="AA660" s="41"/>
      <c r="AB660" s="41"/>
      <c r="AC660" s="42"/>
      <c r="AD660" s="43"/>
      <c r="AE660" s="40"/>
      <c r="AF660" s="41"/>
      <c r="AG660" s="41"/>
      <c r="AH660" s="42"/>
      <c r="AI660" s="43"/>
      <c r="AJ660" s="42"/>
      <c r="AK660" s="31"/>
      <c r="AL660" s="31"/>
      <c r="AM660" s="31"/>
      <c r="AN660" s="45"/>
    </row>
    <row r="661" spans="4:40">
      <c r="D661" s="30"/>
      <c r="I661" s="35"/>
      <c r="J661" s="35"/>
      <c r="K661" s="34"/>
      <c r="L661" s="34"/>
      <c r="M661" s="88"/>
      <c r="N661" s="88"/>
      <c r="O661" s="88"/>
      <c r="P661" s="88"/>
      <c r="Q661" s="35"/>
      <c r="R661" s="35"/>
      <c r="S661" s="35"/>
      <c r="T661" s="35"/>
      <c r="U661" s="40"/>
      <c r="V661" s="41"/>
      <c r="W661" s="41"/>
      <c r="X661" s="42"/>
      <c r="Y661" s="43"/>
      <c r="Z661" s="40"/>
      <c r="AA661" s="41"/>
      <c r="AB661" s="41"/>
      <c r="AC661" s="42"/>
      <c r="AD661" s="43"/>
      <c r="AE661" s="40"/>
      <c r="AF661" s="41"/>
      <c r="AG661" s="41"/>
      <c r="AH661" s="42"/>
      <c r="AI661" s="43"/>
      <c r="AJ661" s="42"/>
      <c r="AK661" s="31"/>
      <c r="AL661" s="31"/>
      <c r="AM661" s="31"/>
      <c r="AN661" s="45"/>
    </row>
    <row r="662" spans="4:40">
      <c r="D662" s="30"/>
      <c r="I662" s="35"/>
      <c r="J662" s="35"/>
      <c r="K662" s="34"/>
      <c r="L662" s="34"/>
      <c r="M662" s="88"/>
      <c r="N662" s="88"/>
      <c r="O662" s="88"/>
      <c r="P662" s="88"/>
      <c r="Q662" s="35"/>
      <c r="R662" s="35"/>
      <c r="S662" s="35"/>
      <c r="T662" s="35"/>
      <c r="U662" s="40"/>
      <c r="V662" s="41"/>
      <c r="W662" s="41"/>
      <c r="X662" s="42"/>
      <c r="Y662" s="43"/>
      <c r="Z662" s="40"/>
      <c r="AA662" s="41"/>
      <c r="AB662" s="41"/>
      <c r="AC662" s="42"/>
      <c r="AD662" s="43"/>
      <c r="AE662" s="40"/>
      <c r="AF662" s="41"/>
      <c r="AG662" s="41"/>
      <c r="AH662" s="42"/>
      <c r="AI662" s="43"/>
      <c r="AJ662" s="42"/>
      <c r="AK662" s="31"/>
      <c r="AL662" s="31"/>
      <c r="AM662" s="31"/>
      <c r="AN662" s="45"/>
    </row>
    <row r="663" spans="4:40">
      <c r="D663" s="30"/>
      <c r="I663" s="35"/>
      <c r="J663" s="35"/>
      <c r="K663" s="34"/>
      <c r="L663" s="34"/>
      <c r="M663" s="88"/>
      <c r="N663" s="88"/>
      <c r="O663" s="88"/>
      <c r="P663" s="88"/>
      <c r="Q663" s="35"/>
      <c r="R663" s="35"/>
      <c r="S663" s="35"/>
      <c r="T663" s="35"/>
      <c r="U663" s="40"/>
      <c r="V663" s="41"/>
      <c r="W663" s="41"/>
      <c r="X663" s="42"/>
      <c r="Y663" s="43"/>
      <c r="Z663" s="40"/>
      <c r="AA663" s="41"/>
      <c r="AB663" s="41"/>
      <c r="AC663" s="42"/>
      <c r="AD663" s="43"/>
      <c r="AE663" s="40"/>
      <c r="AF663" s="41"/>
      <c r="AG663" s="41"/>
      <c r="AH663" s="42"/>
      <c r="AI663" s="43"/>
      <c r="AJ663" s="42"/>
      <c r="AK663" s="31"/>
      <c r="AL663" s="31"/>
      <c r="AM663" s="31"/>
      <c r="AN663" s="45"/>
    </row>
    <row r="664" spans="4:40">
      <c r="D664" s="30"/>
      <c r="I664" s="35"/>
      <c r="J664" s="35"/>
      <c r="K664" s="34"/>
      <c r="L664" s="34"/>
      <c r="M664" s="88"/>
      <c r="N664" s="88"/>
      <c r="O664" s="88"/>
      <c r="P664" s="88"/>
      <c r="Q664" s="35"/>
      <c r="R664" s="35"/>
      <c r="S664" s="35"/>
      <c r="T664" s="35"/>
      <c r="U664" s="40"/>
      <c r="V664" s="41"/>
      <c r="W664" s="41"/>
      <c r="X664" s="42"/>
      <c r="Y664" s="43"/>
      <c r="Z664" s="40"/>
      <c r="AA664" s="41"/>
      <c r="AB664" s="41"/>
      <c r="AC664" s="42"/>
      <c r="AD664" s="43"/>
      <c r="AE664" s="40"/>
      <c r="AF664" s="41"/>
      <c r="AG664" s="41"/>
      <c r="AH664" s="42"/>
      <c r="AI664" s="43"/>
      <c r="AJ664" s="42"/>
      <c r="AK664" s="31"/>
      <c r="AL664" s="31"/>
      <c r="AM664" s="31"/>
      <c r="AN664" s="45"/>
    </row>
    <row r="665" spans="4:40">
      <c r="D665" s="30"/>
      <c r="I665" s="35"/>
      <c r="J665" s="35"/>
      <c r="K665" s="34"/>
      <c r="L665" s="34"/>
      <c r="M665" s="88"/>
      <c r="N665" s="88"/>
      <c r="O665" s="88"/>
      <c r="P665" s="88"/>
      <c r="Q665" s="35"/>
      <c r="R665" s="35"/>
      <c r="S665" s="35"/>
      <c r="T665" s="35"/>
      <c r="U665" s="40"/>
      <c r="V665" s="41"/>
      <c r="W665" s="41"/>
      <c r="X665" s="42"/>
      <c r="Y665" s="43"/>
      <c r="Z665" s="40"/>
      <c r="AA665" s="41"/>
      <c r="AB665" s="41"/>
      <c r="AC665" s="42"/>
      <c r="AD665" s="43"/>
      <c r="AE665" s="40"/>
      <c r="AF665" s="41"/>
      <c r="AG665" s="41"/>
      <c r="AH665" s="42"/>
      <c r="AI665" s="43"/>
      <c r="AJ665" s="42"/>
      <c r="AK665" s="31"/>
      <c r="AL665" s="31"/>
      <c r="AM665" s="31"/>
      <c r="AN665" s="45"/>
    </row>
    <row r="666" spans="4:40">
      <c r="D666" s="30"/>
      <c r="I666" s="35"/>
      <c r="J666" s="35"/>
      <c r="K666" s="34"/>
      <c r="L666" s="34"/>
      <c r="M666" s="88"/>
      <c r="N666" s="88"/>
      <c r="O666" s="88"/>
      <c r="P666" s="88"/>
      <c r="Q666" s="35"/>
      <c r="R666" s="35"/>
      <c r="S666" s="35"/>
      <c r="T666" s="35"/>
      <c r="U666" s="40"/>
      <c r="V666" s="41"/>
      <c r="W666" s="41"/>
      <c r="X666" s="42"/>
      <c r="Y666" s="43"/>
      <c r="Z666" s="40"/>
      <c r="AA666" s="41"/>
      <c r="AB666" s="41"/>
      <c r="AC666" s="42"/>
      <c r="AD666" s="43"/>
      <c r="AE666" s="40"/>
      <c r="AF666" s="41"/>
      <c r="AG666" s="41"/>
      <c r="AH666" s="42"/>
      <c r="AI666" s="43"/>
      <c r="AJ666" s="42"/>
      <c r="AK666" s="31"/>
      <c r="AL666" s="31"/>
      <c r="AM666" s="31"/>
      <c r="AN666" s="45"/>
    </row>
    <row r="667" spans="4:40">
      <c r="D667" s="30"/>
      <c r="I667" s="35"/>
      <c r="J667" s="35"/>
      <c r="K667" s="34"/>
      <c r="L667" s="34"/>
      <c r="M667" s="88"/>
      <c r="N667" s="88"/>
      <c r="O667" s="88"/>
      <c r="P667" s="88"/>
      <c r="Q667" s="35"/>
      <c r="R667" s="35"/>
      <c r="S667" s="35"/>
      <c r="T667" s="35"/>
      <c r="U667" s="40"/>
      <c r="V667" s="41"/>
      <c r="W667" s="41"/>
      <c r="X667" s="42"/>
      <c r="Y667" s="43"/>
      <c r="Z667" s="40"/>
      <c r="AA667" s="41"/>
      <c r="AB667" s="41"/>
      <c r="AC667" s="42"/>
      <c r="AD667" s="43"/>
      <c r="AE667" s="40"/>
      <c r="AF667" s="41"/>
      <c r="AG667" s="41"/>
      <c r="AH667" s="42"/>
      <c r="AI667" s="43"/>
      <c r="AJ667" s="42"/>
      <c r="AK667" s="31"/>
      <c r="AL667" s="31"/>
      <c r="AM667" s="31"/>
      <c r="AN667" s="45"/>
    </row>
    <row r="668" spans="4:40">
      <c r="D668" s="30"/>
      <c r="I668" s="35"/>
      <c r="J668" s="35"/>
      <c r="K668" s="34"/>
      <c r="L668" s="34"/>
      <c r="M668" s="88"/>
      <c r="N668" s="88"/>
      <c r="O668" s="88"/>
      <c r="P668" s="88"/>
      <c r="Q668" s="35"/>
      <c r="R668" s="35"/>
      <c r="S668" s="35"/>
      <c r="T668" s="35"/>
      <c r="U668" s="40"/>
      <c r="V668" s="41"/>
      <c r="W668" s="41"/>
      <c r="X668" s="42"/>
      <c r="Y668" s="43"/>
      <c r="Z668" s="40"/>
      <c r="AA668" s="41"/>
      <c r="AB668" s="41"/>
      <c r="AC668" s="42"/>
      <c r="AD668" s="43"/>
      <c r="AE668" s="40"/>
      <c r="AF668" s="41"/>
      <c r="AG668" s="41"/>
      <c r="AH668" s="42"/>
      <c r="AI668" s="43"/>
      <c r="AJ668" s="42"/>
      <c r="AK668" s="31"/>
      <c r="AL668" s="31"/>
      <c r="AM668" s="31"/>
      <c r="AN668" s="45"/>
    </row>
    <row r="669" spans="4:40">
      <c r="D669" s="30"/>
      <c r="I669" s="35"/>
      <c r="J669" s="35"/>
      <c r="K669" s="34"/>
      <c r="L669" s="34"/>
      <c r="M669" s="88"/>
      <c r="N669" s="88"/>
      <c r="O669" s="88"/>
      <c r="P669" s="88"/>
      <c r="Q669" s="35"/>
      <c r="R669" s="35"/>
      <c r="S669" s="35"/>
      <c r="T669" s="35"/>
      <c r="U669" s="40"/>
      <c r="V669" s="41"/>
      <c r="W669" s="41"/>
      <c r="X669" s="42"/>
      <c r="Y669" s="43"/>
      <c r="Z669" s="40"/>
      <c r="AA669" s="41"/>
      <c r="AB669" s="41"/>
      <c r="AC669" s="42"/>
      <c r="AD669" s="43"/>
      <c r="AE669" s="40"/>
      <c r="AF669" s="41"/>
      <c r="AG669" s="41"/>
      <c r="AH669" s="42"/>
      <c r="AI669" s="43"/>
      <c r="AJ669" s="42"/>
      <c r="AK669" s="31"/>
      <c r="AL669" s="31"/>
      <c r="AM669" s="31"/>
      <c r="AN669" s="45"/>
    </row>
    <row r="670" spans="4:40">
      <c r="D670" s="30"/>
      <c r="I670" s="35"/>
      <c r="J670" s="35"/>
      <c r="K670" s="34"/>
      <c r="L670" s="34"/>
      <c r="M670" s="88"/>
      <c r="N670" s="88"/>
      <c r="O670" s="88"/>
      <c r="P670" s="88"/>
      <c r="Q670" s="35"/>
      <c r="R670" s="35"/>
      <c r="S670" s="35"/>
      <c r="T670" s="35"/>
      <c r="U670" s="40"/>
      <c r="V670" s="41"/>
      <c r="W670" s="41"/>
      <c r="X670" s="42"/>
      <c r="Y670" s="43"/>
      <c r="Z670" s="40"/>
      <c r="AA670" s="41"/>
      <c r="AB670" s="41"/>
      <c r="AC670" s="42"/>
      <c r="AD670" s="43"/>
      <c r="AE670" s="40"/>
      <c r="AF670" s="41"/>
      <c r="AG670" s="41"/>
      <c r="AH670" s="42"/>
      <c r="AI670" s="43"/>
      <c r="AJ670" s="42"/>
      <c r="AK670" s="31"/>
      <c r="AL670" s="31"/>
      <c r="AM670" s="31"/>
      <c r="AN670" s="45"/>
    </row>
    <row r="671" spans="4:40">
      <c r="D671" s="30"/>
      <c r="I671" s="35"/>
      <c r="J671" s="35"/>
      <c r="K671" s="34"/>
      <c r="L671" s="34"/>
      <c r="M671" s="88"/>
      <c r="N671" s="88"/>
      <c r="O671" s="88"/>
      <c r="P671" s="88"/>
      <c r="Q671" s="35"/>
      <c r="R671" s="35"/>
      <c r="S671" s="35"/>
      <c r="T671" s="35"/>
      <c r="U671" s="40"/>
      <c r="V671" s="41"/>
      <c r="W671" s="41"/>
      <c r="X671" s="42"/>
      <c r="Y671" s="43"/>
      <c r="Z671" s="40"/>
      <c r="AA671" s="41"/>
      <c r="AB671" s="41"/>
      <c r="AC671" s="42"/>
      <c r="AD671" s="43"/>
      <c r="AE671" s="40"/>
      <c r="AF671" s="41"/>
      <c r="AG671" s="41"/>
      <c r="AH671" s="42"/>
      <c r="AI671" s="43"/>
      <c r="AJ671" s="42"/>
      <c r="AK671" s="31"/>
      <c r="AL671" s="31"/>
      <c r="AM671" s="31"/>
      <c r="AN671" s="45"/>
    </row>
    <row r="672" spans="4:40">
      <c r="D672" s="30"/>
      <c r="I672" s="35"/>
      <c r="J672" s="35"/>
      <c r="K672" s="34"/>
      <c r="L672" s="34"/>
      <c r="M672" s="88"/>
      <c r="N672" s="88"/>
      <c r="O672" s="88"/>
      <c r="P672" s="88"/>
      <c r="Q672" s="35"/>
      <c r="R672" s="35"/>
      <c r="S672" s="35"/>
      <c r="T672" s="35"/>
      <c r="U672" s="40"/>
      <c r="V672" s="41"/>
      <c r="W672" s="41"/>
      <c r="X672" s="42"/>
      <c r="Y672" s="43"/>
      <c r="Z672" s="40"/>
      <c r="AA672" s="41"/>
      <c r="AB672" s="41"/>
      <c r="AC672" s="42"/>
      <c r="AD672" s="43"/>
      <c r="AE672" s="40"/>
      <c r="AF672" s="41"/>
      <c r="AG672" s="41"/>
      <c r="AH672" s="42"/>
      <c r="AI672" s="43"/>
      <c r="AJ672" s="42"/>
      <c r="AK672" s="31"/>
      <c r="AL672" s="31"/>
      <c r="AM672" s="31"/>
      <c r="AN672" s="45"/>
    </row>
    <row r="673" spans="4:40">
      <c r="D673" s="30"/>
      <c r="I673" s="35"/>
      <c r="J673" s="35"/>
      <c r="K673" s="34"/>
      <c r="L673" s="34"/>
      <c r="M673" s="88"/>
      <c r="N673" s="88"/>
      <c r="O673" s="88"/>
      <c r="P673" s="88"/>
      <c r="Q673" s="35"/>
      <c r="R673" s="35"/>
      <c r="S673" s="35"/>
      <c r="T673" s="35"/>
      <c r="U673" s="40"/>
      <c r="V673" s="41"/>
      <c r="W673" s="41"/>
      <c r="X673" s="42"/>
      <c r="Y673" s="43"/>
      <c r="Z673" s="40"/>
      <c r="AA673" s="41"/>
      <c r="AB673" s="41"/>
      <c r="AC673" s="42"/>
      <c r="AD673" s="43"/>
      <c r="AE673" s="40"/>
      <c r="AF673" s="41"/>
      <c r="AG673" s="41"/>
      <c r="AH673" s="42"/>
      <c r="AI673" s="43"/>
      <c r="AJ673" s="42"/>
      <c r="AK673" s="31"/>
      <c r="AL673" s="31"/>
      <c r="AM673" s="31"/>
      <c r="AN673" s="45"/>
    </row>
    <row r="674" spans="4:40">
      <c r="D674" s="30"/>
      <c r="I674" s="35"/>
      <c r="J674" s="35"/>
      <c r="K674" s="34"/>
      <c r="L674" s="34"/>
      <c r="M674" s="88"/>
      <c r="N674" s="88"/>
      <c r="O674" s="88"/>
      <c r="P674" s="88"/>
      <c r="Q674" s="35"/>
      <c r="R674" s="35"/>
      <c r="S674" s="35"/>
      <c r="T674" s="35"/>
      <c r="U674" s="40"/>
      <c r="V674" s="41"/>
      <c r="W674" s="41"/>
      <c r="X674" s="42"/>
      <c r="Y674" s="43"/>
      <c r="Z674" s="40"/>
      <c r="AA674" s="41"/>
      <c r="AB674" s="41"/>
      <c r="AC674" s="42"/>
      <c r="AD674" s="43"/>
      <c r="AE674" s="40"/>
      <c r="AF674" s="41"/>
      <c r="AG674" s="41"/>
      <c r="AH674" s="42"/>
      <c r="AI674" s="43"/>
      <c r="AJ674" s="42"/>
      <c r="AK674" s="31"/>
      <c r="AL674" s="31"/>
      <c r="AM674" s="31"/>
      <c r="AN674" s="45"/>
    </row>
    <row r="675" spans="4:40">
      <c r="D675" s="30"/>
      <c r="I675" s="35"/>
      <c r="J675" s="35"/>
      <c r="K675" s="34"/>
      <c r="L675" s="34"/>
      <c r="M675" s="88"/>
      <c r="N675" s="88"/>
      <c r="O675" s="88"/>
      <c r="P675" s="88"/>
      <c r="Q675" s="35"/>
      <c r="R675" s="35"/>
      <c r="S675" s="35"/>
      <c r="T675" s="35"/>
      <c r="U675" s="40"/>
      <c r="V675" s="41"/>
      <c r="W675" s="41"/>
      <c r="X675" s="42"/>
      <c r="Y675" s="43"/>
      <c r="Z675" s="40"/>
      <c r="AA675" s="41"/>
      <c r="AB675" s="41"/>
      <c r="AC675" s="42"/>
      <c r="AD675" s="43"/>
      <c r="AE675" s="40"/>
      <c r="AF675" s="41"/>
      <c r="AG675" s="41"/>
      <c r="AH675" s="42"/>
      <c r="AI675" s="43"/>
      <c r="AJ675" s="42"/>
      <c r="AK675" s="31"/>
      <c r="AL675" s="31"/>
      <c r="AM675" s="31"/>
      <c r="AN675" s="45"/>
    </row>
    <row r="676" spans="4:40">
      <c r="D676" s="30"/>
      <c r="I676" s="35"/>
      <c r="J676" s="35"/>
      <c r="K676" s="34"/>
      <c r="L676" s="34"/>
      <c r="M676" s="88"/>
      <c r="N676" s="88"/>
      <c r="O676" s="88"/>
      <c r="P676" s="88"/>
      <c r="Q676" s="35"/>
      <c r="R676" s="35"/>
      <c r="S676" s="35"/>
      <c r="T676" s="35"/>
      <c r="U676" s="40"/>
      <c r="V676" s="41"/>
      <c r="W676" s="41"/>
      <c r="X676" s="42"/>
      <c r="Y676" s="43"/>
      <c r="Z676" s="40"/>
      <c r="AA676" s="41"/>
      <c r="AB676" s="41"/>
      <c r="AC676" s="42"/>
      <c r="AD676" s="43"/>
      <c r="AE676" s="40"/>
      <c r="AF676" s="41"/>
      <c r="AG676" s="41"/>
      <c r="AH676" s="42"/>
      <c r="AI676" s="43"/>
      <c r="AJ676" s="42"/>
      <c r="AK676" s="31"/>
      <c r="AL676" s="31"/>
      <c r="AM676" s="31"/>
      <c r="AN676" s="45"/>
    </row>
    <row r="677" spans="4:40">
      <c r="D677" s="30"/>
      <c r="I677" s="35"/>
      <c r="J677" s="35"/>
      <c r="K677" s="34"/>
      <c r="L677" s="34"/>
      <c r="M677" s="88"/>
      <c r="N677" s="88"/>
      <c r="O677" s="88"/>
      <c r="P677" s="88"/>
      <c r="Q677" s="35"/>
      <c r="R677" s="35"/>
      <c r="S677" s="35"/>
      <c r="T677" s="35"/>
      <c r="U677" s="40"/>
      <c r="V677" s="41"/>
      <c r="W677" s="41"/>
      <c r="X677" s="42"/>
      <c r="Y677" s="43"/>
      <c r="Z677" s="40"/>
      <c r="AA677" s="41"/>
      <c r="AB677" s="41"/>
      <c r="AC677" s="42"/>
      <c r="AD677" s="43"/>
      <c r="AE677" s="40"/>
      <c r="AF677" s="41"/>
      <c r="AG677" s="41"/>
      <c r="AH677" s="42"/>
      <c r="AI677" s="43"/>
      <c r="AJ677" s="42"/>
      <c r="AK677" s="31"/>
      <c r="AL677" s="31"/>
      <c r="AM677" s="31"/>
      <c r="AN677" s="45"/>
    </row>
    <row r="678" spans="4:40">
      <c r="D678" s="30"/>
      <c r="I678" s="35"/>
      <c r="J678" s="35"/>
      <c r="K678" s="34"/>
      <c r="L678" s="34"/>
      <c r="M678" s="88"/>
      <c r="N678" s="88"/>
      <c r="O678" s="88"/>
      <c r="P678" s="88"/>
      <c r="Q678" s="35"/>
      <c r="R678" s="35"/>
      <c r="S678" s="35"/>
      <c r="T678" s="35"/>
      <c r="U678" s="40"/>
      <c r="V678" s="41"/>
      <c r="W678" s="41"/>
      <c r="X678" s="42"/>
      <c r="Y678" s="43"/>
      <c r="Z678" s="40"/>
      <c r="AA678" s="41"/>
      <c r="AB678" s="41"/>
      <c r="AC678" s="42"/>
      <c r="AD678" s="43"/>
      <c r="AE678" s="40"/>
      <c r="AF678" s="41"/>
      <c r="AG678" s="41"/>
      <c r="AH678" s="42"/>
      <c r="AI678" s="43"/>
      <c r="AJ678" s="42"/>
      <c r="AK678" s="31"/>
      <c r="AL678" s="31"/>
      <c r="AM678" s="31"/>
      <c r="AN678" s="45"/>
    </row>
    <row r="679" spans="4:40">
      <c r="D679" s="30"/>
      <c r="I679" s="35"/>
      <c r="J679" s="35"/>
      <c r="K679" s="34"/>
      <c r="L679" s="34"/>
      <c r="M679" s="88"/>
      <c r="N679" s="88"/>
      <c r="O679" s="88"/>
      <c r="P679" s="88"/>
      <c r="Q679" s="35"/>
      <c r="R679" s="35"/>
      <c r="S679" s="35"/>
      <c r="T679" s="35"/>
      <c r="U679" s="40"/>
      <c r="V679" s="41"/>
      <c r="W679" s="41"/>
      <c r="X679" s="42"/>
      <c r="Y679" s="43"/>
      <c r="Z679" s="40"/>
      <c r="AA679" s="41"/>
      <c r="AB679" s="41"/>
      <c r="AC679" s="42"/>
      <c r="AD679" s="43"/>
      <c r="AE679" s="40"/>
      <c r="AF679" s="41"/>
      <c r="AG679" s="41"/>
      <c r="AH679" s="42"/>
      <c r="AI679" s="43"/>
      <c r="AJ679" s="42"/>
      <c r="AK679" s="31"/>
      <c r="AL679" s="31"/>
      <c r="AM679" s="31"/>
      <c r="AN679" s="45"/>
    </row>
    <row r="680" spans="4:40">
      <c r="D680" s="30"/>
      <c r="I680" s="35"/>
      <c r="J680" s="35"/>
      <c r="K680" s="34"/>
      <c r="L680" s="34"/>
      <c r="M680" s="88"/>
      <c r="N680" s="88"/>
      <c r="O680" s="88"/>
      <c r="P680" s="88"/>
      <c r="Q680" s="35"/>
      <c r="R680" s="35"/>
      <c r="S680" s="35"/>
      <c r="T680" s="35"/>
      <c r="U680" s="40"/>
      <c r="V680" s="41"/>
      <c r="W680" s="41"/>
      <c r="X680" s="42"/>
      <c r="Y680" s="43"/>
      <c r="Z680" s="40"/>
      <c r="AA680" s="41"/>
      <c r="AB680" s="41"/>
      <c r="AC680" s="42"/>
      <c r="AD680" s="43"/>
      <c r="AE680" s="40"/>
      <c r="AF680" s="41"/>
      <c r="AG680" s="41"/>
      <c r="AH680" s="42"/>
      <c r="AI680" s="43"/>
      <c r="AJ680" s="42"/>
      <c r="AK680" s="31"/>
      <c r="AL680" s="31"/>
      <c r="AM680" s="31"/>
      <c r="AN680" s="45"/>
    </row>
    <row r="681" spans="4:40">
      <c r="D681" s="30"/>
      <c r="I681" s="35"/>
      <c r="J681" s="35"/>
      <c r="K681" s="34"/>
      <c r="L681" s="34"/>
      <c r="M681" s="88"/>
      <c r="N681" s="88"/>
      <c r="O681" s="88"/>
      <c r="P681" s="88"/>
      <c r="Q681" s="35"/>
      <c r="R681" s="35"/>
      <c r="S681" s="35"/>
      <c r="T681" s="35"/>
      <c r="U681" s="40"/>
      <c r="V681" s="41"/>
      <c r="W681" s="41"/>
      <c r="X681" s="42"/>
      <c r="Y681" s="43"/>
      <c r="Z681" s="40"/>
      <c r="AA681" s="41"/>
      <c r="AB681" s="41"/>
      <c r="AC681" s="42"/>
      <c r="AD681" s="43"/>
      <c r="AE681" s="40"/>
      <c r="AF681" s="41"/>
      <c r="AG681" s="41"/>
      <c r="AH681" s="42"/>
      <c r="AI681" s="43"/>
      <c r="AJ681" s="42"/>
      <c r="AK681" s="31"/>
      <c r="AL681" s="31"/>
      <c r="AM681" s="31"/>
      <c r="AN681" s="45"/>
    </row>
    <row r="682" spans="4:40">
      <c r="D682" s="30"/>
      <c r="I682" s="35"/>
      <c r="J682" s="35"/>
      <c r="K682" s="34"/>
      <c r="L682" s="34"/>
      <c r="M682" s="88"/>
      <c r="N682" s="88"/>
      <c r="O682" s="88"/>
      <c r="P682" s="88"/>
      <c r="Q682" s="35"/>
      <c r="R682" s="35"/>
      <c r="S682" s="35"/>
      <c r="T682" s="35"/>
      <c r="U682" s="40"/>
      <c r="V682" s="41"/>
      <c r="W682" s="41"/>
      <c r="X682" s="42"/>
      <c r="Y682" s="43"/>
      <c r="Z682" s="40"/>
      <c r="AA682" s="41"/>
      <c r="AB682" s="41"/>
      <c r="AC682" s="42"/>
      <c r="AD682" s="43"/>
      <c r="AE682" s="40"/>
      <c r="AF682" s="41"/>
      <c r="AG682" s="41"/>
      <c r="AH682" s="42"/>
      <c r="AI682" s="43"/>
      <c r="AJ682" s="42"/>
      <c r="AK682" s="31"/>
      <c r="AL682" s="31"/>
      <c r="AM682" s="31"/>
      <c r="AN682" s="45"/>
    </row>
    <row r="683" spans="4:40">
      <c r="D683" s="30"/>
      <c r="I683" s="35"/>
      <c r="J683" s="35"/>
      <c r="K683" s="34"/>
      <c r="L683" s="34"/>
      <c r="M683" s="88"/>
      <c r="N683" s="88"/>
      <c r="O683" s="88"/>
      <c r="P683" s="88"/>
      <c r="Q683" s="35"/>
      <c r="R683" s="35"/>
      <c r="S683" s="35"/>
      <c r="T683" s="35"/>
      <c r="U683" s="40"/>
      <c r="V683" s="41"/>
      <c r="W683" s="41"/>
      <c r="X683" s="42"/>
      <c r="Y683" s="43"/>
      <c r="Z683" s="40"/>
      <c r="AA683" s="41"/>
      <c r="AB683" s="41"/>
      <c r="AC683" s="42"/>
      <c r="AD683" s="43"/>
      <c r="AE683" s="40"/>
      <c r="AF683" s="41"/>
      <c r="AG683" s="41"/>
      <c r="AH683" s="42"/>
      <c r="AI683" s="43"/>
      <c r="AJ683" s="42"/>
      <c r="AK683" s="31"/>
      <c r="AL683" s="31"/>
      <c r="AM683" s="31"/>
      <c r="AN683" s="45"/>
    </row>
    <row r="684" spans="4:40">
      <c r="D684" s="30"/>
      <c r="I684" s="35"/>
      <c r="J684" s="35"/>
      <c r="K684" s="34"/>
      <c r="L684" s="34"/>
      <c r="M684" s="88"/>
      <c r="N684" s="88"/>
      <c r="O684" s="88"/>
      <c r="P684" s="88"/>
      <c r="Q684" s="35"/>
      <c r="R684" s="35"/>
      <c r="S684" s="35"/>
      <c r="T684" s="35"/>
      <c r="U684" s="40"/>
      <c r="V684" s="41"/>
      <c r="W684" s="41"/>
      <c r="X684" s="42"/>
      <c r="Y684" s="43"/>
      <c r="Z684" s="40"/>
      <c r="AA684" s="41"/>
      <c r="AB684" s="41"/>
      <c r="AC684" s="42"/>
      <c r="AD684" s="43"/>
      <c r="AE684" s="40"/>
      <c r="AF684" s="41"/>
      <c r="AG684" s="41"/>
      <c r="AH684" s="42"/>
      <c r="AI684" s="43"/>
      <c r="AJ684" s="42"/>
      <c r="AK684" s="31"/>
      <c r="AL684" s="31"/>
      <c r="AM684" s="31"/>
      <c r="AN684" s="45"/>
    </row>
    <row r="685" spans="4:40">
      <c r="D685" s="30"/>
      <c r="I685" s="35"/>
      <c r="J685" s="35"/>
      <c r="K685" s="34"/>
      <c r="L685" s="34"/>
      <c r="M685" s="88"/>
      <c r="N685" s="88"/>
      <c r="O685" s="88"/>
      <c r="P685" s="88"/>
      <c r="Q685" s="35"/>
      <c r="R685" s="35"/>
      <c r="S685" s="35"/>
      <c r="T685" s="35"/>
      <c r="U685" s="40"/>
      <c r="V685" s="41"/>
      <c r="W685" s="41"/>
      <c r="X685" s="42"/>
      <c r="Y685" s="43"/>
      <c r="Z685" s="40"/>
      <c r="AA685" s="41"/>
      <c r="AB685" s="41"/>
      <c r="AC685" s="42"/>
      <c r="AD685" s="43"/>
      <c r="AE685" s="40"/>
      <c r="AF685" s="41"/>
      <c r="AG685" s="41"/>
      <c r="AH685" s="42"/>
      <c r="AI685" s="43"/>
      <c r="AJ685" s="42"/>
      <c r="AK685" s="31"/>
      <c r="AL685" s="31"/>
      <c r="AM685" s="31"/>
      <c r="AN685" s="45"/>
    </row>
    <row r="686" spans="4:40">
      <c r="D686" s="30"/>
      <c r="I686" s="35"/>
      <c r="J686" s="35"/>
      <c r="K686" s="34"/>
      <c r="L686" s="34"/>
      <c r="M686" s="88"/>
      <c r="N686" s="88"/>
      <c r="O686" s="88"/>
      <c r="P686" s="88"/>
      <c r="Q686" s="35"/>
      <c r="R686" s="35"/>
      <c r="S686" s="35"/>
      <c r="T686" s="35"/>
      <c r="U686" s="40"/>
      <c r="V686" s="41"/>
      <c r="W686" s="41"/>
      <c r="X686" s="42"/>
      <c r="Y686" s="43"/>
      <c r="Z686" s="40"/>
      <c r="AA686" s="41"/>
      <c r="AB686" s="41"/>
      <c r="AC686" s="42"/>
      <c r="AD686" s="43"/>
      <c r="AE686" s="40"/>
      <c r="AF686" s="41"/>
      <c r="AG686" s="41"/>
      <c r="AH686" s="42"/>
      <c r="AI686" s="43"/>
      <c r="AJ686" s="42"/>
      <c r="AK686" s="31"/>
      <c r="AL686" s="31"/>
      <c r="AM686" s="31"/>
      <c r="AN686" s="45"/>
    </row>
    <row r="687" spans="4:40">
      <c r="D687" s="30"/>
      <c r="I687" s="35"/>
      <c r="J687" s="35"/>
      <c r="K687" s="34"/>
      <c r="L687" s="34"/>
      <c r="M687" s="88"/>
      <c r="N687" s="88"/>
      <c r="O687" s="88"/>
      <c r="P687" s="88"/>
      <c r="Q687" s="35"/>
      <c r="R687" s="35"/>
      <c r="S687" s="35"/>
      <c r="T687" s="35"/>
      <c r="U687" s="40"/>
      <c r="V687" s="41"/>
      <c r="W687" s="41"/>
      <c r="X687" s="42"/>
      <c r="Y687" s="43"/>
      <c r="Z687" s="40"/>
      <c r="AA687" s="41"/>
      <c r="AB687" s="41"/>
      <c r="AC687" s="42"/>
      <c r="AD687" s="43"/>
      <c r="AE687" s="40"/>
      <c r="AF687" s="41"/>
      <c r="AG687" s="41"/>
      <c r="AH687" s="42"/>
      <c r="AI687" s="43"/>
      <c r="AJ687" s="42"/>
      <c r="AK687" s="31"/>
      <c r="AL687" s="31"/>
      <c r="AM687" s="31"/>
      <c r="AN687" s="45"/>
    </row>
    <row r="688" spans="4:40">
      <c r="D688" s="30"/>
      <c r="I688" s="35"/>
      <c r="J688" s="35"/>
      <c r="K688" s="34"/>
      <c r="L688" s="34"/>
      <c r="M688" s="88"/>
      <c r="N688" s="88"/>
      <c r="O688" s="88"/>
      <c r="P688" s="88"/>
      <c r="Q688" s="35"/>
      <c r="R688" s="35"/>
      <c r="S688" s="35"/>
      <c r="T688" s="35"/>
      <c r="U688" s="40"/>
      <c r="V688" s="41"/>
      <c r="W688" s="41"/>
      <c r="X688" s="42"/>
      <c r="Y688" s="43"/>
      <c r="Z688" s="40"/>
      <c r="AA688" s="41"/>
      <c r="AB688" s="41"/>
      <c r="AC688" s="42"/>
      <c r="AD688" s="43"/>
      <c r="AE688" s="40"/>
      <c r="AF688" s="41"/>
      <c r="AG688" s="41"/>
      <c r="AH688" s="42"/>
      <c r="AI688" s="43"/>
      <c r="AJ688" s="42"/>
      <c r="AK688" s="31"/>
      <c r="AL688" s="31"/>
      <c r="AM688" s="31"/>
      <c r="AN688" s="45"/>
    </row>
    <row r="689" spans="4:40">
      <c r="D689" s="30"/>
      <c r="I689" s="35"/>
      <c r="J689" s="35"/>
      <c r="K689" s="34"/>
      <c r="L689" s="34"/>
      <c r="M689" s="88"/>
      <c r="N689" s="88"/>
      <c r="O689" s="88"/>
      <c r="P689" s="88"/>
      <c r="Q689" s="35"/>
      <c r="R689" s="35"/>
      <c r="S689" s="35"/>
      <c r="T689" s="35"/>
      <c r="U689" s="40"/>
      <c r="V689" s="41"/>
      <c r="W689" s="41"/>
      <c r="X689" s="42"/>
      <c r="Y689" s="43"/>
      <c r="Z689" s="40"/>
      <c r="AA689" s="41"/>
      <c r="AB689" s="41"/>
      <c r="AC689" s="42"/>
      <c r="AD689" s="43"/>
      <c r="AE689" s="40"/>
      <c r="AF689" s="41"/>
      <c r="AG689" s="41"/>
      <c r="AH689" s="42"/>
      <c r="AI689" s="43"/>
      <c r="AJ689" s="42"/>
      <c r="AK689" s="31"/>
      <c r="AL689" s="31"/>
      <c r="AM689" s="31"/>
      <c r="AN689" s="45"/>
    </row>
    <row r="690" spans="4:40">
      <c r="D690" s="30"/>
      <c r="I690" s="35"/>
      <c r="J690" s="35"/>
      <c r="K690" s="34"/>
      <c r="L690" s="34"/>
      <c r="M690" s="88"/>
      <c r="N690" s="88"/>
      <c r="O690" s="88"/>
      <c r="P690" s="88"/>
      <c r="Q690" s="35"/>
      <c r="R690" s="35"/>
      <c r="S690" s="35"/>
      <c r="T690" s="35"/>
      <c r="U690" s="40"/>
      <c r="V690" s="41"/>
      <c r="W690" s="41"/>
      <c r="X690" s="42"/>
      <c r="Y690" s="43"/>
      <c r="Z690" s="40"/>
      <c r="AA690" s="41"/>
      <c r="AB690" s="41"/>
      <c r="AC690" s="42"/>
      <c r="AD690" s="43"/>
      <c r="AE690" s="40"/>
      <c r="AF690" s="41"/>
      <c r="AG690" s="41"/>
      <c r="AH690" s="42"/>
      <c r="AI690" s="43"/>
      <c r="AJ690" s="42"/>
      <c r="AK690" s="31"/>
      <c r="AL690" s="31"/>
      <c r="AM690" s="31"/>
      <c r="AN690" s="45"/>
    </row>
    <row r="691" spans="4:40">
      <c r="D691" s="30"/>
      <c r="I691" s="35"/>
      <c r="J691" s="35"/>
      <c r="K691" s="34"/>
      <c r="L691" s="34"/>
      <c r="M691" s="88"/>
      <c r="N691" s="88"/>
      <c r="O691" s="88"/>
      <c r="P691" s="88"/>
      <c r="Q691" s="35"/>
      <c r="R691" s="35"/>
      <c r="S691" s="35"/>
      <c r="T691" s="35"/>
      <c r="U691" s="40"/>
      <c r="V691" s="41"/>
      <c r="W691" s="41"/>
      <c r="X691" s="42"/>
      <c r="Y691" s="43"/>
      <c r="Z691" s="40"/>
      <c r="AA691" s="41"/>
      <c r="AB691" s="41"/>
      <c r="AC691" s="42"/>
      <c r="AD691" s="43"/>
      <c r="AE691" s="40"/>
      <c r="AF691" s="41"/>
      <c r="AG691" s="41"/>
      <c r="AH691" s="42"/>
      <c r="AI691" s="43"/>
      <c r="AJ691" s="42"/>
      <c r="AK691" s="31"/>
      <c r="AL691" s="31"/>
      <c r="AM691" s="31"/>
      <c r="AN691" s="45"/>
    </row>
    <row r="692" spans="4:40">
      <c r="D692" s="30"/>
      <c r="I692" s="35"/>
      <c r="J692" s="35"/>
      <c r="K692" s="34"/>
      <c r="L692" s="34"/>
      <c r="M692" s="88"/>
      <c r="N692" s="88"/>
      <c r="O692" s="88"/>
      <c r="P692" s="88"/>
      <c r="Q692" s="35"/>
      <c r="R692" s="35"/>
      <c r="S692" s="35"/>
      <c r="T692" s="35"/>
      <c r="U692" s="40"/>
      <c r="V692" s="41"/>
      <c r="W692" s="41"/>
      <c r="X692" s="42"/>
      <c r="Y692" s="43"/>
      <c r="Z692" s="40"/>
      <c r="AA692" s="41"/>
      <c r="AB692" s="41"/>
      <c r="AC692" s="42"/>
      <c r="AD692" s="43"/>
      <c r="AE692" s="40"/>
      <c r="AF692" s="41"/>
      <c r="AG692" s="41"/>
      <c r="AH692" s="42"/>
      <c r="AI692" s="43"/>
      <c r="AJ692" s="42"/>
      <c r="AK692" s="31"/>
      <c r="AL692" s="31"/>
      <c r="AM692" s="31"/>
      <c r="AN692" s="45"/>
    </row>
    <row r="693" spans="4:40">
      <c r="D693" s="30"/>
      <c r="I693" s="35"/>
      <c r="J693" s="35"/>
      <c r="K693" s="34"/>
      <c r="L693" s="34"/>
      <c r="M693" s="88"/>
      <c r="N693" s="88"/>
      <c r="O693" s="88"/>
      <c r="P693" s="88"/>
      <c r="Q693" s="35"/>
      <c r="R693" s="35"/>
      <c r="S693" s="35"/>
      <c r="T693" s="35"/>
      <c r="U693" s="40"/>
      <c r="V693" s="41"/>
      <c r="W693" s="41"/>
      <c r="X693" s="42"/>
      <c r="Y693" s="43"/>
      <c r="Z693" s="40"/>
      <c r="AA693" s="41"/>
      <c r="AB693" s="41"/>
      <c r="AC693" s="42"/>
      <c r="AD693" s="43"/>
      <c r="AE693" s="40"/>
      <c r="AF693" s="41"/>
      <c r="AG693" s="41"/>
      <c r="AH693" s="42"/>
      <c r="AI693" s="43"/>
      <c r="AJ693" s="42"/>
      <c r="AK693" s="31"/>
      <c r="AL693" s="31"/>
      <c r="AM693" s="31"/>
      <c r="AN693" s="45"/>
    </row>
    <row r="694" spans="4:40">
      <c r="D694" s="30"/>
      <c r="I694" s="35"/>
      <c r="J694" s="35"/>
      <c r="K694" s="34"/>
      <c r="L694" s="34"/>
      <c r="M694" s="88"/>
      <c r="N694" s="88"/>
      <c r="O694" s="88"/>
      <c r="P694" s="88"/>
      <c r="Q694" s="35"/>
      <c r="R694" s="35"/>
      <c r="S694" s="35"/>
      <c r="T694" s="35"/>
      <c r="U694" s="40"/>
      <c r="V694" s="41"/>
      <c r="W694" s="41"/>
      <c r="X694" s="42"/>
      <c r="Y694" s="43"/>
      <c r="Z694" s="40"/>
      <c r="AA694" s="41"/>
      <c r="AB694" s="41"/>
      <c r="AC694" s="42"/>
      <c r="AD694" s="43"/>
      <c r="AE694" s="40"/>
      <c r="AF694" s="41"/>
      <c r="AG694" s="41"/>
      <c r="AH694" s="42"/>
      <c r="AI694" s="43"/>
      <c r="AJ694" s="42"/>
      <c r="AK694" s="31"/>
      <c r="AL694" s="31"/>
      <c r="AM694" s="31"/>
      <c r="AN694" s="45"/>
    </row>
    <row r="695" spans="4:40">
      <c r="D695" s="30"/>
      <c r="I695" s="35"/>
      <c r="J695" s="35"/>
      <c r="K695" s="34"/>
      <c r="L695" s="34"/>
      <c r="M695" s="88"/>
      <c r="N695" s="88"/>
      <c r="O695" s="88"/>
      <c r="P695" s="88"/>
      <c r="Q695" s="35"/>
      <c r="R695" s="35"/>
      <c r="S695" s="35"/>
      <c r="T695" s="35"/>
      <c r="U695" s="40"/>
      <c r="V695" s="41"/>
      <c r="W695" s="41"/>
      <c r="X695" s="42"/>
      <c r="Y695" s="43"/>
      <c r="Z695" s="40"/>
      <c r="AA695" s="41"/>
      <c r="AB695" s="41"/>
      <c r="AC695" s="42"/>
      <c r="AD695" s="43"/>
      <c r="AE695" s="40"/>
      <c r="AF695" s="41"/>
      <c r="AG695" s="41"/>
      <c r="AH695" s="42"/>
      <c r="AI695" s="43"/>
      <c r="AJ695" s="42"/>
      <c r="AK695" s="31"/>
      <c r="AL695" s="31"/>
      <c r="AM695" s="31"/>
      <c r="AN695" s="45"/>
    </row>
    <row r="696" spans="4:40">
      <c r="D696" s="30"/>
      <c r="I696" s="35"/>
      <c r="J696" s="35"/>
      <c r="K696" s="34"/>
      <c r="L696" s="34"/>
      <c r="M696" s="88"/>
      <c r="N696" s="88"/>
      <c r="O696" s="88"/>
      <c r="P696" s="88"/>
      <c r="Q696" s="35"/>
      <c r="R696" s="35"/>
      <c r="S696" s="35"/>
      <c r="T696" s="35"/>
      <c r="U696" s="40"/>
      <c r="V696" s="41"/>
      <c r="W696" s="41"/>
      <c r="X696" s="42"/>
      <c r="Y696" s="43"/>
      <c r="Z696" s="40"/>
      <c r="AA696" s="41"/>
      <c r="AB696" s="41"/>
      <c r="AC696" s="42"/>
      <c r="AD696" s="43"/>
      <c r="AE696" s="40"/>
      <c r="AF696" s="41"/>
      <c r="AG696" s="41"/>
      <c r="AH696" s="42"/>
      <c r="AI696" s="43"/>
      <c r="AJ696" s="42"/>
      <c r="AK696" s="31"/>
      <c r="AL696" s="31"/>
      <c r="AM696" s="31"/>
      <c r="AN696" s="45"/>
    </row>
    <row r="697" spans="4:40">
      <c r="D697" s="30"/>
      <c r="I697" s="35"/>
      <c r="J697" s="35"/>
      <c r="K697" s="34"/>
      <c r="L697" s="34"/>
      <c r="M697" s="88"/>
      <c r="N697" s="88"/>
      <c r="O697" s="88"/>
      <c r="P697" s="88"/>
      <c r="Q697" s="35"/>
      <c r="R697" s="35"/>
      <c r="S697" s="35"/>
      <c r="T697" s="35"/>
      <c r="U697" s="40"/>
      <c r="V697" s="41"/>
      <c r="W697" s="41"/>
      <c r="X697" s="42"/>
      <c r="Y697" s="43"/>
      <c r="Z697" s="40"/>
      <c r="AA697" s="41"/>
      <c r="AB697" s="41"/>
      <c r="AC697" s="42"/>
      <c r="AD697" s="43"/>
      <c r="AE697" s="40"/>
      <c r="AF697" s="41"/>
      <c r="AG697" s="41"/>
      <c r="AH697" s="42"/>
      <c r="AI697" s="43"/>
      <c r="AJ697" s="42"/>
      <c r="AK697" s="31"/>
      <c r="AL697" s="31"/>
      <c r="AM697" s="31"/>
      <c r="AN697" s="45"/>
    </row>
    <row r="698" spans="4:40">
      <c r="D698" s="30"/>
      <c r="I698" s="35"/>
      <c r="J698" s="35"/>
      <c r="K698" s="34"/>
      <c r="L698" s="34"/>
      <c r="M698" s="88"/>
      <c r="N698" s="88"/>
      <c r="O698" s="88"/>
      <c r="P698" s="88"/>
      <c r="Q698" s="35"/>
      <c r="R698" s="35"/>
      <c r="S698" s="35"/>
      <c r="T698" s="35"/>
      <c r="U698" s="40"/>
      <c r="V698" s="41"/>
      <c r="W698" s="41"/>
      <c r="X698" s="42"/>
      <c r="Y698" s="43"/>
      <c r="Z698" s="40"/>
      <c r="AA698" s="41"/>
      <c r="AB698" s="41"/>
      <c r="AC698" s="42"/>
      <c r="AD698" s="43"/>
      <c r="AE698" s="40"/>
      <c r="AF698" s="41"/>
      <c r="AG698" s="41"/>
      <c r="AH698" s="42"/>
      <c r="AI698" s="43"/>
      <c r="AJ698" s="42"/>
      <c r="AK698" s="31"/>
      <c r="AL698" s="31"/>
      <c r="AM698" s="31"/>
      <c r="AN698" s="45"/>
    </row>
    <row r="699" spans="4:40">
      <c r="D699" s="30"/>
      <c r="I699" s="35"/>
      <c r="J699" s="35"/>
      <c r="K699" s="34"/>
      <c r="L699" s="34"/>
      <c r="M699" s="88"/>
      <c r="N699" s="88"/>
      <c r="O699" s="88"/>
      <c r="P699" s="88"/>
      <c r="Q699" s="35"/>
      <c r="R699" s="35"/>
      <c r="S699" s="35"/>
      <c r="T699" s="35"/>
      <c r="U699" s="40"/>
      <c r="V699" s="41"/>
      <c r="W699" s="41"/>
      <c r="X699" s="42"/>
      <c r="Y699" s="43"/>
      <c r="Z699" s="40"/>
      <c r="AA699" s="41"/>
      <c r="AB699" s="41"/>
      <c r="AC699" s="42"/>
      <c r="AD699" s="43"/>
      <c r="AE699" s="40"/>
      <c r="AF699" s="41"/>
      <c r="AG699" s="41"/>
      <c r="AH699" s="42"/>
      <c r="AI699" s="43"/>
      <c r="AJ699" s="42"/>
      <c r="AK699" s="31"/>
      <c r="AL699" s="31"/>
      <c r="AM699" s="31"/>
      <c r="AN699" s="45"/>
    </row>
    <row r="700" spans="4:40">
      <c r="D700" s="30"/>
      <c r="I700" s="35"/>
      <c r="J700" s="35"/>
      <c r="K700" s="34"/>
      <c r="L700" s="34"/>
      <c r="M700" s="88"/>
      <c r="N700" s="88"/>
      <c r="O700" s="88"/>
      <c r="P700" s="88"/>
      <c r="Q700" s="35"/>
      <c r="R700" s="35"/>
      <c r="S700" s="35"/>
      <c r="T700" s="35"/>
      <c r="U700" s="40"/>
      <c r="V700" s="41"/>
      <c r="W700" s="41"/>
      <c r="X700" s="42"/>
      <c r="Y700" s="43"/>
      <c r="Z700" s="40"/>
      <c r="AA700" s="41"/>
      <c r="AB700" s="41"/>
      <c r="AC700" s="42"/>
      <c r="AD700" s="43"/>
      <c r="AE700" s="40"/>
      <c r="AF700" s="41"/>
      <c r="AG700" s="41"/>
      <c r="AH700" s="42"/>
      <c r="AI700" s="43"/>
      <c r="AJ700" s="42"/>
      <c r="AK700" s="31"/>
      <c r="AL700" s="31"/>
      <c r="AM700" s="31"/>
      <c r="AN700" s="45"/>
    </row>
    <row r="701" spans="4:40">
      <c r="D701" s="30"/>
      <c r="I701" s="35"/>
      <c r="J701" s="35"/>
      <c r="K701" s="34"/>
      <c r="L701" s="34"/>
      <c r="M701" s="88"/>
      <c r="N701" s="88"/>
      <c r="O701" s="88"/>
      <c r="P701" s="88"/>
      <c r="Q701" s="35"/>
      <c r="R701" s="35"/>
      <c r="S701" s="35"/>
      <c r="T701" s="35"/>
      <c r="U701" s="40"/>
      <c r="V701" s="41"/>
      <c r="W701" s="41"/>
      <c r="X701" s="42"/>
      <c r="Y701" s="43"/>
      <c r="Z701" s="40"/>
      <c r="AA701" s="41"/>
      <c r="AB701" s="41"/>
      <c r="AC701" s="42"/>
      <c r="AD701" s="43"/>
      <c r="AE701" s="40"/>
      <c r="AF701" s="41"/>
      <c r="AG701" s="41"/>
      <c r="AH701" s="42"/>
      <c r="AI701" s="43"/>
      <c r="AJ701" s="42"/>
      <c r="AK701" s="31"/>
      <c r="AL701" s="31"/>
      <c r="AM701" s="31"/>
      <c r="AN701" s="45"/>
    </row>
    <row r="702" spans="4:40">
      <c r="D702" s="30"/>
      <c r="I702" s="35"/>
      <c r="J702" s="35"/>
      <c r="K702" s="34"/>
      <c r="L702" s="34"/>
      <c r="M702" s="88"/>
      <c r="N702" s="88"/>
      <c r="O702" s="88"/>
      <c r="P702" s="88"/>
      <c r="Q702" s="35"/>
      <c r="R702" s="35"/>
      <c r="S702" s="35"/>
      <c r="T702" s="35"/>
      <c r="U702" s="40"/>
      <c r="V702" s="41"/>
      <c r="W702" s="41"/>
      <c r="X702" s="42"/>
      <c r="Y702" s="43"/>
      <c r="Z702" s="40"/>
      <c r="AA702" s="41"/>
      <c r="AB702" s="41"/>
      <c r="AC702" s="42"/>
      <c r="AD702" s="43"/>
      <c r="AE702" s="40"/>
      <c r="AF702" s="41"/>
      <c r="AG702" s="41"/>
      <c r="AH702" s="42"/>
      <c r="AI702" s="43"/>
      <c r="AJ702" s="42"/>
      <c r="AK702" s="31"/>
      <c r="AL702" s="31"/>
      <c r="AM702" s="31"/>
      <c r="AN702" s="45"/>
    </row>
    <row r="703" spans="4:40">
      <c r="D703" s="30"/>
      <c r="I703" s="35"/>
      <c r="J703" s="35"/>
      <c r="K703" s="34"/>
      <c r="L703" s="34"/>
      <c r="M703" s="88"/>
      <c r="N703" s="88"/>
      <c r="O703" s="88"/>
      <c r="P703" s="88"/>
      <c r="Q703" s="35"/>
      <c r="R703" s="35"/>
      <c r="S703" s="35"/>
      <c r="T703" s="35"/>
      <c r="U703" s="40"/>
      <c r="V703" s="41"/>
      <c r="W703" s="41"/>
      <c r="X703" s="42"/>
      <c r="Y703" s="43"/>
      <c r="Z703" s="40"/>
      <c r="AA703" s="41"/>
      <c r="AB703" s="41"/>
      <c r="AC703" s="42"/>
      <c r="AD703" s="43"/>
      <c r="AE703" s="40"/>
      <c r="AF703" s="41"/>
      <c r="AG703" s="41"/>
      <c r="AH703" s="42"/>
      <c r="AI703" s="43"/>
      <c r="AJ703" s="42"/>
      <c r="AK703" s="31"/>
      <c r="AL703" s="31"/>
      <c r="AM703" s="31"/>
      <c r="AN703" s="45"/>
    </row>
    <row r="704" spans="4:40">
      <c r="D704" s="30"/>
      <c r="I704" s="35"/>
      <c r="J704" s="35"/>
      <c r="K704" s="34"/>
      <c r="L704" s="34"/>
      <c r="M704" s="88"/>
      <c r="N704" s="88"/>
      <c r="O704" s="88"/>
      <c r="P704" s="88"/>
      <c r="Q704" s="35"/>
      <c r="R704" s="35"/>
      <c r="S704" s="35"/>
      <c r="T704" s="35"/>
      <c r="U704" s="40"/>
      <c r="V704" s="41"/>
      <c r="W704" s="41"/>
      <c r="X704" s="42"/>
      <c r="Y704" s="43"/>
      <c r="Z704" s="40"/>
      <c r="AA704" s="41"/>
      <c r="AB704" s="41"/>
      <c r="AC704" s="42"/>
      <c r="AD704" s="43"/>
      <c r="AE704" s="40"/>
      <c r="AF704" s="41"/>
      <c r="AG704" s="41"/>
      <c r="AH704" s="42"/>
      <c r="AI704" s="43"/>
      <c r="AJ704" s="42"/>
      <c r="AK704" s="31"/>
      <c r="AL704" s="31"/>
      <c r="AM704" s="31"/>
      <c r="AN704" s="45"/>
    </row>
    <row r="705" spans="4:40">
      <c r="D705" s="30"/>
      <c r="I705" s="35"/>
      <c r="J705" s="35"/>
      <c r="K705" s="34"/>
      <c r="L705" s="34"/>
      <c r="M705" s="88"/>
      <c r="N705" s="88"/>
      <c r="O705" s="88"/>
      <c r="P705" s="88"/>
      <c r="Q705" s="35"/>
      <c r="R705" s="35"/>
      <c r="S705" s="35"/>
      <c r="T705" s="35"/>
      <c r="U705" s="40"/>
      <c r="V705" s="41"/>
      <c r="W705" s="41"/>
      <c r="X705" s="42"/>
      <c r="Y705" s="43"/>
      <c r="Z705" s="40"/>
      <c r="AA705" s="41"/>
      <c r="AB705" s="41"/>
      <c r="AC705" s="42"/>
      <c r="AD705" s="43"/>
      <c r="AE705" s="40"/>
      <c r="AF705" s="41"/>
      <c r="AG705" s="41"/>
      <c r="AH705" s="42"/>
      <c r="AI705" s="43"/>
      <c r="AJ705" s="42"/>
      <c r="AK705" s="31"/>
      <c r="AL705" s="31"/>
      <c r="AM705" s="31"/>
      <c r="AN705" s="45"/>
    </row>
    <row r="706" spans="4:40">
      <c r="D706" s="30"/>
      <c r="I706" s="35"/>
      <c r="J706" s="35"/>
      <c r="K706" s="34"/>
      <c r="L706" s="34"/>
      <c r="M706" s="88"/>
      <c r="N706" s="88"/>
      <c r="O706" s="88"/>
      <c r="P706" s="88"/>
      <c r="Q706" s="35"/>
      <c r="R706" s="35"/>
      <c r="S706" s="35"/>
      <c r="T706" s="35"/>
      <c r="U706" s="40"/>
      <c r="V706" s="41"/>
      <c r="W706" s="41"/>
      <c r="X706" s="42"/>
      <c r="Y706" s="43"/>
      <c r="Z706" s="40"/>
      <c r="AA706" s="41"/>
      <c r="AB706" s="41"/>
      <c r="AC706" s="42"/>
      <c r="AD706" s="43"/>
      <c r="AE706" s="40"/>
      <c r="AF706" s="41"/>
      <c r="AG706" s="41"/>
      <c r="AH706" s="42"/>
      <c r="AI706" s="43"/>
      <c r="AJ706" s="42"/>
      <c r="AK706" s="31"/>
      <c r="AL706" s="31"/>
      <c r="AM706" s="31"/>
      <c r="AN706" s="45"/>
    </row>
    <row r="707" spans="4:40">
      <c r="D707" s="30"/>
      <c r="I707" s="35"/>
      <c r="J707" s="35"/>
      <c r="K707" s="34"/>
      <c r="L707" s="34"/>
      <c r="M707" s="88"/>
      <c r="N707" s="88"/>
      <c r="O707" s="88"/>
      <c r="P707" s="88"/>
      <c r="Q707" s="35"/>
      <c r="R707" s="35"/>
      <c r="S707" s="35"/>
      <c r="T707" s="35"/>
      <c r="U707" s="40"/>
      <c r="V707" s="41"/>
      <c r="W707" s="41"/>
      <c r="X707" s="42"/>
      <c r="Y707" s="43"/>
      <c r="Z707" s="40"/>
      <c r="AA707" s="41"/>
      <c r="AB707" s="41"/>
      <c r="AC707" s="42"/>
      <c r="AD707" s="43"/>
      <c r="AE707" s="40"/>
      <c r="AF707" s="41"/>
      <c r="AG707" s="41"/>
      <c r="AH707" s="42"/>
      <c r="AI707" s="43"/>
      <c r="AJ707" s="42"/>
      <c r="AK707" s="31"/>
      <c r="AL707" s="31"/>
      <c r="AM707" s="31"/>
      <c r="AN707" s="45"/>
    </row>
    <row r="708" spans="4:40">
      <c r="D708" s="30"/>
      <c r="I708" s="35"/>
      <c r="J708" s="35"/>
      <c r="K708" s="34"/>
      <c r="L708" s="34"/>
      <c r="M708" s="88"/>
      <c r="N708" s="88"/>
      <c r="O708" s="88"/>
      <c r="P708" s="88"/>
      <c r="Q708" s="35"/>
      <c r="R708" s="35"/>
      <c r="S708" s="35"/>
      <c r="T708" s="35"/>
      <c r="U708" s="40"/>
      <c r="V708" s="41"/>
      <c r="W708" s="41"/>
      <c r="X708" s="42"/>
      <c r="Y708" s="43"/>
      <c r="Z708" s="40"/>
      <c r="AA708" s="41"/>
      <c r="AB708" s="41"/>
      <c r="AC708" s="42"/>
      <c r="AD708" s="43"/>
      <c r="AE708" s="40"/>
      <c r="AF708" s="41"/>
      <c r="AG708" s="41"/>
      <c r="AH708" s="42"/>
      <c r="AI708" s="43"/>
      <c r="AJ708" s="42"/>
      <c r="AK708" s="31"/>
      <c r="AL708" s="31"/>
      <c r="AM708" s="31"/>
      <c r="AN708" s="45"/>
    </row>
    <row r="709" spans="4:40">
      <c r="D709" s="30"/>
      <c r="I709" s="35"/>
      <c r="J709" s="35"/>
      <c r="K709" s="34"/>
      <c r="L709" s="34"/>
      <c r="M709" s="88"/>
      <c r="N709" s="88"/>
      <c r="O709" s="88"/>
      <c r="P709" s="88"/>
      <c r="Q709" s="35"/>
      <c r="R709" s="35"/>
      <c r="S709" s="35"/>
      <c r="T709" s="35"/>
      <c r="U709" s="40"/>
      <c r="V709" s="41"/>
      <c r="W709" s="41"/>
      <c r="X709" s="42"/>
      <c r="Y709" s="43"/>
      <c r="Z709" s="40"/>
      <c r="AA709" s="41"/>
      <c r="AB709" s="41"/>
      <c r="AC709" s="42"/>
      <c r="AD709" s="43"/>
      <c r="AE709" s="40"/>
      <c r="AF709" s="41"/>
      <c r="AG709" s="41"/>
      <c r="AH709" s="42"/>
      <c r="AI709" s="43"/>
      <c r="AJ709" s="42"/>
      <c r="AK709" s="31"/>
      <c r="AL709" s="31"/>
      <c r="AM709" s="31"/>
      <c r="AN709" s="45"/>
    </row>
    <row r="710" spans="4:40">
      <c r="D710" s="30"/>
      <c r="I710" s="35"/>
      <c r="J710" s="35"/>
      <c r="K710" s="34"/>
      <c r="L710" s="34"/>
      <c r="M710" s="88"/>
      <c r="N710" s="88"/>
      <c r="O710" s="88"/>
      <c r="P710" s="88"/>
      <c r="Q710" s="35"/>
      <c r="R710" s="35"/>
      <c r="S710" s="35"/>
      <c r="T710" s="35"/>
      <c r="U710" s="40"/>
      <c r="V710" s="41"/>
      <c r="W710" s="41"/>
      <c r="X710" s="42"/>
      <c r="Y710" s="43"/>
      <c r="Z710" s="40"/>
      <c r="AA710" s="41"/>
      <c r="AB710" s="41"/>
      <c r="AC710" s="42"/>
      <c r="AD710" s="43"/>
      <c r="AE710" s="40"/>
      <c r="AF710" s="41"/>
      <c r="AG710" s="41"/>
      <c r="AH710" s="42"/>
      <c r="AI710" s="43"/>
      <c r="AJ710" s="42"/>
      <c r="AK710" s="31"/>
      <c r="AL710" s="31"/>
      <c r="AM710" s="31"/>
      <c r="AN710" s="45"/>
    </row>
    <row r="711" spans="4:40">
      <c r="D711" s="30"/>
      <c r="I711" s="35"/>
      <c r="J711" s="35"/>
      <c r="K711" s="34"/>
      <c r="L711" s="34"/>
      <c r="M711" s="88"/>
      <c r="N711" s="88"/>
      <c r="O711" s="88"/>
      <c r="P711" s="88"/>
      <c r="Q711" s="35"/>
      <c r="R711" s="35"/>
      <c r="S711" s="35"/>
      <c r="T711" s="35"/>
      <c r="U711" s="40"/>
      <c r="V711" s="41"/>
      <c r="W711" s="41"/>
      <c r="X711" s="42"/>
      <c r="Y711" s="43"/>
      <c r="Z711" s="40"/>
      <c r="AA711" s="41"/>
      <c r="AB711" s="41"/>
      <c r="AC711" s="42"/>
      <c r="AD711" s="43"/>
      <c r="AE711" s="40"/>
      <c r="AF711" s="41"/>
      <c r="AG711" s="41"/>
      <c r="AH711" s="42"/>
      <c r="AI711" s="43"/>
      <c r="AJ711" s="42"/>
      <c r="AK711" s="31"/>
      <c r="AL711" s="31"/>
      <c r="AM711" s="31"/>
      <c r="AN711" s="45"/>
    </row>
    <row r="712" spans="4:40">
      <c r="D712" s="30"/>
      <c r="I712" s="35"/>
      <c r="J712" s="35"/>
      <c r="K712" s="34"/>
      <c r="L712" s="34"/>
      <c r="M712" s="88"/>
      <c r="N712" s="88"/>
      <c r="O712" s="88"/>
      <c r="P712" s="88"/>
      <c r="Q712" s="35"/>
      <c r="R712" s="35"/>
      <c r="S712" s="35"/>
      <c r="T712" s="35"/>
      <c r="U712" s="40"/>
      <c r="V712" s="41"/>
      <c r="W712" s="41"/>
      <c r="X712" s="42"/>
      <c r="Y712" s="43"/>
      <c r="Z712" s="40"/>
      <c r="AA712" s="41"/>
      <c r="AB712" s="41"/>
      <c r="AC712" s="42"/>
      <c r="AD712" s="43"/>
      <c r="AE712" s="40"/>
      <c r="AF712" s="41"/>
      <c r="AG712" s="41"/>
      <c r="AH712" s="42"/>
      <c r="AI712" s="43"/>
      <c r="AJ712" s="42"/>
      <c r="AK712" s="31"/>
      <c r="AL712" s="31"/>
      <c r="AM712" s="31"/>
      <c r="AN712" s="45"/>
    </row>
    <row r="713" spans="4:40">
      <c r="D713" s="30"/>
      <c r="I713" s="35"/>
      <c r="J713" s="35"/>
      <c r="K713" s="34"/>
      <c r="L713" s="34"/>
      <c r="M713" s="88"/>
      <c r="N713" s="88"/>
      <c r="O713" s="88"/>
      <c r="P713" s="88"/>
      <c r="Q713" s="35"/>
      <c r="R713" s="35"/>
      <c r="S713" s="35"/>
      <c r="T713" s="35"/>
      <c r="U713" s="40"/>
      <c r="V713" s="41"/>
      <c r="W713" s="41"/>
      <c r="X713" s="42"/>
      <c r="Y713" s="43"/>
      <c r="Z713" s="40"/>
      <c r="AA713" s="41"/>
      <c r="AB713" s="41"/>
      <c r="AC713" s="42"/>
      <c r="AD713" s="43"/>
      <c r="AE713" s="40"/>
      <c r="AF713" s="41"/>
      <c r="AG713" s="41"/>
      <c r="AH713" s="42"/>
      <c r="AI713" s="43"/>
      <c r="AJ713" s="42"/>
      <c r="AK713" s="31"/>
      <c r="AL713" s="31"/>
      <c r="AM713" s="31"/>
      <c r="AN713" s="45"/>
    </row>
    <row r="714" spans="4:40">
      <c r="D714" s="30"/>
      <c r="I714" s="35"/>
      <c r="J714" s="35"/>
      <c r="K714" s="34"/>
      <c r="L714" s="34"/>
      <c r="M714" s="88"/>
      <c r="N714" s="88"/>
      <c r="O714" s="88"/>
      <c r="P714" s="88"/>
      <c r="Q714" s="35"/>
      <c r="R714" s="35"/>
      <c r="S714" s="35"/>
      <c r="T714" s="35"/>
      <c r="U714" s="40"/>
      <c r="V714" s="41"/>
      <c r="W714" s="41"/>
      <c r="X714" s="42"/>
      <c r="Y714" s="43"/>
      <c r="Z714" s="40"/>
      <c r="AA714" s="41"/>
      <c r="AB714" s="41"/>
      <c r="AC714" s="42"/>
      <c r="AD714" s="43"/>
      <c r="AE714" s="40"/>
      <c r="AF714" s="41"/>
      <c r="AG714" s="41"/>
      <c r="AH714" s="42"/>
      <c r="AI714" s="43"/>
      <c r="AJ714" s="42"/>
      <c r="AK714" s="31"/>
      <c r="AL714" s="31"/>
      <c r="AM714" s="31"/>
      <c r="AN714" s="45"/>
    </row>
    <row r="715" spans="4:40">
      <c r="D715" s="30"/>
      <c r="I715" s="35"/>
      <c r="J715" s="35"/>
      <c r="K715" s="34"/>
      <c r="L715" s="34"/>
      <c r="M715" s="88"/>
      <c r="N715" s="88"/>
      <c r="O715" s="88"/>
      <c r="P715" s="88"/>
      <c r="Q715" s="35"/>
      <c r="R715" s="35"/>
      <c r="S715" s="35"/>
      <c r="T715" s="35"/>
      <c r="U715" s="40"/>
      <c r="V715" s="41"/>
      <c r="W715" s="41"/>
      <c r="X715" s="42"/>
      <c r="Y715" s="43"/>
      <c r="Z715" s="40"/>
      <c r="AA715" s="41"/>
      <c r="AB715" s="41"/>
      <c r="AC715" s="42"/>
      <c r="AD715" s="43"/>
      <c r="AE715" s="40"/>
      <c r="AF715" s="41"/>
      <c r="AG715" s="41"/>
      <c r="AH715" s="42"/>
      <c r="AI715" s="43"/>
      <c r="AJ715" s="42"/>
      <c r="AK715" s="31"/>
      <c r="AL715" s="31"/>
      <c r="AM715" s="31"/>
      <c r="AN715" s="45"/>
    </row>
    <row r="716" spans="4:40">
      <c r="D716" s="30"/>
      <c r="I716" s="35"/>
      <c r="J716" s="35"/>
      <c r="K716" s="34"/>
      <c r="L716" s="34"/>
      <c r="M716" s="88"/>
      <c r="N716" s="88"/>
      <c r="O716" s="88"/>
      <c r="P716" s="88"/>
      <c r="Q716" s="35"/>
      <c r="R716" s="35"/>
      <c r="S716" s="35"/>
      <c r="T716" s="35"/>
      <c r="U716" s="40"/>
      <c r="V716" s="41"/>
      <c r="W716" s="41"/>
      <c r="X716" s="42"/>
      <c r="Y716" s="43"/>
      <c r="Z716" s="40"/>
      <c r="AA716" s="41"/>
      <c r="AB716" s="41"/>
      <c r="AC716" s="42"/>
      <c r="AD716" s="43"/>
      <c r="AE716" s="40"/>
      <c r="AF716" s="41"/>
      <c r="AG716" s="41"/>
      <c r="AH716" s="42"/>
      <c r="AI716" s="43"/>
      <c r="AJ716" s="42"/>
      <c r="AK716" s="31"/>
      <c r="AL716" s="31"/>
      <c r="AM716" s="31"/>
      <c r="AN716" s="45"/>
    </row>
    <row r="717" spans="4:40">
      <c r="D717" s="30"/>
      <c r="I717" s="35"/>
      <c r="J717" s="35"/>
      <c r="K717" s="34"/>
      <c r="L717" s="34"/>
      <c r="M717" s="88"/>
      <c r="N717" s="88"/>
      <c r="O717" s="88"/>
      <c r="P717" s="88"/>
      <c r="Q717" s="35"/>
      <c r="R717" s="35"/>
      <c r="S717" s="35"/>
      <c r="T717" s="35"/>
      <c r="U717" s="40"/>
      <c r="V717" s="41"/>
      <c r="W717" s="41"/>
      <c r="X717" s="42"/>
      <c r="Y717" s="43"/>
      <c r="Z717" s="40"/>
      <c r="AA717" s="41"/>
      <c r="AB717" s="41"/>
      <c r="AC717" s="42"/>
      <c r="AD717" s="43"/>
      <c r="AE717" s="40"/>
      <c r="AF717" s="41"/>
      <c r="AG717" s="41"/>
      <c r="AH717" s="42"/>
      <c r="AI717" s="43"/>
      <c r="AJ717" s="42"/>
      <c r="AK717" s="31"/>
      <c r="AL717" s="31"/>
      <c r="AM717" s="31"/>
      <c r="AN717" s="45"/>
    </row>
    <row r="718" spans="4:40">
      <c r="D718" s="30"/>
      <c r="I718" s="35"/>
      <c r="J718" s="35"/>
      <c r="K718" s="34"/>
      <c r="L718" s="34"/>
      <c r="M718" s="88"/>
      <c r="N718" s="88"/>
      <c r="O718" s="88"/>
      <c r="P718" s="88"/>
      <c r="Q718" s="35"/>
      <c r="R718" s="35"/>
      <c r="S718" s="35"/>
      <c r="T718" s="35"/>
      <c r="U718" s="40"/>
      <c r="V718" s="41"/>
      <c r="W718" s="41"/>
      <c r="X718" s="42"/>
      <c r="Y718" s="43"/>
      <c r="Z718" s="40"/>
      <c r="AA718" s="41"/>
      <c r="AB718" s="41"/>
      <c r="AC718" s="42"/>
      <c r="AD718" s="43"/>
      <c r="AE718" s="40"/>
      <c r="AF718" s="41"/>
      <c r="AG718" s="41"/>
      <c r="AH718" s="42"/>
      <c r="AI718" s="43"/>
      <c r="AJ718" s="42"/>
      <c r="AK718" s="31"/>
      <c r="AL718" s="31"/>
      <c r="AM718" s="31"/>
      <c r="AN718" s="45"/>
    </row>
    <row r="719" spans="4:40">
      <c r="D719" s="30"/>
      <c r="I719" s="35"/>
      <c r="J719" s="35"/>
      <c r="K719" s="34"/>
      <c r="L719" s="34"/>
      <c r="M719" s="88"/>
      <c r="N719" s="88"/>
      <c r="O719" s="88"/>
      <c r="P719" s="88"/>
      <c r="Q719" s="35"/>
      <c r="R719" s="35"/>
      <c r="S719" s="35"/>
      <c r="T719" s="35"/>
      <c r="U719" s="40"/>
      <c r="V719" s="41"/>
      <c r="W719" s="41"/>
      <c r="X719" s="42"/>
      <c r="Y719" s="43"/>
      <c r="Z719" s="40"/>
      <c r="AA719" s="41"/>
      <c r="AB719" s="41"/>
      <c r="AC719" s="42"/>
      <c r="AD719" s="43"/>
      <c r="AE719" s="40"/>
      <c r="AF719" s="41"/>
      <c r="AG719" s="41"/>
      <c r="AH719" s="42"/>
      <c r="AI719" s="43"/>
      <c r="AJ719" s="42"/>
      <c r="AK719" s="31"/>
      <c r="AL719" s="31"/>
      <c r="AM719" s="31"/>
      <c r="AN719" s="45"/>
    </row>
    <row r="720" spans="4:40">
      <c r="D720" s="30"/>
      <c r="I720" s="35"/>
      <c r="J720" s="35"/>
      <c r="K720" s="34"/>
      <c r="L720" s="34"/>
      <c r="M720" s="88"/>
      <c r="N720" s="88"/>
      <c r="O720" s="88"/>
      <c r="P720" s="88"/>
      <c r="Q720" s="35"/>
      <c r="R720" s="35"/>
      <c r="S720" s="35"/>
      <c r="T720" s="35"/>
      <c r="U720" s="40"/>
      <c r="V720" s="41"/>
      <c r="W720" s="41"/>
      <c r="X720" s="42"/>
      <c r="Y720" s="43"/>
      <c r="Z720" s="40"/>
      <c r="AA720" s="41"/>
      <c r="AB720" s="41"/>
      <c r="AC720" s="42"/>
      <c r="AD720" s="43"/>
      <c r="AE720" s="40"/>
      <c r="AF720" s="41"/>
      <c r="AG720" s="41"/>
      <c r="AH720" s="42"/>
      <c r="AI720" s="43"/>
      <c r="AJ720" s="42"/>
      <c r="AK720" s="31"/>
      <c r="AL720" s="31"/>
      <c r="AM720" s="31"/>
      <c r="AN720" s="45"/>
    </row>
  </sheetData>
  <sortState ref="A20:AN620">
    <sortCondition descending="1" ref="AN20:AN620"/>
  </sortState>
  <phoneticPr fontId="4" type="noConversion"/>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222"/>
  <sheetViews>
    <sheetView zoomScale="85" zoomScaleNormal="85" workbookViewId="0"/>
  </sheetViews>
  <sheetFormatPr defaultRowHeight="12.75"/>
  <cols>
    <col min="1" max="1" width="8" style="6" customWidth="1"/>
    <col min="2" max="2" width="9.28515625" style="6" hidden="1" customWidth="1"/>
    <col min="3" max="4" width="9.140625" style="6" hidden="1" customWidth="1"/>
    <col min="5" max="6" width="16.42578125" style="6" customWidth="1"/>
    <col min="7" max="7" width="15.7109375" style="6" customWidth="1"/>
    <col min="8" max="8" width="10.140625" style="6" customWidth="1"/>
    <col min="9" max="10" width="10.28515625" style="6" bestFit="1" customWidth="1"/>
    <col min="11" max="11" width="9.140625" style="6"/>
    <col min="12" max="12" width="9.140625" style="6" customWidth="1"/>
    <col min="13" max="16" width="9.140625" style="7"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3883</v>
      </c>
      <c r="V1" s="8"/>
      <c r="W1" s="8"/>
      <c r="X1" s="8"/>
      <c r="Y1" s="9" t="s">
        <v>5947</v>
      </c>
      <c r="Z1" s="6" t="s">
        <v>3883</v>
      </c>
      <c r="AD1" s="10" t="s">
        <v>588</v>
      </c>
      <c r="AE1" s="6" t="s">
        <v>3883</v>
      </c>
      <c r="AI1" s="10" t="s">
        <v>589</v>
      </c>
      <c r="AK1" s="11" t="s">
        <v>595</v>
      </c>
      <c r="AL1" s="12"/>
      <c r="AM1" s="13"/>
    </row>
    <row r="2" spans="1:39">
      <c r="U2" s="8" t="s">
        <v>3860</v>
      </c>
      <c r="V2" s="8"/>
      <c r="W2" s="8"/>
      <c r="X2" s="8"/>
      <c r="Y2" s="14">
        <v>11669150.009850303</v>
      </c>
      <c r="Z2" s="6" t="s">
        <v>3860</v>
      </c>
      <c r="AD2" s="15">
        <v>6390706.9309374699</v>
      </c>
      <c r="AE2" s="6" t="s">
        <v>3860</v>
      </c>
      <c r="AI2" s="15">
        <v>5278443.0789128328</v>
      </c>
      <c r="AK2" s="16" t="s">
        <v>596</v>
      </c>
      <c r="AL2" s="17"/>
      <c r="AM2" s="18"/>
    </row>
    <row r="3" spans="1:39">
      <c r="U3" s="8" t="s">
        <v>3861</v>
      </c>
      <c r="V3" s="8"/>
      <c r="W3" s="8"/>
      <c r="X3" s="8"/>
      <c r="Y3" s="19" t="s">
        <v>5948</v>
      </c>
      <c r="Z3" s="6" t="s">
        <v>3861</v>
      </c>
      <c r="AD3" s="20">
        <v>2E-3</v>
      </c>
      <c r="AE3" s="6" t="s">
        <v>3861</v>
      </c>
      <c r="AI3" s="20">
        <v>1.5E-3</v>
      </c>
      <c r="AK3" s="21" t="s">
        <v>597</v>
      </c>
      <c r="AL3" s="22"/>
      <c r="AM3" s="23"/>
    </row>
    <row r="4" spans="1:39">
      <c r="U4" s="8" t="s">
        <v>3862</v>
      </c>
      <c r="V4" s="8"/>
      <c r="W4" s="8"/>
      <c r="X4" s="8"/>
      <c r="Y4" s="14">
        <v>500</v>
      </c>
      <c r="Z4" s="6" t="s">
        <v>3862</v>
      </c>
      <c r="AD4" s="15">
        <v>12781.41386187494</v>
      </c>
      <c r="AE4" s="6" t="s">
        <v>3862</v>
      </c>
      <c r="AI4" s="15">
        <v>7917.6646183692492</v>
      </c>
      <c r="AL4" s="117" t="s">
        <v>593</v>
      </c>
      <c r="AM4" s="24"/>
    </row>
    <row r="5" spans="1:39">
      <c r="U5" s="8" t="s">
        <v>3891</v>
      </c>
      <c r="V5" s="8"/>
      <c r="W5" s="8"/>
      <c r="X5" s="8">
        <v>61</v>
      </c>
      <c r="Y5" s="14">
        <v>1.8886210960709162</v>
      </c>
      <c r="Z5" s="6" t="s">
        <v>3891</v>
      </c>
      <c r="AD5" s="15">
        <v>2652.8429122726357</v>
      </c>
      <c r="AE5" s="6" t="s">
        <v>3891</v>
      </c>
      <c r="AI5" s="15">
        <v>1906.911229153445</v>
      </c>
      <c r="AL5" s="118" t="s">
        <v>594</v>
      </c>
      <c r="AM5" s="24"/>
    </row>
    <row r="6" spans="1:39">
      <c r="U6" s="8" t="s">
        <v>3892</v>
      </c>
      <c r="V6" s="8"/>
      <c r="W6" s="8"/>
      <c r="X6" s="8">
        <v>42</v>
      </c>
      <c r="Y6" s="14">
        <v>-1.8886210960709531</v>
      </c>
      <c r="Z6" s="6" t="s">
        <v>3892</v>
      </c>
      <c r="AD6" s="15">
        <v>-2652.8429122726325</v>
      </c>
      <c r="AE6" s="6" t="s">
        <v>3892</v>
      </c>
      <c r="AI6" s="15">
        <v>-1906.91122915344</v>
      </c>
      <c r="AL6" s="25">
        <v>500</v>
      </c>
      <c r="AM6" s="24"/>
    </row>
    <row r="7" spans="1:39">
      <c r="U7" s="8" t="s">
        <v>3893</v>
      </c>
      <c r="V7" s="8"/>
      <c r="W7" s="8"/>
      <c r="X7" s="8"/>
      <c r="Y7" s="14">
        <v>3.7772421921418693</v>
      </c>
      <c r="Z7" s="6" t="s">
        <v>3893</v>
      </c>
      <c r="AD7" s="15">
        <v>5305.6858245452677</v>
      </c>
      <c r="AE7" s="6" t="s">
        <v>3893</v>
      </c>
      <c r="AI7" s="15">
        <v>3813.822458306885</v>
      </c>
      <c r="AM7" s="24"/>
    </row>
    <row r="8" spans="1:39" ht="15.75">
      <c r="A8" s="4" t="s">
        <v>6174</v>
      </c>
      <c r="U8" s="8" t="s">
        <v>3894</v>
      </c>
      <c r="V8" s="8"/>
      <c r="W8" s="8"/>
      <c r="X8" s="8"/>
      <c r="Y8" s="26">
        <v>7.5544843842837387E-3</v>
      </c>
      <c r="Z8" s="6" t="s">
        <v>3894</v>
      </c>
      <c r="AD8" s="27">
        <v>0.41510946143222394</v>
      </c>
      <c r="AE8" s="6" t="s">
        <v>3894</v>
      </c>
      <c r="AI8" s="27">
        <v>0.48168527490526541</v>
      </c>
      <c r="AM8" s="27"/>
    </row>
    <row r="9" spans="1:39" ht="15.75">
      <c r="A9" s="5" t="s">
        <v>6169</v>
      </c>
      <c r="B9" s="6">
        <v>2</v>
      </c>
      <c r="C9" s="6">
        <v>3</v>
      </c>
      <c r="D9" s="6">
        <v>4</v>
      </c>
      <c r="M9" s="6"/>
      <c r="N9" s="6"/>
      <c r="O9" s="6"/>
      <c r="P9" s="6"/>
      <c r="U9" s="8"/>
      <c r="V9" s="8"/>
      <c r="W9" s="8"/>
      <c r="X9" s="8"/>
      <c r="Y9" s="8"/>
    </row>
    <row r="10" spans="1:39" hidden="1">
      <c r="U10" s="6" t="s">
        <v>3811</v>
      </c>
      <c r="X10" s="6">
        <v>0</v>
      </c>
      <c r="Y10" s="15">
        <v>0</v>
      </c>
    </row>
    <row r="11" spans="1:39" hidden="1">
      <c r="U11" s="6" t="s">
        <v>3812</v>
      </c>
      <c r="X11" s="6">
        <v>0</v>
      </c>
      <c r="Y11" s="15">
        <v>0</v>
      </c>
    </row>
    <row r="12" spans="1:39" hidden="1">
      <c r="U12" s="6" t="s">
        <v>3887</v>
      </c>
      <c r="X12" s="6">
        <v>16</v>
      </c>
      <c r="Y12" s="15">
        <v>526.29138603709737</v>
      </c>
    </row>
    <row r="13" spans="1:39" hidden="1">
      <c r="U13" s="6" t="s">
        <v>3888</v>
      </c>
      <c r="X13" s="6">
        <v>43</v>
      </c>
      <c r="Y13" s="15">
        <v>-725.09541540503824</v>
      </c>
    </row>
    <row r="14" spans="1:39" hidden="1">
      <c r="U14" s="6" t="s">
        <v>3889</v>
      </c>
      <c r="X14" s="6">
        <v>28</v>
      </c>
      <c r="Y14" s="15">
        <v>385.06182350139886</v>
      </c>
    </row>
    <row r="15" spans="1:39" hidden="1">
      <c r="U15" s="6" t="s">
        <v>3890</v>
      </c>
      <c r="X15" s="6">
        <v>16</v>
      </c>
      <c r="Y15" s="15">
        <v>-186.25779413345049</v>
      </c>
    </row>
    <row r="16" spans="1:39" hidden="1">
      <c r="U16" s="6" t="s">
        <v>3885</v>
      </c>
      <c r="X16" s="6">
        <v>0</v>
      </c>
      <c r="Y16" s="15">
        <v>0</v>
      </c>
    </row>
    <row r="17" spans="1:40" hidden="1">
      <c r="U17" s="6" t="s">
        <v>3886</v>
      </c>
      <c r="X17" s="6">
        <v>0</v>
      </c>
      <c r="Y17" s="15">
        <v>0</v>
      </c>
    </row>
    <row r="18" spans="1:40" hidden="1">
      <c r="Y18" s="15"/>
    </row>
    <row r="19" spans="1:40" s="48" customFormat="1" ht="64.5" thickBot="1">
      <c r="A19" s="105" t="s">
        <v>3847</v>
      </c>
      <c r="B19" s="105" t="s">
        <v>4068</v>
      </c>
      <c r="C19" s="105" t="s">
        <v>3848</v>
      </c>
      <c r="D19" s="105" t="s">
        <v>3849</v>
      </c>
      <c r="E19" s="105" t="s">
        <v>3850</v>
      </c>
      <c r="F19" s="105" t="s">
        <v>3851</v>
      </c>
      <c r="G19" s="105" t="s">
        <v>3871</v>
      </c>
      <c r="H19" s="105" t="s">
        <v>6170</v>
      </c>
      <c r="I19" s="105" t="s">
        <v>3853</v>
      </c>
      <c r="J19" s="105" t="s">
        <v>3852</v>
      </c>
      <c r="K19" s="105" t="s">
        <v>3854</v>
      </c>
      <c r="L19" s="105" t="s">
        <v>3855</v>
      </c>
      <c r="M19" s="114" t="s">
        <v>583</v>
      </c>
      <c r="N19" s="114" t="s">
        <v>585</v>
      </c>
      <c r="O19" s="114" t="s">
        <v>584</v>
      </c>
      <c r="P19" s="114" t="s">
        <v>586</v>
      </c>
      <c r="Q19" s="105" t="s">
        <v>3856</v>
      </c>
      <c r="R19" s="105" t="s">
        <v>3857</v>
      </c>
      <c r="S19" s="105" t="s">
        <v>3858</v>
      </c>
      <c r="T19" s="105" t="s">
        <v>3859</v>
      </c>
      <c r="U19" s="115" t="s">
        <v>796</v>
      </c>
      <c r="V19" s="105" t="s">
        <v>797</v>
      </c>
      <c r="W19" s="105" t="s">
        <v>798</v>
      </c>
      <c r="X19" s="105" t="s">
        <v>799</v>
      </c>
      <c r="Y19" s="106" t="s">
        <v>800</v>
      </c>
      <c r="Z19" s="105" t="s">
        <v>801</v>
      </c>
      <c r="AA19" s="105" t="s">
        <v>802</v>
      </c>
      <c r="AB19" s="105" t="s">
        <v>803</v>
      </c>
      <c r="AC19" s="105" t="s">
        <v>804</v>
      </c>
      <c r="AD19" s="106" t="s">
        <v>805</v>
      </c>
      <c r="AE19" s="105" t="s">
        <v>806</v>
      </c>
      <c r="AF19" s="105" t="s">
        <v>807</v>
      </c>
      <c r="AG19" s="105" t="s">
        <v>808</v>
      </c>
      <c r="AH19" s="105" t="s">
        <v>809</v>
      </c>
      <c r="AI19" s="106" t="s">
        <v>810</v>
      </c>
      <c r="AJ19" s="105" t="s">
        <v>3882</v>
      </c>
      <c r="AK19" s="105" t="s">
        <v>3876</v>
      </c>
      <c r="AL19" s="105" t="s">
        <v>4755</v>
      </c>
      <c r="AM19" s="105" t="s">
        <v>3877</v>
      </c>
      <c r="AN19" s="106" t="s">
        <v>4756</v>
      </c>
    </row>
    <row r="20" spans="1:40">
      <c r="A20" s="6" t="s">
        <v>3949</v>
      </c>
      <c r="B20" s="6" t="s">
        <v>4183</v>
      </c>
      <c r="C20" s="6" t="s">
        <v>4120</v>
      </c>
      <c r="D20" s="30" t="s">
        <v>6430</v>
      </c>
      <c r="E20" s="6" t="s">
        <v>3784</v>
      </c>
      <c r="F20" s="6" t="s">
        <v>4234</v>
      </c>
      <c r="G20" s="6" t="s">
        <v>3888</v>
      </c>
      <c r="H20" s="30">
        <v>158.22</v>
      </c>
      <c r="I20" s="33">
        <v>624.745</v>
      </c>
      <c r="J20" s="33">
        <v>615.71299999999997</v>
      </c>
      <c r="K20" s="34">
        <v>1</v>
      </c>
      <c r="L20" s="34">
        <v>1</v>
      </c>
      <c r="M20" s="7">
        <v>0.67</v>
      </c>
      <c r="N20" s="7">
        <v>0.61</v>
      </c>
      <c r="O20" s="7">
        <v>0.33</v>
      </c>
      <c r="P20" s="7">
        <v>0.39</v>
      </c>
      <c r="Q20" s="35">
        <v>624.745</v>
      </c>
      <c r="R20" s="35">
        <v>615.71299999999997</v>
      </c>
      <c r="S20" s="35">
        <v>98847.153900000005</v>
      </c>
      <c r="T20" s="35">
        <v>97418.110860000001</v>
      </c>
      <c r="U20" s="36">
        <v>8.4708101118384765E-3</v>
      </c>
      <c r="V20" s="37">
        <v>8.3999293441154883E-3</v>
      </c>
      <c r="W20" s="37">
        <v>-7.0880767722988208E-5</v>
      </c>
      <c r="X20" s="38">
        <v>-3.5440383861494104E-2</v>
      </c>
      <c r="Y20" s="39">
        <v>-223.99433612371448</v>
      </c>
      <c r="Z20" s="40">
        <v>1.0363109093986399E-2</v>
      </c>
      <c r="AA20" s="41">
        <v>9.7050388780254258E-3</v>
      </c>
      <c r="AB20" s="41">
        <v>-6.5807021596097325E-4</v>
      </c>
      <c r="AC20" s="42">
        <v>-8.4110677803706189</v>
      </c>
      <c r="AD20" s="43">
        <v>-53160.585136965099</v>
      </c>
      <c r="AE20" s="40">
        <v>6.1797693561030966E-3</v>
      </c>
      <c r="AF20" s="41">
        <v>6.9401595706506626E-3</v>
      </c>
      <c r="AG20" s="41">
        <v>7.6039021454756602E-4</v>
      </c>
      <c r="AH20" s="42">
        <v>6.0205146978774655</v>
      </c>
      <c r="AI20" s="43">
        <v>38051.540246981829</v>
      </c>
      <c r="AJ20" s="42">
        <v>-2.4259934663546483</v>
      </c>
      <c r="AK20" s="31">
        <v>-15333.039226106986</v>
      </c>
      <c r="AL20" s="44">
        <f t="shared" ref="AL20:AL54" si="0">+$AL$6*W20/H20*10^6</f>
        <v>-223.99433612371448</v>
      </c>
      <c r="AM20" s="31">
        <v>2076987</v>
      </c>
      <c r="AN20" s="45">
        <v>-7.3823472299571384E-3</v>
      </c>
    </row>
    <row r="21" spans="1:40">
      <c r="A21" s="6" t="s">
        <v>3720</v>
      </c>
      <c r="B21" s="6" t="s">
        <v>4199</v>
      </c>
      <c r="C21" s="6" t="s">
        <v>3796</v>
      </c>
      <c r="D21" s="30" t="s">
        <v>6436</v>
      </c>
      <c r="E21" s="6" t="s">
        <v>3974</v>
      </c>
      <c r="F21" s="6" t="s">
        <v>4228</v>
      </c>
      <c r="G21" s="6" t="s">
        <v>3890</v>
      </c>
      <c r="H21" s="30">
        <v>34.11</v>
      </c>
      <c r="I21" s="33">
        <v>6151</v>
      </c>
      <c r="J21" s="33">
        <v>6152</v>
      </c>
      <c r="K21" s="34">
        <v>1</v>
      </c>
      <c r="L21" s="34">
        <v>1</v>
      </c>
      <c r="M21" s="7">
        <v>0</v>
      </c>
      <c r="N21" s="7">
        <v>0</v>
      </c>
      <c r="O21" s="7">
        <v>1</v>
      </c>
      <c r="P21" s="7">
        <v>1</v>
      </c>
      <c r="Q21" s="35">
        <v>6151</v>
      </c>
      <c r="R21" s="35">
        <v>6152</v>
      </c>
      <c r="S21" s="35">
        <v>209810.61</v>
      </c>
      <c r="T21" s="35">
        <v>209844.72</v>
      </c>
      <c r="U21" s="36">
        <v>1.7979939397718955E-2</v>
      </c>
      <c r="V21" s="37">
        <v>1.8093974576953713E-2</v>
      </c>
      <c r="W21" s="37">
        <v>1.1403517923475742E-4</v>
      </c>
      <c r="X21" s="38">
        <v>5.7017589617378711E-2</v>
      </c>
      <c r="Y21" s="39">
        <v>1671.5798773784436</v>
      </c>
      <c r="Z21" s="40">
        <v>0</v>
      </c>
      <c r="AA21" s="41">
        <v>0</v>
      </c>
      <c r="AB21" s="41">
        <v>0</v>
      </c>
      <c r="AC21" s="42">
        <v>0</v>
      </c>
      <c r="AD21" s="43">
        <v>0</v>
      </c>
      <c r="AE21" s="40">
        <v>3.9748578674303585E-2</v>
      </c>
      <c r="AF21" s="41">
        <v>3.8332151130724045E-2</v>
      </c>
      <c r="AG21" s="41">
        <v>-1.4164275435795404E-3</v>
      </c>
      <c r="AH21" s="42">
        <v>-11.214798246283394</v>
      </c>
      <c r="AI21" s="43">
        <v>-328783.29657822906</v>
      </c>
      <c r="AJ21" s="42">
        <v>-11.157780656666015</v>
      </c>
      <c r="AK21" s="31">
        <v>-327111.71670085064</v>
      </c>
      <c r="AL21" s="44">
        <f t="shared" si="0"/>
        <v>1671.5798773784436</v>
      </c>
      <c r="AM21" s="31">
        <v>20487848</v>
      </c>
      <c r="AN21" s="45">
        <v>-1.5966133519774779E-2</v>
      </c>
    </row>
    <row r="22" spans="1:40">
      <c r="A22" s="6" t="s">
        <v>5380</v>
      </c>
      <c r="B22" s="6" t="s">
        <v>5377</v>
      </c>
      <c r="C22" s="6" t="s">
        <v>5382</v>
      </c>
      <c r="D22" s="30" t="s">
        <v>5383</v>
      </c>
      <c r="E22" s="6" t="s">
        <v>5386</v>
      </c>
      <c r="F22" s="6" t="s">
        <v>4220</v>
      </c>
      <c r="G22" s="6" t="s">
        <v>3888</v>
      </c>
      <c r="H22" s="30">
        <v>57.18</v>
      </c>
      <c r="I22" s="33">
        <v>1655.2760000000001</v>
      </c>
      <c r="J22" s="33">
        <v>1634.7470000000001</v>
      </c>
      <c r="K22" s="34">
        <v>1</v>
      </c>
      <c r="L22" s="34">
        <v>1</v>
      </c>
      <c r="M22" s="7">
        <v>1</v>
      </c>
      <c r="N22" s="7">
        <v>0.54</v>
      </c>
      <c r="O22" s="7">
        <v>0</v>
      </c>
      <c r="P22" s="7">
        <v>0.46</v>
      </c>
      <c r="Q22" s="35">
        <v>1655.2760000000001</v>
      </c>
      <c r="R22" s="35">
        <v>1634.7470000000001</v>
      </c>
      <c r="S22" s="35">
        <v>94648.681680000009</v>
      </c>
      <c r="T22" s="35">
        <v>93474.833460000009</v>
      </c>
      <c r="U22" s="36">
        <v>8.11101764910932E-3</v>
      </c>
      <c r="V22" s="37">
        <v>8.0599181156915563E-3</v>
      </c>
      <c r="W22" s="37">
        <v>-5.1099533417763715E-5</v>
      </c>
      <c r="X22" s="38">
        <v>-2.5549766708881858E-2</v>
      </c>
      <c r="Y22" s="39">
        <v>-446.83047759499578</v>
      </c>
      <c r="Z22" s="40">
        <v>1.4810361780447933E-2</v>
      </c>
      <c r="AA22" s="41">
        <v>8.2435865299026519E-3</v>
      </c>
      <c r="AB22" s="41">
        <v>-6.5667752505452811E-3</v>
      </c>
      <c r="AC22" s="42">
        <v>-83.932672215136733</v>
      </c>
      <c r="AD22" s="43">
        <v>-1467867.6497925275</v>
      </c>
      <c r="AE22" s="40">
        <v>0</v>
      </c>
      <c r="AF22" s="41">
        <v>7.8544843245504179E-3</v>
      </c>
      <c r="AG22" s="41">
        <v>7.8544843245504179E-3</v>
      </c>
      <c r="AH22" s="42">
        <v>62.189172632028736</v>
      </c>
      <c r="AI22" s="43">
        <v>1087603.5787343257</v>
      </c>
      <c r="AJ22" s="42">
        <v>-21.769049349816875</v>
      </c>
      <c r="AK22" s="31">
        <v>-380710.90153579693</v>
      </c>
      <c r="AL22" s="44">
        <f t="shared" ref="AL22:AL24" si="1">+$AL$6*W22/H22*10^6</f>
        <v>-446.83047759499578</v>
      </c>
      <c r="AM22" s="31">
        <v>7353171</v>
      </c>
      <c r="AN22" s="45">
        <v>-5.1775064327457765E-2</v>
      </c>
    </row>
    <row r="23" spans="1:40">
      <c r="A23" s="6" t="s">
        <v>3897</v>
      </c>
      <c r="B23" s="6" t="s">
        <v>4138</v>
      </c>
      <c r="C23" s="6" t="s">
        <v>4071</v>
      </c>
      <c r="D23" s="30" t="s">
        <v>6437</v>
      </c>
      <c r="E23" s="6" t="s">
        <v>3737</v>
      </c>
      <c r="F23" s="6" t="s">
        <v>4219</v>
      </c>
      <c r="G23" s="6" t="s">
        <v>3887</v>
      </c>
      <c r="H23" s="30">
        <v>45.3</v>
      </c>
      <c r="I23" s="33">
        <v>1490.441</v>
      </c>
      <c r="J23" s="33">
        <v>1491.72</v>
      </c>
      <c r="K23" s="34">
        <v>1</v>
      </c>
      <c r="L23" s="34">
        <v>1</v>
      </c>
      <c r="M23" s="7">
        <v>0.4</v>
      </c>
      <c r="N23" s="7">
        <v>0.45</v>
      </c>
      <c r="O23" s="7">
        <v>0.6</v>
      </c>
      <c r="P23" s="7">
        <v>0.55000000000000004</v>
      </c>
      <c r="Q23" s="35">
        <v>1490.441</v>
      </c>
      <c r="R23" s="35">
        <v>1491.72</v>
      </c>
      <c r="S23" s="35">
        <v>67516.977299999999</v>
      </c>
      <c r="T23" s="35">
        <v>67574.915999999997</v>
      </c>
      <c r="U23" s="36">
        <v>5.7859378997619157E-3</v>
      </c>
      <c r="V23" s="37">
        <v>5.8266837123363531E-3</v>
      </c>
      <c r="W23" s="37">
        <v>4.0745812574437441E-5</v>
      </c>
      <c r="X23" s="38">
        <v>2.0372906287218721E-2</v>
      </c>
      <c r="Y23" s="39">
        <v>449.73303062292985</v>
      </c>
      <c r="Z23" s="40">
        <v>4.2259473344427485E-3</v>
      </c>
      <c r="AA23" s="41">
        <v>4.9662178816583247E-3</v>
      </c>
      <c r="AB23" s="41">
        <v>7.4027054721557614E-4</v>
      </c>
      <c r="AC23" s="42">
        <v>9.4617042337189119</v>
      </c>
      <c r="AD23" s="43">
        <v>208867.64312845282</v>
      </c>
      <c r="AE23" s="40">
        <v>7.6746468180809903E-3</v>
      </c>
      <c r="AF23" s="41">
        <v>6.7891178821029687E-3</v>
      </c>
      <c r="AG23" s="41">
        <v>-8.8552893597802166E-4</v>
      </c>
      <c r="AH23" s="42">
        <v>-7.0113211249353498</v>
      </c>
      <c r="AI23" s="43">
        <v>-154775.30077119978</v>
      </c>
      <c r="AJ23" s="42">
        <v>2.4707560150707817</v>
      </c>
      <c r="AK23" s="31">
        <v>54542.075387875986</v>
      </c>
      <c r="AL23" s="44">
        <f t="shared" si="1"/>
        <v>449.73303062292985</v>
      </c>
      <c r="AM23" s="31">
        <v>5626791</v>
      </c>
      <c r="AN23" s="45">
        <v>9.6932826166594762E-3</v>
      </c>
    </row>
    <row r="24" spans="1:40">
      <c r="A24" s="6" t="s">
        <v>4840</v>
      </c>
      <c r="B24" s="6" t="s">
        <v>4838</v>
      </c>
      <c r="C24" s="6" t="s">
        <v>6438</v>
      </c>
      <c r="D24" s="30" t="s">
        <v>4846</v>
      </c>
      <c r="E24" s="6" t="s">
        <v>4842</v>
      </c>
      <c r="F24" s="6" t="s">
        <v>4221</v>
      </c>
      <c r="G24" s="6" t="s">
        <v>3887</v>
      </c>
      <c r="H24" s="30">
        <v>109.1</v>
      </c>
      <c r="I24" s="33">
        <v>624.13499999999999</v>
      </c>
      <c r="J24" s="33">
        <v>624.80499999999995</v>
      </c>
      <c r="K24" s="34">
        <v>1</v>
      </c>
      <c r="L24" s="34">
        <v>1</v>
      </c>
      <c r="M24" s="7">
        <v>0.56999999999999995</v>
      </c>
      <c r="N24" s="7">
        <v>1</v>
      </c>
      <c r="O24" s="7">
        <v>0.43</v>
      </c>
      <c r="P24" s="7">
        <v>0</v>
      </c>
      <c r="Q24" s="35">
        <v>624.13499999999999</v>
      </c>
      <c r="R24" s="35">
        <v>624.80499999999995</v>
      </c>
      <c r="S24" s="35">
        <v>68093.128499999992</v>
      </c>
      <c r="T24" s="35">
        <v>68166.225499999986</v>
      </c>
      <c r="U24" s="36">
        <v>5.8353117787088528E-3</v>
      </c>
      <c r="V24" s="37">
        <v>5.8776696940666109E-3</v>
      </c>
      <c r="W24" s="37">
        <v>4.2357915357758152E-5</v>
      </c>
      <c r="X24" s="38">
        <v>2.1178957678879076E-2</v>
      </c>
      <c r="Y24" s="39">
        <v>194.12426836736094</v>
      </c>
      <c r="Z24" s="40">
        <v>6.0733630354891585E-3</v>
      </c>
      <c r="AA24" s="41">
        <v>1.1132609818420841E-2</v>
      </c>
      <c r="AB24" s="41">
        <v>5.0592467829316829E-3</v>
      </c>
      <c r="AC24" s="42">
        <v>64.664326962009213</v>
      </c>
      <c r="AD24" s="43">
        <v>592706.93824023113</v>
      </c>
      <c r="AE24" s="40">
        <v>5.5470987973655714E-3</v>
      </c>
      <c r="AF24" s="41">
        <v>0</v>
      </c>
      <c r="AG24" s="41">
        <v>-5.5470987973655714E-3</v>
      </c>
      <c r="AH24" s="42">
        <v>-43.9200678825</v>
      </c>
      <c r="AI24" s="43">
        <v>-402567.07500000001</v>
      </c>
      <c r="AJ24" s="42">
        <v>20.765438037188098</v>
      </c>
      <c r="AK24" s="31">
        <v>190333.98750859842</v>
      </c>
      <c r="AL24" s="44">
        <f t="shared" si="1"/>
        <v>194.12426836736094</v>
      </c>
      <c r="AM24" s="31">
        <v>2313650</v>
      </c>
      <c r="AN24" s="45">
        <v>8.2265678693232952E-2</v>
      </c>
    </row>
    <row r="25" spans="1:40">
      <c r="A25" s="6" t="s">
        <v>4253</v>
      </c>
      <c r="B25" s="6" t="s">
        <v>1687</v>
      </c>
      <c r="C25" s="6" t="s">
        <v>7692</v>
      </c>
      <c r="D25" s="30" t="s">
        <v>6451</v>
      </c>
      <c r="E25" s="6" t="s">
        <v>6212</v>
      </c>
      <c r="F25" s="6" t="s">
        <v>4220</v>
      </c>
      <c r="G25" s="6" t="s">
        <v>3887</v>
      </c>
      <c r="H25" s="30">
        <v>316.5</v>
      </c>
      <c r="I25" s="33">
        <v>393.63600000000002</v>
      </c>
      <c r="J25" s="33">
        <v>394.125</v>
      </c>
      <c r="K25" s="34">
        <v>1</v>
      </c>
      <c r="L25" s="34">
        <v>1</v>
      </c>
      <c r="M25" s="7">
        <v>1</v>
      </c>
      <c r="N25" s="7">
        <v>1</v>
      </c>
      <c r="O25" s="7">
        <v>0</v>
      </c>
      <c r="P25" s="7">
        <v>0</v>
      </c>
      <c r="Q25" s="35">
        <v>393.63600000000002</v>
      </c>
      <c r="R25" s="35">
        <v>394.125</v>
      </c>
      <c r="S25" s="35">
        <v>124585.79400000001</v>
      </c>
      <c r="T25" s="35">
        <v>124740.5625</v>
      </c>
      <c r="U25" s="36">
        <v>1.0676509762479114E-2</v>
      </c>
      <c r="V25" s="37">
        <v>1.0755822527199662E-2</v>
      </c>
      <c r="W25" s="37">
        <v>7.9312764720548823E-5</v>
      </c>
      <c r="X25" s="38">
        <v>3.9656382360274411E-2</v>
      </c>
      <c r="Y25" s="39">
        <v>125.29662673072482</v>
      </c>
      <c r="Z25" s="40">
        <v>1.9494837636330819E-2</v>
      </c>
      <c r="AA25" s="41">
        <v>2.037208310503915E-2</v>
      </c>
      <c r="AB25" s="41">
        <v>8.7724546870833128E-4</v>
      </c>
      <c r="AC25" s="42">
        <v>11.212437394015645</v>
      </c>
      <c r="AD25" s="43">
        <v>35426.342477142636</v>
      </c>
      <c r="AE25" s="40">
        <v>0</v>
      </c>
      <c r="AF25" s="41">
        <v>0</v>
      </c>
      <c r="AG25" s="41">
        <v>0</v>
      </c>
      <c r="AH25" s="42">
        <v>0</v>
      </c>
      <c r="AI25" s="43">
        <v>0</v>
      </c>
      <c r="AJ25" s="42">
        <v>11.252093776375919</v>
      </c>
      <c r="AK25" s="31">
        <v>35551.639103873364</v>
      </c>
      <c r="AL25" s="44">
        <f t="shared" si="0"/>
        <v>125.29662673072482</v>
      </c>
      <c r="AM25" s="31">
        <v>5282760.5</v>
      </c>
      <c r="AN25" s="45">
        <v>6.7297465224617631E-3</v>
      </c>
    </row>
    <row r="26" spans="1:40">
      <c r="A26" s="6" t="s">
        <v>3899</v>
      </c>
      <c r="B26" s="6" t="s">
        <v>4140</v>
      </c>
      <c r="C26" s="6" t="s">
        <v>4073</v>
      </c>
      <c r="D26" s="30" t="s">
        <v>6453</v>
      </c>
      <c r="E26" s="6" t="s">
        <v>3739</v>
      </c>
      <c r="F26" s="6" t="s">
        <v>4225</v>
      </c>
      <c r="G26" s="6" t="s">
        <v>3888</v>
      </c>
      <c r="H26" s="30">
        <v>64.489999999999995</v>
      </c>
      <c r="I26" s="33">
        <v>400.39</v>
      </c>
      <c r="J26" s="33">
        <v>387.30599999999998</v>
      </c>
      <c r="K26" s="34">
        <v>1</v>
      </c>
      <c r="L26" s="34">
        <v>1</v>
      </c>
      <c r="M26" s="7">
        <v>0.41</v>
      </c>
      <c r="N26" s="7">
        <v>0</v>
      </c>
      <c r="O26" s="7">
        <v>0.59</v>
      </c>
      <c r="P26" s="7">
        <v>1</v>
      </c>
      <c r="Q26" s="35">
        <v>400.39</v>
      </c>
      <c r="R26" s="35">
        <v>387.30599999999998</v>
      </c>
      <c r="S26" s="35">
        <v>25821.151099999995</v>
      </c>
      <c r="T26" s="35">
        <v>24977.363939999996</v>
      </c>
      <c r="U26" s="36">
        <v>2.2127705169788319E-3</v>
      </c>
      <c r="V26" s="37">
        <v>2.153686726688574E-3</v>
      </c>
      <c r="W26" s="37">
        <v>-5.9083790290257853E-5</v>
      </c>
      <c r="X26" s="38">
        <v>-2.9541895145128928E-2</v>
      </c>
      <c r="Y26" s="39">
        <v>-458.08489913364758</v>
      </c>
      <c r="Z26" s="40">
        <v>1.6565729058470545E-3</v>
      </c>
      <c r="AA26" s="41">
        <v>0</v>
      </c>
      <c r="AB26" s="41">
        <v>-1.6565729058470545E-3</v>
      </c>
      <c r="AC26" s="42">
        <v>-21.173343901999992</v>
      </c>
      <c r="AD26" s="43">
        <v>-328319.79999999987</v>
      </c>
      <c r="AE26" s="40">
        <v>2.8861690694100932E-3</v>
      </c>
      <c r="AF26" s="41">
        <v>4.5625931850712129E-3</v>
      </c>
      <c r="AG26" s="41">
        <v>1.6764241156611197E-3</v>
      </c>
      <c r="AH26" s="42">
        <v>13.273363905951005</v>
      </c>
      <c r="AI26" s="43">
        <v>205820.49784386734</v>
      </c>
      <c r="AJ26" s="42">
        <v>-7.929521891194117</v>
      </c>
      <c r="AK26" s="31">
        <v>-122957.38705526618</v>
      </c>
      <c r="AL26" s="44">
        <f t="shared" si="0"/>
        <v>-458.08489913364758</v>
      </c>
      <c r="AM26" s="31">
        <v>2351537</v>
      </c>
      <c r="AN26" s="45">
        <v>-5.2288093725621237E-2</v>
      </c>
    </row>
    <row r="27" spans="1:40">
      <c r="A27" s="6" t="s">
        <v>5895</v>
      </c>
      <c r="B27" s="6" t="s">
        <v>5875</v>
      </c>
      <c r="C27" s="6" t="s">
        <v>6454</v>
      </c>
      <c r="D27" s="30" t="s">
        <v>6455</v>
      </c>
      <c r="E27" s="6" t="s">
        <v>6213</v>
      </c>
      <c r="F27" s="6" t="s">
        <v>4221</v>
      </c>
      <c r="G27" s="6" t="s">
        <v>3887</v>
      </c>
      <c r="H27" s="30">
        <v>779.21</v>
      </c>
      <c r="I27" s="33">
        <v>289.88600000000002</v>
      </c>
      <c r="J27" s="33">
        <v>291.32799999999997</v>
      </c>
      <c r="K27" s="34">
        <v>1</v>
      </c>
      <c r="L27" s="34">
        <v>1</v>
      </c>
      <c r="M27" s="7">
        <v>1</v>
      </c>
      <c r="N27" s="7">
        <v>1</v>
      </c>
      <c r="O27" s="7">
        <v>0</v>
      </c>
      <c r="P27" s="7">
        <v>0</v>
      </c>
      <c r="Q27" s="35">
        <v>289.88600000000002</v>
      </c>
      <c r="R27" s="35">
        <v>291.32799999999997</v>
      </c>
      <c r="S27" s="35">
        <v>225882.07006000003</v>
      </c>
      <c r="T27" s="35">
        <v>227005.69087999998</v>
      </c>
      <c r="U27" s="36">
        <v>1.9357199956237237E-2</v>
      </c>
      <c r="V27" s="37">
        <v>1.9573688580806478E-2</v>
      </c>
      <c r="W27" s="37">
        <v>2.1648862456924087E-4</v>
      </c>
      <c r="X27" s="38">
        <v>0.10824431228462043</v>
      </c>
      <c r="Y27" s="39">
        <v>138.91545576240091</v>
      </c>
      <c r="Z27" s="40">
        <v>3.5345396448474717E-2</v>
      </c>
      <c r="AA27" s="41">
        <v>3.7073576607642662E-2</v>
      </c>
      <c r="AB27" s="41">
        <v>1.7281801591679455E-3</v>
      </c>
      <c r="AC27" s="42">
        <v>22.08858584220642</v>
      </c>
      <c r="AD27" s="43">
        <v>28347.410636678713</v>
      </c>
      <c r="AE27" s="40">
        <v>0</v>
      </c>
      <c r="AF27" s="41">
        <v>0</v>
      </c>
      <c r="AG27" s="41">
        <v>0</v>
      </c>
      <c r="AH27" s="42">
        <v>0</v>
      </c>
      <c r="AI27" s="43">
        <v>0</v>
      </c>
      <c r="AJ27" s="42">
        <v>22.196830154491042</v>
      </c>
      <c r="AK27" s="31">
        <v>28486.326092441115</v>
      </c>
      <c r="AL27" s="44">
        <f t="shared" si="0"/>
        <v>138.91545576240091</v>
      </c>
      <c r="AM27" s="31">
        <v>1917564.75</v>
      </c>
      <c r="AN27" s="45">
        <v>1.4855470248105632E-2</v>
      </c>
    </row>
    <row r="28" spans="1:40">
      <c r="A28" s="6" t="s">
        <v>3932</v>
      </c>
      <c r="B28" s="6" t="s">
        <v>1811</v>
      </c>
      <c r="C28" s="6" t="s">
        <v>6456</v>
      </c>
      <c r="D28" s="30" t="s">
        <v>6457</v>
      </c>
      <c r="E28" s="6" t="s">
        <v>6214</v>
      </c>
      <c r="F28" s="6" t="s">
        <v>4221</v>
      </c>
      <c r="G28" s="6" t="s">
        <v>3887</v>
      </c>
      <c r="H28" s="30">
        <v>766.81</v>
      </c>
      <c r="I28" s="33">
        <v>343.92899999999997</v>
      </c>
      <c r="J28" s="33">
        <v>345.50400000000002</v>
      </c>
      <c r="K28" s="34">
        <v>0.86</v>
      </c>
      <c r="L28" s="34">
        <v>0.86</v>
      </c>
      <c r="M28" s="7">
        <v>1</v>
      </c>
      <c r="N28" s="7">
        <v>1</v>
      </c>
      <c r="O28" s="7">
        <v>0</v>
      </c>
      <c r="P28" s="7">
        <v>0</v>
      </c>
      <c r="Q28" s="35">
        <v>295.77893999999998</v>
      </c>
      <c r="R28" s="35">
        <v>297.13344000000001</v>
      </c>
      <c r="S28" s="35">
        <v>226806.24898139996</v>
      </c>
      <c r="T28" s="35">
        <v>227844.89312639998</v>
      </c>
      <c r="U28" s="36">
        <v>1.9436398434328598E-2</v>
      </c>
      <c r="V28" s="37">
        <v>1.9646049248786518E-2</v>
      </c>
      <c r="W28" s="37">
        <v>2.0965081445791997E-4</v>
      </c>
      <c r="X28" s="38">
        <v>0.10482540722895999</v>
      </c>
      <c r="Y28" s="39">
        <v>136.7032344765457</v>
      </c>
      <c r="Z28" s="40">
        <v>3.5490009389012797E-2</v>
      </c>
      <c r="AA28" s="41">
        <v>3.7210631448209033E-2</v>
      </c>
      <c r="AB28" s="41">
        <v>1.7206220591962362E-3</v>
      </c>
      <c r="AC28" s="42">
        <v>21.991982638458577</v>
      </c>
      <c r="AD28" s="43">
        <v>28679.832864019219</v>
      </c>
      <c r="AE28" s="40">
        <v>0</v>
      </c>
      <c r="AF28" s="41">
        <v>0</v>
      </c>
      <c r="AG28" s="41">
        <v>0</v>
      </c>
      <c r="AH28" s="42">
        <v>0</v>
      </c>
      <c r="AI28" s="43">
        <v>0</v>
      </c>
      <c r="AJ28" s="42">
        <v>22.096808045687538</v>
      </c>
      <c r="AK28" s="31">
        <v>28816.536098495766</v>
      </c>
      <c r="AL28" s="44">
        <f t="shared" si="0"/>
        <v>136.7032344765457</v>
      </c>
      <c r="AM28" s="31">
        <v>1831607.375</v>
      </c>
      <c r="AN28" s="45">
        <v>1.5732922072611639E-2</v>
      </c>
    </row>
    <row r="29" spans="1:40">
      <c r="A29" s="6" t="s">
        <v>3950</v>
      </c>
      <c r="B29" s="6" t="s">
        <v>4184</v>
      </c>
      <c r="C29" s="6" t="s">
        <v>4121</v>
      </c>
      <c r="D29" s="30" t="s">
        <v>6459</v>
      </c>
      <c r="E29" s="6" t="s">
        <v>3785</v>
      </c>
      <c r="F29" s="6" t="s">
        <v>4223</v>
      </c>
      <c r="G29" s="6" t="s">
        <v>3889</v>
      </c>
      <c r="H29" s="30">
        <v>58.51</v>
      </c>
      <c r="I29" s="33">
        <v>1960.6949999999999</v>
      </c>
      <c r="J29" s="33">
        <v>1960.6790000000001</v>
      </c>
      <c r="K29" s="34">
        <v>1</v>
      </c>
      <c r="L29" s="34">
        <v>1</v>
      </c>
      <c r="M29" s="7">
        <v>1</v>
      </c>
      <c r="N29" s="7">
        <v>1</v>
      </c>
      <c r="O29" s="7">
        <v>0</v>
      </c>
      <c r="P29" s="7">
        <v>0</v>
      </c>
      <c r="Q29" s="35">
        <v>1960.6949999999999</v>
      </c>
      <c r="R29" s="35">
        <v>1960.6790000000001</v>
      </c>
      <c r="S29" s="35">
        <v>114720.26444999999</v>
      </c>
      <c r="T29" s="35">
        <v>114719.32829</v>
      </c>
      <c r="U29" s="36">
        <v>9.8310729018961061E-3</v>
      </c>
      <c r="V29" s="37">
        <v>9.8917361826614796E-3</v>
      </c>
      <c r="W29" s="37">
        <v>6.0663280765373487E-5</v>
      </c>
      <c r="X29" s="38">
        <v>3.0331640382686743E-2</v>
      </c>
      <c r="Y29" s="39">
        <v>518.40096364188594</v>
      </c>
      <c r="Z29" s="40">
        <v>1.7951107082479115E-2</v>
      </c>
      <c r="AA29" s="41">
        <v>1.8735458962501866E-2</v>
      </c>
      <c r="AB29" s="41">
        <v>7.8435188002275169E-4</v>
      </c>
      <c r="AC29" s="42">
        <v>10.025125991910469</v>
      </c>
      <c r="AD29" s="43">
        <v>171340.38612050025</v>
      </c>
      <c r="AE29" s="40">
        <v>0</v>
      </c>
      <c r="AF29" s="41">
        <v>0</v>
      </c>
      <c r="AG29" s="41">
        <v>0</v>
      </c>
      <c r="AH29" s="42">
        <v>0</v>
      </c>
      <c r="AI29" s="43">
        <v>0</v>
      </c>
      <c r="AJ29" s="42">
        <v>10.055457632293155</v>
      </c>
      <c r="AK29" s="31">
        <v>171858.78708414212</v>
      </c>
      <c r="AL29" s="44">
        <f t="shared" si="0"/>
        <v>518.40096364188594</v>
      </c>
      <c r="AM29" s="31">
        <v>5400506</v>
      </c>
      <c r="AN29" s="45">
        <v>3.1822719405207978E-2</v>
      </c>
    </row>
    <row r="30" spans="1:40">
      <c r="A30" s="6" t="s">
        <v>3901</v>
      </c>
      <c r="B30" s="6" t="s">
        <v>1698</v>
      </c>
      <c r="C30" s="6" t="s">
        <v>4075</v>
      </c>
      <c r="D30" s="30" t="s">
        <v>6460</v>
      </c>
      <c r="E30" s="6" t="s">
        <v>3741</v>
      </c>
      <c r="F30" s="6" t="s">
        <v>4229</v>
      </c>
      <c r="G30" s="6" t="s">
        <v>3887</v>
      </c>
      <c r="H30" s="30">
        <v>672.64</v>
      </c>
      <c r="I30" s="33">
        <v>467.71</v>
      </c>
      <c r="J30" s="33">
        <v>468.762</v>
      </c>
      <c r="K30" s="34">
        <v>0.82</v>
      </c>
      <c r="L30" s="34">
        <v>0.82</v>
      </c>
      <c r="M30" s="7">
        <v>1</v>
      </c>
      <c r="N30" s="7">
        <v>1</v>
      </c>
      <c r="O30" s="7">
        <v>0</v>
      </c>
      <c r="P30" s="7">
        <v>0</v>
      </c>
      <c r="Q30" s="35">
        <v>383.52219999999994</v>
      </c>
      <c r="R30" s="35">
        <v>384.38484</v>
      </c>
      <c r="S30" s="35">
        <v>257972.37260799995</v>
      </c>
      <c r="T30" s="35">
        <v>258552.6187776</v>
      </c>
      <c r="U30" s="36">
        <v>2.2107211955475523E-2</v>
      </c>
      <c r="V30" s="37">
        <v>2.2293839516032136E-2</v>
      </c>
      <c r="W30" s="37">
        <v>1.8662756055661325E-4</v>
      </c>
      <c r="X30" s="38">
        <v>9.3313780278306627E-2</v>
      </c>
      <c r="Y30" s="39">
        <v>138.72767048987072</v>
      </c>
      <c r="Z30" s="40">
        <v>4.0366797507041571E-2</v>
      </c>
      <c r="AA30" s="41">
        <v>4.2225682898958977E-2</v>
      </c>
      <c r="AB30" s="41">
        <v>1.8588853919174059E-3</v>
      </c>
      <c r="AC30" s="42">
        <v>23.759183515889962</v>
      </c>
      <c r="AD30" s="43">
        <v>35322.287577143739</v>
      </c>
      <c r="AE30" s="40">
        <v>0</v>
      </c>
      <c r="AF30" s="41">
        <v>0</v>
      </c>
      <c r="AG30" s="41">
        <v>0</v>
      </c>
      <c r="AH30" s="42">
        <v>0</v>
      </c>
      <c r="AI30" s="43">
        <v>0</v>
      </c>
      <c r="AJ30" s="42">
        <v>23.85249729616827</v>
      </c>
      <c r="AK30" s="31">
        <v>35461.015247633608</v>
      </c>
      <c r="AL30" s="44">
        <f t="shared" si="0"/>
        <v>138.72767048987072</v>
      </c>
      <c r="AM30" s="31">
        <v>4515066.5</v>
      </c>
      <c r="AN30" s="45">
        <v>7.8539297810195276E-3</v>
      </c>
    </row>
    <row r="31" spans="1:40">
      <c r="A31" s="6" t="s">
        <v>3903</v>
      </c>
      <c r="B31" s="6" t="s">
        <v>4142</v>
      </c>
      <c r="C31" s="6" t="s">
        <v>4077</v>
      </c>
      <c r="D31" s="30" t="s">
        <v>6465</v>
      </c>
      <c r="E31" s="6" t="s">
        <v>3743</v>
      </c>
      <c r="F31" s="6" t="s">
        <v>4227</v>
      </c>
      <c r="G31" s="6" t="s">
        <v>3888</v>
      </c>
      <c r="H31" s="30">
        <v>71.099999999999994</v>
      </c>
      <c r="I31" s="33">
        <v>1001.283</v>
      </c>
      <c r="J31" s="33">
        <v>984.24599999999998</v>
      </c>
      <c r="K31" s="34">
        <v>0.85</v>
      </c>
      <c r="L31" s="34">
        <v>0.85</v>
      </c>
      <c r="M31" s="7">
        <v>0.59</v>
      </c>
      <c r="N31" s="7">
        <v>0</v>
      </c>
      <c r="O31" s="7">
        <v>0.41</v>
      </c>
      <c r="P31" s="7">
        <v>1</v>
      </c>
      <c r="Q31" s="35">
        <v>851.09055000000001</v>
      </c>
      <c r="R31" s="35">
        <v>836.60910000000001</v>
      </c>
      <c r="S31" s="35">
        <v>60512.538104999992</v>
      </c>
      <c r="T31" s="35">
        <v>59482.907009999995</v>
      </c>
      <c r="U31" s="36">
        <v>5.1856851659220615E-3</v>
      </c>
      <c r="V31" s="37">
        <v>5.1289458567375041E-3</v>
      </c>
      <c r="W31" s="37">
        <v>-5.6739309184557392E-5</v>
      </c>
      <c r="X31" s="38">
        <v>-2.8369654592278696E-2</v>
      </c>
      <c r="Y31" s="39">
        <v>-399.01061311221798</v>
      </c>
      <c r="Z31" s="40">
        <v>5.5866116014668685E-3</v>
      </c>
      <c r="AA31" s="41">
        <v>0</v>
      </c>
      <c r="AB31" s="41">
        <v>-5.5866116014668685E-3</v>
      </c>
      <c r="AC31" s="42">
        <v>-71.404794963899988</v>
      </c>
      <c r="AD31" s="43">
        <v>-1004286.8489999998</v>
      </c>
      <c r="AE31" s="40">
        <v>4.7002762466389963E-3</v>
      </c>
      <c r="AF31" s="41">
        <v>1.0865690502968694E-2</v>
      </c>
      <c r="AG31" s="41">
        <v>6.1654142563296972E-3</v>
      </c>
      <c r="AH31" s="42">
        <v>48.815682314931003</v>
      </c>
      <c r="AI31" s="43">
        <v>686577.81033658236</v>
      </c>
      <c r="AJ31" s="42">
        <v>-22.617482303561268</v>
      </c>
      <c r="AK31" s="31">
        <v>-318108.04927652969</v>
      </c>
      <c r="AL31" s="44">
        <f t="shared" si="0"/>
        <v>-399.01061311221798</v>
      </c>
      <c r="AM31" s="31">
        <v>4956768</v>
      </c>
      <c r="AN31" s="45">
        <v>-6.4176505593267569E-2</v>
      </c>
    </row>
    <row r="32" spans="1:40">
      <c r="A32" s="6" t="s">
        <v>4254</v>
      </c>
      <c r="B32" s="6" t="s">
        <v>1688</v>
      </c>
      <c r="C32" s="6" t="s">
        <v>178</v>
      </c>
      <c r="D32" s="30" t="s">
        <v>6466</v>
      </c>
      <c r="E32" s="6" t="s">
        <v>2839</v>
      </c>
      <c r="F32" s="6" t="s">
        <v>4225</v>
      </c>
      <c r="G32" s="6" t="s">
        <v>3888</v>
      </c>
      <c r="H32" s="30">
        <v>63.99</v>
      </c>
      <c r="I32" s="33">
        <v>1293.8869999999999</v>
      </c>
      <c r="J32" s="33">
        <v>1237.0129999999999</v>
      </c>
      <c r="K32" s="34">
        <v>1</v>
      </c>
      <c r="L32" s="34">
        <v>1</v>
      </c>
      <c r="M32" s="7">
        <v>0</v>
      </c>
      <c r="N32" s="7">
        <v>0</v>
      </c>
      <c r="O32" s="7">
        <v>1</v>
      </c>
      <c r="P32" s="7">
        <v>1</v>
      </c>
      <c r="Q32" s="35">
        <v>1293.8869999999999</v>
      </c>
      <c r="R32" s="35">
        <v>1237.0129999999999</v>
      </c>
      <c r="S32" s="35">
        <v>82795.829129999998</v>
      </c>
      <c r="T32" s="35">
        <v>79156.461869999999</v>
      </c>
      <c r="U32" s="36">
        <v>7.0952750680306096E-3</v>
      </c>
      <c r="V32" s="37">
        <v>6.8253087743994027E-3</v>
      </c>
      <c r="W32" s="37">
        <v>-2.6996629363120698E-4</v>
      </c>
      <c r="X32" s="38">
        <v>-0.1349831468156035</v>
      </c>
      <c r="Y32" s="39">
        <v>-2109.4412691921157</v>
      </c>
      <c r="Z32" s="40">
        <v>0</v>
      </c>
      <c r="AA32" s="41">
        <v>0</v>
      </c>
      <c r="AB32" s="41">
        <v>0</v>
      </c>
      <c r="AC32" s="42">
        <v>0</v>
      </c>
      <c r="AD32" s="43">
        <v>0</v>
      </c>
      <c r="AE32" s="40">
        <v>1.5685653495206949E-2</v>
      </c>
      <c r="AF32" s="41">
        <v>1.4459441530738706E-2</v>
      </c>
      <c r="AG32" s="41">
        <v>-1.2262119644682427E-3</v>
      </c>
      <c r="AH32" s="42">
        <v>-9.7087350856912558</v>
      </c>
      <c r="AI32" s="43">
        <v>-151722.69238461097</v>
      </c>
      <c r="AJ32" s="42">
        <v>-9.8437182325068591</v>
      </c>
      <c r="AK32" s="31">
        <v>-153832.13365380309</v>
      </c>
      <c r="AL32" s="44">
        <f t="shared" si="0"/>
        <v>-2109.4412691921157</v>
      </c>
      <c r="AM32" s="31">
        <v>7793885</v>
      </c>
      <c r="AN32" s="45">
        <v>-1.9737542144104395E-2</v>
      </c>
    </row>
    <row r="33" spans="1:40">
      <c r="A33" s="6" t="s">
        <v>3900</v>
      </c>
      <c r="B33" s="6" t="s">
        <v>1695</v>
      </c>
      <c r="C33" s="6" t="s">
        <v>4074</v>
      </c>
      <c r="D33" s="30" t="s">
        <v>6468</v>
      </c>
      <c r="E33" s="6" t="s">
        <v>3740</v>
      </c>
      <c r="F33" s="6" t="s">
        <v>4220</v>
      </c>
      <c r="G33" s="6" t="s">
        <v>3890</v>
      </c>
      <c r="H33" s="30">
        <v>161.43</v>
      </c>
      <c r="I33" s="33">
        <v>758.25</v>
      </c>
      <c r="J33" s="33">
        <v>758.25</v>
      </c>
      <c r="K33" s="34">
        <v>1</v>
      </c>
      <c r="L33" s="34">
        <v>1</v>
      </c>
      <c r="M33" s="7">
        <v>1</v>
      </c>
      <c r="N33" s="7">
        <v>0.62</v>
      </c>
      <c r="O33" s="7">
        <v>0</v>
      </c>
      <c r="P33" s="7">
        <v>0.38</v>
      </c>
      <c r="Q33" s="35">
        <v>758.25</v>
      </c>
      <c r="R33" s="35">
        <v>758.25</v>
      </c>
      <c r="S33" s="35">
        <v>122404.2975</v>
      </c>
      <c r="T33" s="35">
        <v>122404.2975</v>
      </c>
      <c r="U33" s="36">
        <v>1.0489564141062084E-2</v>
      </c>
      <c r="V33" s="37">
        <v>1.0554376812887543E-2</v>
      </c>
      <c r="W33" s="37">
        <v>6.4812671825459009E-5</v>
      </c>
      <c r="X33" s="38">
        <v>3.2406335912729504E-2</v>
      </c>
      <c r="Y33" s="39">
        <v>200.74543711038532</v>
      </c>
      <c r="Z33" s="40">
        <v>1.9153483147136618E-2</v>
      </c>
      <c r="AA33" s="41">
        <v>1.2394131404305959E-2</v>
      </c>
      <c r="AB33" s="41">
        <v>-6.7593517428306583E-3</v>
      </c>
      <c r="AC33" s="42">
        <v>-86.394072063104318</v>
      </c>
      <c r="AD33" s="43">
        <v>-535179.78110081342</v>
      </c>
      <c r="AE33" s="40">
        <v>0</v>
      </c>
      <c r="AF33" s="41">
        <v>8.4966045927276183E-3</v>
      </c>
      <c r="AG33" s="41">
        <v>8.4966045927276183E-3</v>
      </c>
      <c r="AH33" s="42">
        <v>67.273265560113131</v>
      </c>
      <c r="AI33" s="43">
        <v>416733.35538693628</v>
      </c>
      <c r="AJ33" s="42">
        <v>-19.088400167078461</v>
      </c>
      <c r="AK33" s="31">
        <v>-118245.68027676671</v>
      </c>
      <c r="AL33" s="44">
        <f t="shared" si="0"/>
        <v>200.74543711038532</v>
      </c>
      <c r="AM33" s="31">
        <v>3051588.75</v>
      </c>
      <c r="AN33" s="45">
        <v>-3.8748891139661824E-2</v>
      </c>
    </row>
    <row r="34" spans="1:40">
      <c r="A34" s="6" t="s">
        <v>4267</v>
      </c>
      <c r="B34" s="6" t="s">
        <v>1702</v>
      </c>
      <c r="C34" s="6" t="s">
        <v>2945</v>
      </c>
      <c r="D34" s="30" t="s">
        <v>6470</v>
      </c>
      <c r="E34" s="6" t="s">
        <v>2852</v>
      </c>
      <c r="F34" s="6" t="s">
        <v>4230</v>
      </c>
      <c r="G34" s="6" t="s">
        <v>3887</v>
      </c>
      <c r="H34" s="30">
        <v>56.81</v>
      </c>
      <c r="I34" s="33">
        <v>508.012</v>
      </c>
      <c r="J34" s="33">
        <v>508.14299999999997</v>
      </c>
      <c r="K34" s="34">
        <v>1</v>
      </c>
      <c r="L34" s="34">
        <v>1</v>
      </c>
      <c r="M34" s="7">
        <v>0.52</v>
      </c>
      <c r="N34" s="7">
        <v>0.53</v>
      </c>
      <c r="O34" s="7">
        <v>0.48</v>
      </c>
      <c r="P34" s="7">
        <v>0.47000000000000003</v>
      </c>
      <c r="Q34" s="35">
        <v>508.012</v>
      </c>
      <c r="R34" s="35">
        <v>508.14299999999997</v>
      </c>
      <c r="S34" s="35">
        <v>28860.16172</v>
      </c>
      <c r="T34" s="35">
        <v>28867.60383</v>
      </c>
      <c r="U34" s="36">
        <v>2.4732017066914228E-3</v>
      </c>
      <c r="V34" s="37">
        <v>2.4891247671020343E-3</v>
      </c>
      <c r="W34" s="37">
        <v>1.5923060410611561E-5</v>
      </c>
      <c r="X34" s="38">
        <v>7.9615302053057807E-3</v>
      </c>
      <c r="Y34" s="39">
        <v>140.14311222154166</v>
      </c>
      <c r="Z34" s="40">
        <v>2.3482979671231052E-3</v>
      </c>
      <c r="AA34" s="41">
        <v>2.4987013254978425E-3</v>
      </c>
      <c r="AB34" s="41">
        <v>1.5040335837473735E-4</v>
      </c>
      <c r="AC34" s="42">
        <v>1.9223675696034124</v>
      </c>
      <c r="AD34" s="43">
        <v>33838.541975064465</v>
      </c>
      <c r="AE34" s="40">
        <v>2.6244249333561421E-3</v>
      </c>
      <c r="AF34" s="41">
        <v>2.4784133516102353E-3</v>
      </c>
      <c r="AG34" s="41">
        <v>-1.460115817459068E-4</v>
      </c>
      <c r="AH34" s="42">
        <v>-1.1560707346616956</v>
      </c>
      <c r="AI34" s="43">
        <v>-20349.77529768871</v>
      </c>
      <c r="AJ34" s="42">
        <v>0.77425836514702251</v>
      </c>
      <c r="AK34" s="31">
        <v>13628.909789597299</v>
      </c>
      <c r="AL34" s="44">
        <f t="shared" si="0"/>
        <v>140.14311222154166</v>
      </c>
      <c r="AM34" s="31">
        <v>6674418</v>
      </c>
      <c r="AN34" s="45">
        <v>2.0419622788979204E-3</v>
      </c>
    </row>
    <row r="35" spans="1:40">
      <c r="A35" s="6" t="s">
        <v>3896</v>
      </c>
      <c r="B35" s="6" t="s">
        <v>1677</v>
      </c>
      <c r="C35" s="6" t="s">
        <v>4070</v>
      </c>
      <c r="D35" s="30" t="s">
        <v>6474</v>
      </c>
      <c r="E35" s="6" t="s">
        <v>3736</v>
      </c>
      <c r="F35" s="6" t="s">
        <v>4217</v>
      </c>
      <c r="G35" s="6" t="s">
        <v>3888</v>
      </c>
      <c r="H35" s="30">
        <v>119.03</v>
      </c>
      <c r="I35" s="33">
        <v>5702.7219999999998</v>
      </c>
      <c r="J35" s="33">
        <v>5575.3310000000001</v>
      </c>
      <c r="K35" s="34">
        <v>1</v>
      </c>
      <c r="L35" s="34">
        <v>1</v>
      </c>
      <c r="M35" s="7">
        <v>1</v>
      </c>
      <c r="N35" s="7">
        <v>0.64</v>
      </c>
      <c r="O35" s="7">
        <v>0</v>
      </c>
      <c r="P35" s="7">
        <v>0.36</v>
      </c>
      <c r="Q35" s="35">
        <v>5702.7219999999998</v>
      </c>
      <c r="R35" s="35">
        <v>5575.3310000000001</v>
      </c>
      <c r="S35" s="35">
        <v>678794.99965999997</v>
      </c>
      <c r="T35" s="35">
        <v>663631.64893000002</v>
      </c>
      <c r="U35" s="36">
        <v>5.8170046583256488E-2</v>
      </c>
      <c r="V35" s="37">
        <v>5.7221998171797184E-2</v>
      </c>
      <c r="W35" s="37">
        <v>-9.4804841145930407E-4</v>
      </c>
      <c r="X35" s="38">
        <v>-0.47402420572965204</v>
      </c>
      <c r="Y35" s="39">
        <v>-3982.3927222519706</v>
      </c>
      <c r="Z35" s="40">
        <v>0.10621594871984306</v>
      </c>
      <c r="AA35" s="41">
        <v>6.9364107813824558E-2</v>
      </c>
      <c r="AB35" s="41">
        <v>-3.6851840906018507E-2</v>
      </c>
      <c r="AC35" s="42">
        <v>-471.0186301917949</v>
      </c>
      <c r="AD35" s="43">
        <v>-3957142.150649373</v>
      </c>
      <c r="AE35" s="40">
        <v>0</v>
      </c>
      <c r="AF35" s="41">
        <v>4.3641004254431043E-2</v>
      </c>
      <c r="AG35" s="41">
        <v>4.3641004254431043E-2</v>
      </c>
      <c r="AH35" s="42">
        <v>345.53483529541052</v>
      </c>
      <c r="AI35" s="43">
        <v>2902922.2489742967</v>
      </c>
      <c r="AJ35" s="42">
        <v>-125.95781910211406</v>
      </c>
      <c r="AK35" s="31">
        <v>-1058202.294397328</v>
      </c>
      <c r="AL35" s="44">
        <f t="shared" si="0"/>
        <v>-3982.3927222519706</v>
      </c>
      <c r="AM35" s="31">
        <v>37803252</v>
      </c>
      <c r="AN35" s="45">
        <v>-2.7992361461318938E-2</v>
      </c>
    </row>
    <row r="36" spans="1:40">
      <c r="A36" s="6" t="s">
        <v>3905</v>
      </c>
      <c r="B36" s="6" t="s">
        <v>4144</v>
      </c>
      <c r="C36" s="6" t="s">
        <v>4079</v>
      </c>
      <c r="D36" s="30" t="s">
        <v>6487</v>
      </c>
      <c r="E36" s="6" t="s">
        <v>3745</v>
      </c>
      <c r="F36" s="6" t="s">
        <v>4235</v>
      </c>
      <c r="G36" s="6" t="s">
        <v>3888</v>
      </c>
      <c r="H36" s="30">
        <v>17.8</v>
      </c>
      <c r="I36" s="33">
        <v>10468.545</v>
      </c>
      <c r="J36" s="33">
        <v>10412.48</v>
      </c>
      <c r="K36" s="34">
        <v>1</v>
      </c>
      <c r="L36" s="34">
        <v>1</v>
      </c>
      <c r="M36" s="7">
        <v>0</v>
      </c>
      <c r="N36" s="7">
        <v>0</v>
      </c>
      <c r="O36" s="7">
        <v>1</v>
      </c>
      <c r="P36" s="7">
        <v>1</v>
      </c>
      <c r="Q36" s="35">
        <v>10468.545</v>
      </c>
      <c r="R36" s="35">
        <v>10412.48</v>
      </c>
      <c r="S36" s="35">
        <v>186340.101</v>
      </c>
      <c r="T36" s="35">
        <v>185342.144</v>
      </c>
      <c r="U36" s="36">
        <v>1.5968609611043166E-2</v>
      </c>
      <c r="V36" s="37">
        <v>1.5981226697407942E-2</v>
      </c>
      <c r="W36" s="37">
        <v>1.2617086364775931E-5</v>
      </c>
      <c r="X36" s="38">
        <v>6.3085431823879656E-3</v>
      </c>
      <c r="Y36" s="39">
        <v>354.41253833640258</v>
      </c>
      <c r="Z36" s="40">
        <v>0</v>
      </c>
      <c r="AA36" s="41">
        <v>0</v>
      </c>
      <c r="AB36" s="41">
        <v>0</v>
      </c>
      <c r="AC36" s="42">
        <v>0</v>
      </c>
      <c r="AD36" s="43">
        <v>0</v>
      </c>
      <c r="AE36" s="40">
        <v>3.5302095374376806E-2</v>
      </c>
      <c r="AF36" s="41">
        <v>3.3856287042630467E-2</v>
      </c>
      <c r="AG36" s="41">
        <v>-1.4458083317463385E-3</v>
      </c>
      <c r="AH36" s="42">
        <v>-11.447425473211455</v>
      </c>
      <c r="AI36" s="43">
        <v>-643113.79062985699</v>
      </c>
      <c r="AJ36" s="42">
        <v>-11.441116930029066</v>
      </c>
      <c r="AK36" s="31">
        <v>-642759.37809152063</v>
      </c>
      <c r="AL36" s="44">
        <f t="shared" si="0"/>
        <v>354.41253833640258</v>
      </c>
      <c r="AM36" s="31">
        <v>75109200</v>
      </c>
      <c r="AN36" s="45">
        <v>-8.5576650808625396E-3</v>
      </c>
    </row>
    <row r="37" spans="1:40">
      <c r="A37" s="6" t="s">
        <v>4657</v>
      </c>
      <c r="B37" s="6" t="s">
        <v>4631</v>
      </c>
      <c r="C37" s="6" t="s">
        <v>4675</v>
      </c>
      <c r="D37" s="30" t="s">
        <v>6494</v>
      </c>
      <c r="E37" s="6" t="s">
        <v>4642</v>
      </c>
      <c r="F37" s="6" t="s">
        <v>4227</v>
      </c>
      <c r="G37" s="6" t="s">
        <v>3890</v>
      </c>
      <c r="H37" s="30">
        <v>136.47999999999999</v>
      </c>
      <c r="I37" s="33">
        <v>2464.9989999999998</v>
      </c>
      <c r="J37" s="33">
        <v>2465.0529999999999</v>
      </c>
      <c r="K37" s="34">
        <v>0.76</v>
      </c>
      <c r="L37" s="34">
        <v>0.76</v>
      </c>
      <c r="M37" s="7">
        <v>0</v>
      </c>
      <c r="N37" s="7">
        <v>0</v>
      </c>
      <c r="O37" s="7">
        <v>1</v>
      </c>
      <c r="P37" s="7">
        <v>1</v>
      </c>
      <c r="Q37" s="35">
        <v>1873.39924</v>
      </c>
      <c r="R37" s="35">
        <v>1873.44028</v>
      </c>
      <c r="S37" s="35">
        <v>255681.52827519996</v>
      </c>
      <c r="T37" s="35">
        <v>255687.1294144</v>
      </c>
      <c r="U37" s="36">
        <v>2.1910895657299034E-2</v>
      </c>
      <c r="V37" s="37">
        <v>2.2046761144518801E-2</v>
      </c>
      <c r="W37" s="37">
        <v>1.3586548721976691E-4</v>
      </c>
      <c r="X37" s="38">
        <v>6.7932743609883453E-2</v>
      </c>
      <c r="Y37" s="39">
        <v>497.74870757534774</v>
      </c>
      <c r="Z37" s="40">
        <v>0</v>
      </c>
      <c r="AA37" s="41">
        <v>0</v>
      </c>
      <c r="AB37" s="41">
        <v>0</v>
      </c>
      <c r="AC37" s="42">
        <v>0</v>
      </c>
      <c r="AD37" s="43">
        <v>0</v>
      </c>
      <c r="AE37" s="40">
        <v>4.8438815092396725E-2</v>
      </c>
      <c r="AF37" s="41">
        <v>4.6706143890081098E-2</v>
      </c>
      <c r="AG37" s="41">
        <v>-1.7326712023156277E-3</v>
      </c>
      <c r="AH37" s="42">
        <v>-13.718709473841752</v>
      </c>
      <c r="AI37" s="43">
        <v>-100518.09403459667</v>
      </c>
      <c r="AJ37" s="42">
        <v>-13.650776730231868</v>
      </c>
      <c r="AK37" s="31">
        <v>-100020.34532702132</v>
      </c>
      <c r="AL37" s="44">
        <f t="shared" si="0"/>
        <v>497.74870757534774</v>
      </c>
      <c r="AM37" s="31">
        <v>3369748.5</v>
      </c>
      <c r="AN37" s="45">
        <v>-2.968184282210418E-2</v>
      </c>
    </row>
    <row r="38" spans="1:40">
      <c r="A38" s="6" t="s">
        <v>4282</v>
      </c>
      <c r="B38" s="6" t="s">
        <v>1717</v>
      </c>
      <c r="C38" s="6" t="s">
        <v>1151</v>
      </c>
      <c r="D38" s="30" t="s">
        <v>6496</v>
      </c>
      <c r="E38" s="6" t="s">
        <v>6217</v>
      </c>
      <c r="F38" s="6" t="s">
        <v>4220</v>
      </c>
      <c r="G38" s="6" t="s">
        <v>3890</v>
      </c>
      <c r="H38" s="30">
        <v>284.45</v>
      </c>
      <c r="I38" s="33">
        <v>222.90299999999999</v>
      </c>
      <c r="J38" s="33">
        <v>222.90299999999999</v>
      </c>
      <c r="K38" s="34">
        <v>1</v>
      </c>
      <c r="L38" s="34">
        <v>1</v>
      </c>
      <c r="M38" s="7">
        <v>1</v>
      </c>
      <c r="N38" s="7">
        <v>0.67</v>
      </c>
      <c r="O38" s="7">
        <v>0</v>
      </c>
      <c r="P38" s="7">
        <v>0.33</v>
      </c>
      <c r="Q38" s="35">
        <v>222.90299999999999</v>
      </c>
      <c r="R38" s="35">
        <v>222.90299999999999</v>
      </c>
      <c r="S38" s="35">
        <v>63404.758349999996</v>
      </c>
      <c r="T38" s="35">
        <v>63404.758349999996</v>
      </c>
      <c r="U38" s="36">
        <v>5.4335370011078798E-3</v>
      </c>
      <c r="V38" s="37">
        <v>5.4671096115393968E-3</v>
      </c>
      <c r="W38" s="37">
        <v>3.3572610431516908E-5</v>
      </c>
      <c r="X38" s="38">
        <v>1.6786305215758454E-2</v>
      </c>
      <c r="Y38" s="39">
        <v>59.013201672555645</v>
      </c>
      <c r="Z38" s="40">
        <v>9.9213997817764084E-3</v>
      </c>
      <c r="AA38" s="41">
        <v>6.9378418448446059E-3</v>
      </c>
      <c r="AB38" s="41">
        <v>-2.9835579369318025E-3</v>
      </c>
      <c r="AC38" s="42">
        <v>-38.134088772807139</v>
      </c>
      <c r="AD38" s="43">
        <v>-134062.53743296588</v>
      </c>
      <c r="AE38" s="40">
        <v>0</v>
      </c>
      <c r="AF38" s="41">
        <v>3.8220902447683616E-3</v>
      </c>
      <c r="AG38" s="41">
        <v>3.8220902447683616E-3</v>
      </c>
      <c r="AH38" s="42">
        <v>30.262028699216721</v>
      </c>
      <c r="AI38" s="43">
        <v>106387.86675766118</v>
      </c>
      <c r="AJ38" s="42">
        <v>-7.8552737683746585</v>
      </c>
      <c r="AK38" s="31">
        <v>-27615.657473632149</v>
      </c>
      <c r="AL38" s="44">
        <f t="shared" si="0"/>
        <v>59.013201672555645</v>
      </c>
      <c r="AM38" s="31">
        <v>1714729.5</v>
      </c>
      <c r="AN38" s="45">
        <v>-1.6104964353638371E-2</v>
      </c>
    </row>
    <row r="39" spans="1:40">
      <c r="A39" s="6" t="s">
        <v>4761</v>
      </c>
      <c r="B39" s="6" t="s">
        <v>4759</v>
      </c>
      <c r="C39" s="6" t="s">
        <v>4834</v>
      </c>
      <c r="D39" s="30" t="s">
        <v>6497</v>
      </c>
      <c r="E39" s="6" t="s">
        <v>4805</v>
      </c>
      <c r="F39" s="6" t="s">
        <v>4227</v>
      </c>
      <c r="G39" s="6" t="s">
        <v>3888</v>
      </c>
      <c r="H39" s="30">
        <v>360.76</v>
      </c>
      <c r="I39" s="33">
        <v>166.37899999999999</v>
      </c>
      <c r="J39" s="33">
        <v>163.99299999999999</v>
      </c>
      <c r="K39" s="34">
        <v>0.77</v>
      </c>
      <c r="L39" s="34">
        <v>0.77</v>
      </c>
      <c r="M39" s="7">
        <v>0.64</v>
      </c>
      <c r="N39" s="7">
        <v>0.54</v>
      </c>
      <c r="O39" s="7">
        <v>0.36</v>
      </c>
      <c r="P39" s="7">
        <v>0.46</v>
      </c>
      <c r="Q39" s="35">
        <v>128.11183</v>
      </c>
      <c r="R39" s="35">
        <v>126.27461</v>
      </c>
      <c r="S39" s="35">
        <v>46217.623790799997</v>
      </c>
      <c r="T39" s="35">
        <v>45554.828303599999</v>
      </c>
      <c r="U39" s="36">
        <v>3.9606675509172668E-3</v>
      </c>
      <c r="V39" s="37">
        <v>3.9279897306104712E-3</v>
      </c>
      <c r="W39" s="37">
        <v>-3.2677820306795634E-5</v>
      </c>
      <c r="X39" s="38">
        <v>-1.6338910153397817E-2</v>
      </c>
      <c r="Y39" s="39">
        <v>-45.290248789771084</v>
      </c>
      <c r="Z39" s="40">
        <v>4.6284831311726154E-3</v>
      </c>
      <c r="AA39" s="41">
        <v>4.0175002733359782E-3</v>
      </c>
      <c r="AB39" s="41">
        <v>-6.1098285783663716E-4</v>
      </c>
      <c r="AC39" s="42">
        <v>-7.80922476852116</v>
      </c>
      <c r="AD39" s="43">
        <v>-21646.592661384744</v>
      </c>
      <c r="AE39" s="40">
        <v>3.1521310954659176E-3</v>
      </c>
      <c r="AF39" s="41">
        <v>3.8278718621234742E-3</v>
      </c>
      <c r="AG39" s="41">
        <v>6.7574076665755664E-4</v>
      </c>
      <c r="AH39" s="42">
        <v>5.350288759354247</v>
      </c>
      <c r="AI39" s="43">
        <v>14830.604167186626</v>
      </c>
      <c r="AJ39" s="42">
        <v>-2.4752749193203112</v>
      </c>
      <c r="AK39" s="31">
        <v>-6861.2787429878881</v>
      </c>
      <c r="AL39" s="44">
        <f t="shared" si="0"/>
        <v>-45.290248789771084</v>
      </c>
      <c r="AM39" s="31">
        <v>661007.875</v>
      </c>
      <c r="AN39" s="45">
        <v>-1.0380025719039865E-2</v>
      </c>
    </row>
    <row r="40" spans="1:40">
      <c r="A40" s="6" t="s">
        <v>3904</v>
      </c>
      <c r="B40" s="6" t="s">
        <v>4143</v>
      </c>
      <c r="C40" s="6" t="s">
        <v>4078</v>
      </c>
      <c r="D40" s="30" t="s">
        <v>6499</v>
      </c>
      <c r="E40" s="6" t="s">
        <v>3744</v>
      </c>
      <c r="F40" s="6" t="s">
        <v>4234</v>
      </c>
      <c r="G40" s="6" t="s">
        <v>3889</v>
      </c>
      <c r="H40" s="30">
        <v>148.5</v>
      </c>
      <c r="I40" s="33">
        <v>679.495</v>
      </c>
      <c r="J40" s="33">
        <v>669.98400000000004</v>
      </c>
      <c r="K40" s="34">
        <v>0.94</v>
      </c>
      <c r="L40" s="34">
        <v>0.94</v>
      </c>
      <c r="M40" s="7">
        <v>0.5</v>
      </c>
      <c r="N40" s="7">
        <v>0.71</v>
      </c>
      <c r="O40" s="7">
        <v>0.5</v>
      </c>
      <c r="P40" s="7">
        <v>0.28999999999999998</v>
      </c>
      <c r="Q40" s="35">
        <v>638.72529999999995</v>
      </c>
      <c r="R40" s="35">
        <v>629.78495999999996</v>
      </c>
      <c r="S40" s="35">
        <v>94850.707049999997</v>
      </c>
      <c r="T40" s="35">
        <v>93523.066559999992</v>
      </c>
      <c r="U40" s="36">
        <v>8.1283304242325688E-3</v>
      </c>
      <c r="V40" s="37">
        <v>8.0640770408490128E-3</v>
      </c>
      <c r="W40" s="37">
        <v>-6.4253383383556031E-5</v>
      </c>
      <c r="X40" s="38">
        <v>-3.2126691691778016E-2</v>
      </c>
      <c r="Y40" s="39">
        <v>-216.34135819379136</v>
      </c>
      <c r="Z40" s="40">
        <v>7.4209870734978367E-3</v>
      </c>
      <c r="AA40" s="41">
        <v>1.0844382522171837E-2</v>
      </c>
      <c r="AB40" s="41">
        <v>3.4233954486739999E-3</v>
      </c>
      <c r="AC40" s="42">
        <v>43.755834042361442</v>
      </c>
      <c r="AD40" s="43">
        <v>294652.08109334309</v>
      </c>
      <c r="AE40" s="40">
        <v>8.9847238695179594E-3</v>
      </c>
      <c r="AF40" s="41">
        <v>4.9542952201043619E-3</v>
      </c>
      <c r="AG40" s="41">
        <v>-4.0304286494135975E-3</v>
      </c>
      <c r="AH40" s="42">
        <v>-31.911582314323798</v>
      </c>
      <c r="AI40" s="43">
        <v>-214892.81019746664</v>
      </c>
      <c r="AJ40" s="42">
        <v>11.812125036345865</v>
      </c>
      <c r="AK40" s="31">
        <v>79542.929537682678</v>
      </c>
      <c r="AL40" s="44">
        <f t="shared" si="0"/>
        <v>-216.34135819379136</v>
      </c>
      <c r="AM40" s="31">
        <v>2779288.25</v>
      </c>
      <c r="AN40" s="45">
        <v>2.8619891994895699E-2</v>
      </c>
    </row>
    <row r="41" spans="1:40">
      <c r="A41" s="6" t="s">
        <v>795</v>
      </c>
      <c r="B41" s="6" t="s">
        <v>4148</v>
      </c>
      <c r="C41" s="6" t="s">
        <v>4083</v>
      </c>
      <c r="D41" s="30" t="s">
        <v>6503</v>
      </c>
      <c r="E41" s="6" t="s">
        <v>3749</v>
      </c>
      <c r="F41" s="6" t="s">
        <v>4220</v>
      </c>
      <c r="G41" s="6" t="s">
        <v>3887</v>
      </c>
      <c r="H41" s="30">
        <v>69.11</v>
      </c>
      <c r="I41" s="33">
        <v>1667.5029999999999</v>
      </c>
      <c r="J41" s="33">
        <v>1668.2860000000001</v>
      </c>
      <c r="K41" s="34">
        <v>1</v>
      </c>
      <c r="L41" s="34">
        <v>1</v>
      </c>
      <c r="M41" s="7">
        <v>0.53</v>
      </c>
      <c r="N41" s="7">
        <v>1</v>
      </c>
      <c r="O41" s="7">
        <v>0.47</v>
      </c>
      <c r="P41" s="7">
        <v>0</v>
      </c>
      <c r="Q41" s="35">
        <v>1667.5029999999999</v>
      </c>
      <c r="R41" s="35">
        <v>1668.2860000000001</v>
      </c>
      <c r="S41" s="35">
        <v>115241.13232999999</v>
      </c>
      <c r="T41" s="35">
        <v>115295.24546000001</v>
      </c>
      <c r="U41" s="36">
        <v>9.8757092189852101E-3</v>
      </c>
      <c r="V41" s="37">
        <v>9.9413949524051783E-3</v>
      </c>
      <c r="W41" s="37">
        <v>6.5685733419968209E-5</v>
      </c>
      <c r="X41" s="38">
        <v>3.2842866709984105E-2</v>
      </c>
      <c r="Y41" s="39">
        <v>475.22596888994508</v>
      </c>
      <c r="Z41" s="40">
        <v>9.5572838490248727E-3</v>
      </c>
      <c r="AA41" s="41">
        <v>1.8829515235888151E-2</v>
      </c>
      <c r="AB41" s="41">
        <v>9.2722313868632781E-3</v>
      </c>
      <c r="AC41" s="42">
        <v>118.5122267785662</v>
      </c>
      <c r="AD41" s="43">
        <v>1714834.7095726554</v>
      </c>
      <c r="AE41" s="40">
        <v>1.0261232599339818E-2</v>
      </c>
      <c r="AF41" s="41">
        <v>0</v>
      </c>
      <c r="AG41" s="41">
        <v>-1.0261232599339818E-2</v>
      </c>
      <c r="AH41" s="42">
        <v>-81.244998292649996</v>
      </c>
      <c r="AI41" s="43">
        <v>-1175589.615</v>
      </c>
      <c r="AJ41" s="42">
        <v>37.30007135262619</v>
      </c>
      <c r="AK41" s="31">
        <v>539720.32054154528</v>
      </c>
      <c r="AL41" s="44">
        <f t="shared" si="0"/>
        <v>475.22596888994508</v>
      </c>
      <c r="AM41" s="31">
        <v>5077773.5</v>
      </c>
      <c r="AN41" s="45">
        <v>0.10629074348068997</v>
      </c>
    </row>
    <row r="42" spans="1:40">
      <c r="A42" s="6" t="s">
        <v>3918</v>
      </c>
      <c r="B42" s="6" t="s">
        <v>4155</v>
      </c>
      <c r="C42" s="6" t="s">
        <v>4092</v>
      </c>
      <c r="D42" s="30" t="s">
        <v>6514</v>
      </c>
      <c r="E42" s="6" t="s">
        <v>5959</v>
      </c>
      <c r="F42" s="6" t="s">
        <v>4239</v>
      </c>
      <c r="G42" s="6" t="s">
        <v>3888</v>
      </c>
      <c r="H42" s="30">
        <v>95.46</v>
      </c>
      <c r="I42" s="33">
        <v>1114.4860000000001</v>
      </c>
      <c r="J42" s="33">
        <v>1107.317</v>
      </c>
      <c r="K42" s="34">
        <v>1</v>
      </c>
      <c r="L42" s="34">
        <v>1</v>
      </c>
      <c r="M42" s="7">
        <v>1</v>
      </c>
      <c r="N42" s="7">
        <v>0.53</v>
      </c>
      <c r="O42" s="7">
        <v>0</v>
      </c>
      <c r="P42" s="7">
        <v>0.47000000000000003</v>
      </c>
      <c r="Q42" s="35">
        <v>1114.4860000000001</v>
      </c>
      <c r="R42" s="35">
        <v>1107.317</v>
      </c>
      <c r="S42" s="35">
        <v>106388.83356</v>
      </c>
      <c r="T42" s="35">
        <v>105704.48082</v>
      </c>
      <c r="U42" s="36">
        <v>9.1171022285422496E-3</v>
      </c>
      <c r="V42" s="37">
        <v>9.114426079565743E-3</v>
      </c>
      <c r="W42" s="37">
        <v>-2.6761489765065455E-6</v>
      </c>
      <c r="X42" s="38">
        <v>-1.3380744882532727E-3</v>
      </c>
      <c r="Y42" s="39">
        <v>-14.017122231859133</v>
      </c>
      <c r="Z42" s="40">
        <v>1.6647428009094065E-2</v>
      </c>
      <c r="AA42" s="41">
        <v>9.1494925554406591E-3</v>
      </c>
      <c r="AB42" s="41">
        <v>-7.4979354536534055E-3</v>
      </c>
      <c r="AC42" s="42">
        <v>-95.834216142769208</v>
      </c>
      <c r="AD42" s="43">
        <v>-1003920.1355831679</v>
      </c>
      <c r="AE42" s="40">
        <v>0</v>
      </c>
      <c r="AF42" s="41">
        <v>9.0752040984108245E-3</v>
      </c>
      <c r="AG42" s="41">
        <v>9.0752040984108245E-3</v>
      </c>
      <c r="AH42" s="42">
        <v>71.854422394466994</v>
      </c>
      <c r="AI42" s="43">
        <v>752717.60312661855</v>
      </c>
      <c r="AJ42" s="42">
        <v>-23.981131822790474</v>
      </c>
      <c r="AK42" s="31">
        <v>-251216.54957878124</v>
      </c>
      <c r="AL42" s="44">
        <f t="shared" si="0"/>
        <v>-14.017122231859133</v>
      </c>
      <c r="AM42" s="31">
        <v>5588368</v>
      </c>
      <c r="AN42" s="45">
        <v>-4.4953472924256464E-2</v>
      </c>
    </row>
    <row r="43" spans="1:40">
      <c r="A43" s="6" t="s">
        <v>3913</v>
      </c>
      <c r="B43" s="6" t="s">
        <v>4152</v>
      </c>
      <c r="C43" s="6" t="s">
        <v>4087</v>
      </c>
      <c r="D43" s="30" t="s">
        <v>6519</v>
      </c>
      <c r="E43" s="6" t="s">
        <v>3753</v>
      </c>
      <c r="F43" s="6" t="s">
        <v>4227</v>
      </c>
      <c r="G43" s="6" t="s">
        <v>3888</v>
      </c>
      <c r="H43" s="30">
        <v>79.37</v>
      </c>
      <c r="I43" s="33">
        <v>542.42899999999997</v>
      </c>
      <c r="J43" s="33">
        <v>532.04499999999996</v>
      </c>
      <c r="K43" s="34">
        <v>1</v>
      </c>
      <c r="L43" s="34">
        <v>1</v>
      </c>
      <c r="M43" s="7">
        <v>0</v>
      </c>
      <c r="N43" s="7">
        <v>0</v>
      </c>
      <c r="O43" s="7">
        <v>1</v>
      </c>
      <c r="P43" s="7">
        <v>1</v>
      </c>
      <c r="Q43" s="35">
        <v>542.42899999999997</v>
      </c>
      <c r="R43" s="35">
        <v>532.04499999999996</v>
      </c>
      <c r="S43" s="35">
        <v>43052.58973</v>
      </c>
      <c r="T43" s="35">
        <v>42228.411650000002</v>
      </c>
      <c r="U43" s="36">
        <v>3.6894366507978674E-3</v>
      </c>
      <c r="V43" s="37">
        <v>3.6411676539692588E-3</v>
      </c>
      <c r="W43" s="37">
        <v>-4.8268996828608555E-5</v>
      </c>
      <c r="X43" s="38">
        <v>-2.4134498414304276E-2</v>
      </c>
      <c r="Y43" s="39">
        <v>-304.07582731894007</v>
      </c>
      <c r="Z43" s="40">
        <v>0</v>
      </c>
      <c r="AA43" s="41">
        <v>0</v>
      </c>
      <c r="AB43" s="41">
        <v>0</v>
      </c>
      <c r="AC43" s="42">
        <v>0</v>
      </c>
      <c r="AD43" s="43">
        <v>0</v>
      </c>
      <c r="AE43" s="40">
        <v>8.1563046311881916E-3</v>
      </c>
      <c r="AF43" s="41">
        <v>7.7138269544176664E-3</v>
      </c>
      <c r="AG43" s="41">
        <v>-4.4247767677052519E-4</v>
      </c>
      <c r="AH43" s="42">
        <v>-3.5033898457842123</v>
      </c>
      <c r="AI43" s="43">
        <v>-44139.975378407609</v>
      </c>
      <c r="AJ43" s="42">
        <v>-3.5275243441985165</v>
      </c>
      <c r="AK43" s="31">
        <v>-44444.051205726551</v>
      </c>
      <c r="AL43" s="44">
        <f t="shared" si="0"/>
        <v>-304.07582731894007</v>
      </c>
      <c r="AM43" s="31">
        <v>2742930.75</v>
      </c>
      <c r="AN43" s="45">
        <v>-1.6203125509357666E-2</v>
      </c>
    </row>
    <row r="44" spans="1:40">
      <c r="A44" s="6" t="s">
        <v>3910</v>
      </c>
      <c r="B44" s="6" t="s">
        <v>4150</v>
      </c>
      <c r="C44" s="6" t="s">
        <v>4084</v>
      </c>
      <c r="D44" s="30" t="s">
        <v>6523</v>
      </c>
      <c r="E44" s="6" t="s">
        <v>3751</v>
      </c>
      <c r="F44" s="6" t="s">
        <v>4234</v>
      </c>
      <c r="G44" s="6" t="s">
        <v>3888</v>
      </c>
      <c r="H44" s="30">
        <v>69.98</v>
      </c>
      <c r="I44" s="33">
        <v>602.63300000000004</v>
      </c>
      <c r="J44" s="33">
        <v>582.23400000000004</v>
      </c>
      <c r="K44" s="34">
        <v>1</v>
      </c>
      <c r="L44" s="34">
        <v>1</v>
      </c>
      <c r="M44" s="7">
        <v>0</v>
      </c>
      <c r="N44" s="7">
        <v>0</v>
      </c>
      <c r="O44" s="7">
        <v>1</v>
      </c>
      <c r="P44" s="7">
        <v>1</v>
      </c>
      <c r="Q44" s="35">
        <v>602.63300000000004</v>
      </c>
      <c r="R44" s="35">
        <v>582.23400000000004</v>
      </c>
      <c r="S44" s="35">
        <v>42172.257340000004</v>
      </c>
      <c r="T44" s="35">
        <v>40744.735320000007</v>
      </c>
      <c r="U44" s="36">
        <v>3.613995647018082E-3</v>
      </c>
      <c r="V44" s="37">
        <v>3.5132368592585418E-3</v>
      </c>
      <c r="W44" s="37">
        <v>-1.0075878775954016E-4</v>
      </c>
      <c r="X44" s="38">
        <v>-5.0379393879770085E-2</v>
      </c>
      <c r="Y44" s="39">
        <v>-719.9113158012301</v>
      </c>
      <c r="Z44" s="40">
        <v>0</v>
      </c>
      <c r="AA44" s="41">
        <v>0</v>
      </c>
      <c r="AB44" s="41">
        <v>0</v>
      </c>
      <c r="AC44" s="42">
        <v>0</v>
      </c>
      <c r="AD44" s="43">
        <v>0</v>
      </c>
      <c r="AE44" s="40">
        <v>7.9895258335694608E-3</v>
      </c>
      <c r="AF44" s="41">
        <v>7.4428050992542969E-3</v>
      </c>
      <c r="AG44" s="41">
        <v>-5.467207343151639E-4</v>
      </c>
      <c r="AH44" s="42">
        <v>-4.3287514142160282</v>
      </c>
      <c r="AI44" s="43">
        <v>-61856.979340040409</v>
      </c>
      <c r="AJ44" s="42">
        <v>-4.3791308080957982</v>
      </c>
      <c r="AK44" s="31">
        <v>-62576.890655841642</v>
      </c>
      <c r="AL44" s="44">
        <f t="shared" si="0"/>
        <v>-719.9113158012301</v>
      </c>
      <c r="AM44" s="31">
        <v>5261480.5</v>
      </c>
      <c r="AN44" s="45">
        <v>-1.1893399710564667E-2</v>
      </c>
    </row>
    <row r="45" spans="1:40">
      <c r="A45" s="6" t="s">
        <v>4297</v>
      </c>
      <c r="B45" s="6" t="s">
        <v>1732</v>
      </c>
      <c r="C45" s="6" t="s">
        <v>2968</v>
      </c>
      <c r="D45" s="30" t="s">
        <v>6524</v>
      </c>
      <c r="E45" s="6" t="s">
        <v>2878</v>
      </c>
      <c r="F45" s="6" t="s">
        <v>4220</v>
      </c>
      <c r="G45" s="6" t="s">
        <v>3888</v>
      </c>
      <c r="H45" s="30">
        <v>110.36</v>
      </c>
      <c r="I45" s="33">
        <v>790.54</v>
      </c>
      <c r="J45" s="33">
        <v>785.65499999999997</v>
      </c>
      <c r="K45" s="34">
        <v>1</v>
      </c>
      <c r="L45" s="34">
        <v>1</v>
      </c>
      <c r="M45" s="7">
        <v>1</v>
      </c>
      <c r="N45" s="7">
        <v>0.68</v>
      </c>
      <c r="O45" s="7">
        <v>0</v>
      </c>
      <c r="P45" s="7">
        <v>0.32</v>
      </c>
      <c r="Q45" s="35">
        <v>790.54</v>
      </c>
      <c r="R45" s="35">
        <v>785.65499999999997</v>
      </c>
      <c r="S45" s="35">
        <v>87243.994399999996</v>
      </c>
      <c r="T45" s="35">
        <v>86704.885800000004</v>
      </c>
      <c r="U45" s="36">
        <v>7.476465237515547E-3</v>
      </c>
      <c r="V45" s="37">
        <v>7.4761757139415993E-3</v>
      </c>
      <c r="W45" s="37">
        <v>-2.8952357394775724E-7</v>
      </c>
      <c r="X45" s="38">
        <v>-1.4476178697387862E-4</v>
      </c>
      <c r="Y45" s="39">
        <v>-1.3117233324925572</v>
      </c>
      <c r="Z45" s="40">
        <v>1.3651696962921431E-2</v>
      </c>
      <c r="AA45" s="41">
        <v>9.6289786620832336E-3</v>
      </c>
      <c r="AB45" s="41">
        <v>-4.0227183008381979E-3</v>
      </c>
      <c r="AC45" s="42">
        <v>-51.416027452751351</v>
      </c>
      <c r="AD45" s="43">
        <v>-465893.68840840296</v>
      </c>
      <c r="AE45" s="40">
        <v>0</v>
      </c>
      <c r="AF45" s="41">
        <v>5.0682577650868997E-3</v>
      </c>
      <c r="AG45" s="41">
        <v>5.0682577650868997E-3</v>
      </c>
      <c r="AH45" s="42">
        <v>40.12876518340375</v>
      </c>
      <c r="AI45" s="43">
        <v>363616.93714573898</v>
      </c>
      <c r="AJ45" s="42">
        <v>-11.287407031134578</v>
      </c>
      <c r="AK45" s="31">
        <v>-102278.06298599648</v>
      </c>
      <c r="AL45" s="44">
        <f t="shared" si="0"/>
        <v>-1.3117233324925572</v>
      </c>
      <c r="AM45" s="31">
        <v>4770678</v>
      </c>
      <c r="AN45" s="45">
        <v>-2.1438894636359125E-2</v>
      </c>
    </row>
    <row r="46" spans="1:40">
      <c r="A46" s="6" t="s">
        <v>3919</v>
      </c>
      <c r="B46" s="6" t="s">
        <v>4156</v>
      </c>
      <c r="C46" s="6" t="s">
        <v>4093</v>
      </c>
      <c r="D46" s="30" t="s">
        <v>6529</v>
      </c>
      <c r="E46" s="6" t="s">
        <v>3758</v>
      </c>
      <c r="F46" s="6" t="s">
        <v>4230</v>
      </c>
      <c r="G46" s="6" t="s">
        <v>3890</v>
      </c>
      <c r="H46" s="30">
        <v>89.71</v>
      </c>
      <c r="I46" s="33">
        <v>1881.7349999999999</v>
      </c>
      <c r="J46" s="33">
        <v>1882.037</v>
      </c>
      <c r="K46" s="34">
        <v>1</v>
      </c>
      <c r="L46" s="34">
        <v>1</v>
      </c>
      <c r="M46" s="7">
        <v>0</v>
      </c>
      <c r="N46" s="7">
        <v>0</v>
      </c>
      <c r="O46" s="7">
        <v>1</v>
      </c>
      <c r="P46" s="7">
        <v>1</v>
      </c>
      <c r="Q46" s="35">
        <v>1881.7349999999999</v>
      </c>
      <c r="R46" s="35">
        <v>1882.037</v>
      </c>
      <c r="S46" s="35">
        <v>168810.44684999998</v>
      </c>
      <c r="T46" s="35">
        <v>168837.53926999998</v>
      </c>
      <c r="U46" s="36">
        <v>1.4466387586713829E-2</v>
      </c>
      <c r="V46" s="37">
        <v>1.4558108220148707E-2</v>
      </c>
      <c r="W46" s="37">
        <v>9.1720633434877463E-5</v>
      </c>
      <c r="X46" s="38">
        <v>4.5860316717438732E-2</v>
      </c>
      <c r="Y46" s="39">
        <v>511.20629492184526</v>
      </c>
      <c r="Z46" s="40">
        <v>0</v>
      </c>
      <c r="AA46" s="41">
        <v>0</v>
      </c>
      <c r="AB46" s="41">
        <v>0</v>
      </c>
      <c r="AC46" s="42">
        <v>0</v>
      </c>
      <c r="AD46" s="43">
        <v>0</v>
      </c>
      <c r="AE46" s="40">
        <v>3.1981105853805813E-2</v>
      </c>
      <c r="AF46" s="41">
        <v>3.0841405358386881E-2</v>
      </c>
      <c r="AG46" s="41">
        <v>-1.139700495418932E-3</v>
      </c>
      <c r="AH46" s="42">
        <v>-9.0237662881163825</v>
      </c>
      <c r="AI46" s="43">
        <v>-100588.18736056608</v>
      </c>
      <c r="AJ46" s="42">
        <v>-8.9779059713989433</v>
      </c>
      <c r="AK46" s="31">
        <v>-100076.98106564424</v>
      </c>
      <c r="AL46" s="44">
        <f t="shared" si="0"/>
        <v>511.20629492184526</v>
      </c>
      <c r="AM46" s="31">
        <v>8230493</v>
      </c>
      <c r="AN46" s="45">
        <v>-1.215929362501666E-2</v>
      </c>
    </row>
    <row r="47" spans="1:40">
      <c r="A47" s="6" t="s">
        <v>3917</v>
      </c>
      <c r="B47" s="6" t="s">
        <v>1752</v>
      </c>
      <c r="C47" s="6" t="s">
        <v>4091</v>
      </c>
      <c r="D47" s="30" t="s">
        <v>6535</v>
      </c>
      <c r="E47" s="6" t="s">
        <v>3757</v>
      </c>
      <c r="F47" s="6" t="s">
        <v>4217</v>
      </c>
      <c r="G47" s="6" t="s">
        <v>3888</v>
      </c>
      <c r="H47" s="30">
        <v>27.48</v>
      </c>
      <c r="I47" s="33">
        <v>5085.8890000000001</v>
      </c>
      <c r="J47" s="33">
        <v>5076.0789999999997</v>
      </c>
      <c r="K47" s="34">
        <v>1</v>
      </c>
      <c r="L47" s="34">
        <v>1</v>
      </c>
      <c r="M47" s="7">
        <v>0.64</v>
      </c>
      <c r="N47" s="7">
        <v>0.46</v>
      </c>
      <c r="O47" s="7">
        <v>0.36</v>
      </c>
      <c r="P47" s="7">
        <v>0.54</v>
      </c>
      <c r="Q47" s="35">
        <v>5085.8890000000001</v>
      </c>
      <c r="R47" s="35">
        <v>5076.0789999999997</v>
      </c>
      <c r="S47" s="35">
        <v>139760.22972</v>
      </c>
      <c r="T47" s="35">
        <v>139490.65091999999</v>
      </c>
      <c r="U47" s="36">
        <v>1.19768988831255E-2</v>
      </c>
      <c r="V47" s="37">
        <v>1.2027656885859243E-2</v>
      </c>
      <c r="W47" s="37">
        <v>5.0758002733743493E-5</v>
      </c>
      <c r="X47" s="38">
        <v>2.5379001366871747E-2</v>
      </c>
      <c r="Y47" s="39">
        <v>923.54444566491065</v>
      </c>
      <c r="Z47" s="40">
        <v>1.3996346255183204E-2</v>
      </c>
      <c r="AA47" s="41">
        <v>1.0479261396166889E-2</v>
      </c>
      <c r="AB47" s="41">
        <v>-3.5170848590163149E-3</v>
      </c>
      <c r="AC47" s="42">
        <v>-44.953317170421599</v>
      </c>
      <c r="AD47" s="43">
        <v>-1635855.7922278603</v>
      </c>
      <c r="AE47" s="40">
        <v>9.5319172617776508E-3</v>
      </c>
      <c r="AF47" s="41">
        <v>1.3759542888140316E-2</v>
      </c>
      <c r="AG47" s="41">
        <v>4.2276256263626653E-3</v>
      </c>
      <c r="AH47" s="42">
        <v>33.472921841562808</v>
      </c>
      <c r="AI47" s="43">
        <v>1218083.0364469725</v>
      </c>
      <c r="AJ47" s="42">
        <v>-11.455016327491919</v>
      </c>
      <c r="AK47" s="31">
        <v>-416849.21133522294</v>
      </c>
      <c r="AL47" s="44">
        <f t="shared" si="0"/>
        <v>923.54444566491065</v>
      </c>
      <c r="AM47" s="31">
        <v>31757010</v>
      </c>
      <c r="AN47" s="45">
        <v>-1.3126210916431456E-2</v>
      </c>
    </row>
    <row r="48" spans="1:40">
      <c r="A48" s="6" t="s">
        <v>3909</v>
      </c>
      <c r="B48" s="6" t="s">
        <v>4149</v>
      </c>
      <c r="C48" s="6" t="s">
        <v>4835</v>
      </c>
      <c r="D48" s="30" t="s">
        <v>6536</v>
      </c>
      <c r="E48" s="6" t="s">
        <v>3750</v>
      </c>
      <c r="F48" s="6" t="s">
        <v>4235</v>
      </c>
      <c r="G48" s="6" t="s">
        <v>3888</v>
      </c>
      <c r="H48" s="30">
        <v>55.09</v>
      </c>
      <c r="I48" s="33">
        <v>3009.8449999999998</v>
      </c>
      <c r="J48" s="33">
        <v>2978.99</v>
      </c>
      <c r="K48" s="34">
        <v>1</v>
      </c>
      <c r="L48" s="34">
        <v>1</v>
      </c>
      <c r="M48" s="7">
        <v>0</v>
      </c>
      <c r="N48" s="7">
        <v>0</v>
      </c>
      <c r="O48" s="7">
        <v>1</v>
      </c>
      <c r="P48" s="7">
        <v>1</v>
      </c>
      <c r="Q48" s="35">
        <v>3009.8449999999998</v>
      </c>
      <c r="R48" s="35">
        <v>2978.99</v>
      </c>
      <c r="S48" s="35">
        <v>165812.36105000001</v>
      </c>
      <c r="T48" s="35">
        <v>164112.55909999998</v>
      </c>
      <c r="U48" s="36">
        <v>1.4209463492202302E-2</v>
      </c>
      <c r="V48" s="37">
        <v>1.4150694247223438E-2</v>
      </c>
      <c r="W48" s="37">
        <v>-5.8769244978863766E-5</v>
      </c>
      <c r="X48" s="38">
        <v>-2.9384622489431883E-2</v>
      </c>
      <c r="Y48" s="39">
        <v>-533.39303847217059</v>
      </c>
      <c r="Z48" s="40">
        <v>0</v>
      </c>
      <c r="AA48" s="41">
        <v>0</v>
      </c>
      <c r="AB48" s="41">
        <v>0</v>
      </c>
      <c r="AC48" s="42">
        <v>0</v>
      </c>
      <c r="AD48" s="43">
        <v>0</v>
      </c>
      <c r="AE48" s="40">
        <v>3.1413119090440457E-2</v>
      </c>
      <c r="AF48" s="41">
        <v>2.9978297370889681E-2</v>
      </c>
      <c r="AG48" s="41">
        <v>-1.4348217195507759E-3</v>
      </c>
      <c r="AH48" s="42">
        <v>-11.360437162554904</v>
      </c>
      <c r="AI48" s="43">
        <v>-206215.95865955533</v>
      </c>
      <c r="AJ48" s="42">
        <v>-11.389821785044337</v>
      </c>
      <c r="AK48" s="31">
        <v>-206749.35169802749</v>
      </c>
      <c r="AL48" s="44">
        <f t="shared" si="0"/>
        <v>-533.39303847217059</v>
      </c>
      <c r="AM48" s="31">
        <v>15558524</v>
      </c>
      <c r="AN48" s="45">
        <v>-1.3288493927703392E-2</v>
      </c>
    </row>
    <row r="49" spans="1:40">
      <c r="A49" s="6" t="s">
        <v>3942</v>
      </c>
      <c r="B49" s="6" t="s">
        <v>4176</v>
      </c>
      <c r="C49" s="6" t="s">
        <v>4114</v>
      </c>
      <c r="D49" s="30" t="s">
        <v>6540</v>
      </c>
      <c r="E49" s="6" t="s">
        <v>3778</v>
      </c>
      <c r="F49" s="6" t="s">
        <v>4223</v>
      </c>
      <c r="G49" s="6" t="s">
        <v>3889</v>
      </c>
      <c r="H49" s="30">
        <v>43.29</v>
      </c>
      <c r="I49" s="33">
        <v>4350.0039999999999</v>
      </c>
      <c r="J49" s="33">
        <v>4348.9849999999997</v>
      </c>
      <c r="K49" s="34">
        <v>0.9</v>
      </c>
      <c r="L49" s="34">
        <v>0.9</v>
      </c>
      <c r="M49" s="7">
        <v>0.56000000000000005</v>
      </c>
      <c r="N49" s="7">
        <v>0.55000000000000004</v>
      </c>
      <c r="O49" s="7">
        <v>0.44</v>
      </c>
      <c r="P49" s="7">
        <v>0.45</v>
      </c>
      <c r="Q49" s="35">
        <v>3915.0036</v>
      </c>
      <c r="R49" s="35">
        <v>3914.0864999999999</v>
      </c>
      <c r="S49" s="35">
        <v>169480.505844</v>
      </c>
      <c r="T49" s="35">
        <v>169440.80458500001</v>
      </c>
      <c r="U49" s="36">
        <v>1.4523808992166189E-2</v>
      </c>
      <c r="V49" s="37">
        <v>1.4610125098499366E-2</v>
      </c>
      <c r="W49" s="37">
        <v>8.631610633317785E-5</v>
      </c>
      <c r="X49" s="38">
        <v>4.3158053166588925E-2</v>
      </c>
      <c r="Y49" s="39">
        <v>996.95202510022932</v>
      </c>
      <c r="Z49" s="40">
        <v>1.4851108695531676E-2</v>
      </c>
      <c r="AA49" s="41">
        <v>1.5219782128324743E-2</v>
      </c>
      <c r="AB49" s="41">
        <v>3.6867343279306693E-4</v>
      </c>
      <c r="AC49" s="42">
        <v>4.7121677244063251</v>
      </c>
      <c r="AD49" s="43">
        <v>108851.1832849694</v>
      </c>
      <c r="AE49" s="40">
        <v>1.4127541295134891E-2</v>
      </c>
      <c r="AF49" s="41">
        <v>1.3928221487196177E-2</v>
      </c>
      <c r="AG49" s="41">
        <v>-1.9931980793871408E-4</v>
      </c>
      <c r="AH49" s="42">
        <v>-1.5781473910565107</v>
      </c>
      <c r="AI49" s="43">
        <v>-36455.241188646585</v>
      </c>
      <c r="AJ49" s="42">
        <v>3.1771783865164029</v>
      </c>
      <c r="AK49" s="31">
        <v>73392.894121423044</v>
      </c>
      <c r="AL49" s="44">
        <f t="shared" si="0"/>
        <v>996.95202510022932</v>
      </c>
      <c r="AM49" s="31">
        <v>13065717</v>
      </c>
      <c r="AN49" s="45">
        <v>5.6172113724354388E-3</v>
      </c>
    </row>
    <row r="50" spans="1:40">
      <c r="A50" s="6" t="s">
        <v>3911</v>
      </c>
      <c r="B50" s="6" t="s">
        <v>4151</v>
      </c>
      <c r="C50" s="6" t="s">
        <v>4085</v>
      </c>
      <c r="D50" s="30" t="s">
        <v>6542</v>
      </c>
      <c r="E50" s="6" t="s">
        <v>3752</v>
      </c>
      <c r="F50" s="6" t="s">
        <v>4232</v>
      </c>
      <c r="G50" s="6" t="s">
        <v>3889</v>
      </c>
      <c r="H50" s="30">
        <v>66.34</v>
      </c>
      <c r="I50" s="33">
        <v>900.13199999999995</v>
      </c>
      <c r="J50" s="33">
        <v>896.92200000000003</v>
      </c>
      <c r="K50" s="34">
        <v>1</v>
      </c>
      <c r="L50" s="34">
        <v>1</v>
      </c>
      <c r="M50" s="7">
        <v>0.59</v>
      </c>
      <c r="N50" s="7">
        <v>0.59</v>
      </c>
      <c r="O50" s="7">
        <v>0.41</v>
      </c>
      <c r="P50" s="7">
        <v>0.41000000000000003</v>
      </c>
      <c r="Q50" s="35">
        <v>900.13199999999995</v>
      </c>
      <c r="R50" s="35">
        <v>896.92200000000003</v>
      </c>
      <c r="S50" s="35">
        <v>59714.756880000001</v>
      </c>
      <c r="T50" s="35">
        <v>59501.805480000003</v>
      </c>
      <c r="U50" s="36">
        <v>5.1173184704621042E-3</v>
      </c>
      <c r="V50" s="37">
        <v>5.1305753875435373E-3</v>
      </c>
      <c r="W50" s="37">
        <v>1.3256917081433048E-5</v>
      </c>
      <c r="X50" s="38">
        <v>6.6284585407165239E-3</v>
      </c>
      <c r="Y50" s="39">
        <v>99.916468807906597</v>
      </c>
      <c r="Z50" s="40">
        <v>5.5129591984015083E-3</v>
      </c>
      <c r="AA50" s="41">
        <v>5.7333690348051469E-3</v>
      </c>
      <c r="AB50" s="41">
        <v>2.2040983640363859E-4</v>
      </c>
      <c r="AC50" s="42">
        <v>2.8171493383030541</v>
      </c>
      <c r="AD50" s="43">
        <v>42465.320143247729</v>
      </c>
      <c r="AE50" s="40">
        <v>4.6383090534041745E-3</v>
      </c>
      <c r="AF50" s="41">
        <v>4.4563484946689384E-3</v>
      </c>
      <c r="AG50" s="41">
        <v>-1.8196055873523614E-4</v>
      </c>
      <c r="AH50" s="42">
        <v>-1.4407026778366787</v>
      </c>
      <c r="AI50" s="43">
        <v>-21716.953238418431</v>
      </c>
      <c r="AJ50" s="42">
        <v>1.383075119007092</v>
      </c>
      <c r="AK50" s="31">
        <v>20848.283373637201</v>
      </c>
      <c r="AL50" s="44">
        <f t="shared" si="0"/>
        <v>99.916468807906597</v>
      </c>
      <c r="AM50" s="31">
        <v>3273572.75</v>
      </c>
      <c r="AN50" s="45">
        <v>6.3686635263069079E-3</v>
      </c>
    </row>
    <row r="51" spans="1:40">
      <c r="A51" s="6" t="s">
        <v>3912</v>
      </c>
      <c r="B51" s="6" t="s">
        <v>1740</v>
      </c>
      <c r="C51" s="6" t="s">
        <v>4086</v>
      </c>
      <c r="D51" s="30" t="s">
        <v>6545</v>
      </c>
      <c r="E51" s="6" t="s">
        <v>6220</v>
      </c>
      <c r="F51" s="6" t="s">
        <v>4238</v>
      </c>
      <c r="G51" s="6" t="s">
        <v>3888</v>
      </c>
      <c r="H51" s="30">
        <v>60.75</v>
      </c>
      <c r="I51" s="33">
        <v>2114.7849999999999</v>
      </c>
      <c r="J51" s="33">
        <v>2100.4580000000001</v>
      </c>
      <c r="K51" s="34">
        <v>1</v>
      </c>
      <c r="L51" s="34">
        <v>1</v>
      </c>
      <c r="M51" s="7">
        <v>0.67</v>
      </c>
      <c r="N51" s="7">
        <v>0.62</v>
      </c>
      <c r="O51" s="7">
        <v>0.33</v>
      </c>
      <c r="P51" s="7">
        <v>0.38</v>
      </c>
      <c r="Q51" s="35">
        <v>2114.7849999999999</v>
      </c>
      <c r="R51" s="35">
        <v>2100.4580000000001</v>
      </c>
      <c r="S51" s="35">
        <v>128473.18874999999</v>
      </c>
      <c r="T51" s="35">
        <v>127602.8235</v>
      </c>
      <c r="U51" s="36">
        <v>1.1009644116456782E-2</v>
      </c>
      <c r="V51" s="37">
        <v>1.1002622531348474E-2</v>
      </c>
      <c r="W51" s="37">
        <v>-7.0215851083084424E-6</v>
      </c>
      <c r="X51" s="38">
        <v>-3.5107925541542212E-3</v>
      </c>
      <c r="Y51" s="39">
        <v>-57.790823936694999</v>
      </c>
      <c r="Z51" s="40">
        <v>1.3469094638935841E-2</v>
      </c>
      <c r="AA51" s="41">
        <v>1.2920511733008889E-2</v>
      </c>
      <c r="AB51" s="41">
        <v>-5.4858290592695209E-4</v>
      </c>
      <c r="AC51" s="42">
        <v>-7.0116651582023817</v>
      </c>
      <c r="AD51" s="43">
        <v>-115418.35651361945</v>
      </c>
      <c r="AE51" s="40">
        <v>8.0319426872046649E-3</v>
      </c>
      <c r="AF51" s="41">
        <v>8.8574564646728311E-3</v>
      </c>
      <c r="AG51" s="41">
        <v>8.2551377746816618E-4</v>
      </c>
      <c r="AH51" s="42">
        <v>6.5361412278360449</v>
      </c>
      <c r="AI51" s="43">
        <v>107590.80210429704</v>
      </c>
      <c r="AJ51" s="42">
        <v>-0.47903472292049099</v>
      </c>
      <c r="AK51" s="31">
        <v>-7885.3452332591114</v>
      </c>
      <c r="AL51" s="44">
        <f t="shared" si="0"/>
        <v>-57.790823936694999</v>
      </c>
      <c r="AM51" s="31">
        <v>8476730</v>
      </c>
      <c r="AN51" s="45">
        <v>-9.3023432777251502E-4</v>
      </c>
    </row>
    <row r="52" spans="1:40">
      <c r="A52" s="6" t="s">
        <v>6198</v>
      </c>
      <c r="B52" s="6" t="s">
        <v>6180</v>
      </c>
      <c r="C52" s="6" t="s">
        <v>6546</v>
      </c>
      <c r="D52" s="30" t="s">
        <v>6547</v>
      </c>
      <c r="E52" s="6" t="s">
        <v>6221</v>
      </c>
      <c r="F52" s="6" t="s">
        <v>4238</v>
      </c>
      <c r="G52" s="6" t="s">
        <v>3890</v>
      </c>
      <c r="H52" s="30">
        <v>60.82</v>
      </c>
      <c r="I52" s="33">
        <v>347.327</v>
      </c>
      <c r="J52" s="33">
        <v>347.327</v>
      </c>
      <c r="K52" s="34">
        <v>1</v>
      </c>
      <c r="L52" s="34">
        <v>1</v>
      </c>
      <c r="M52" s="7">
        <v>0.67</v>
      </c>
      <c r="N52" s="7">
        <v>0</v>
      </c>
      <c r="O52" s="7">
        <v>0.33</v>
      </c>
      <c r="P52" s="7">
        <v>1</v>
      </c>
      <c r="Q52" s="35">
        <v>347.327</v>
      </c>
      <c r="R52" s="35">
        <v>347.327</v>
      </c>
      <c r="S52" s="35">
        <v>21124.42814</v>
      </c>
      <c r="T52" s="35">
        <v>21124.42814</v>
      </c>
      <c r="U52" s="36">
        <v>1.8102799365993405E-3</v>
      </c>
      <c r="V52" s="37">
        <v>1.8214652516291361E-3</v>
      </c>
      <c r="W52" s="37">
        <v>1.118531502979558E-5</v>
      </c>
      <c r="X52" s="38">
        <v>5.5926575148977902E-3</v>
      </c>
      <c r="Y52" s="39">
        <v>91.954250491578264</v>
      </c>
      <c r="Z52" s="40">
        <v>2.2146793784711708E-3</v>
      </c>
      <c r="AA52" s="41">
        <v>0</v>
      </c>
      <c r="AB52" s="41">
        <v>-2.2146793784711708E-3</v>
      </c>
      <c r="AC52" s="42">
        <v>-28.306733707599999</v>
      </c>
      <c r="AD52" s="43">
        <v>-465418.18</v>
      </c>
      <c r="AE52" s="40">
        <v>1.3206661854608434E-3</v>
      </c>
      <c r="AF52" s="41">
        <v>3.8587807785328116E-3</v>
      </c>
      <c r="AG52" s="41">
        <v>2.5381145930719684E-3</v>
      </c>
      <c r="AH52" s="42">
        <v>20.095940110932588</v>
      </c>
      <c r="AI52" s="43">
        <v>330416.64108734939</v>
      </c>
      <c r="AJ52" s="42">
        <v>-8.2052009391525118</v>
      </c>
      <c r="AK52" s="31">
        <v>-134909.58466215903</v>
      </c>
      <c r="AL52" s="44">
        <f t="shared" si="0"/>
        <v>91.954250491578264</v>
      </c>
      <c r="AM52" s="31">
        <v>2187159.5</v>
      </c>
      <c r="AN52" s="45">
        <v>-6.1682554318584916E-2</v>
      </c>
    </row>
    <row r="53" spans="1:40">
      <c r="A53" s="6" t="s">
        <v>3914</v>
      </c>
      <c r="B53" s="6" t="s">
        <v>4153</v>
      </c>
      <c r="C53" s="6" t="s">
        <v>4088</v>
      </c>
      <c r="D53" s="30" t="s">
        <v>6550</v>
      </c>
      <c r="E53" s="6" t="s">
        <v>3754</v>
      </c>
      <c r="F53" s="6" t="s">
        <v>4230</v>
      </c>
      <c r="G53" s="6" t="s">
        <v>3890</v>
      </c>
      <c r="H53" s="30">
        <v>51.19</v>
      </c>
      <c r="I53" s="33">
        <v>1233.4590000000001</v>
      </c>
      <c r="J53" s="33">
        <v>1234.6420000000001</v>
      </c>
      <c r="K53" s="34">
        <v>1</v>
      </c>
      <c r="L53" s="34">
        <v>1</v>
      </c>
      <c r="M53" s="7">
        <v>0</v>
      </c>
      <c r="N53" s="7">
        <v>0</v>
      </c>
      <c r="O53" s="7">
        <v>1</v>
      </c>
      <c r="P53" s="7">
        <v>1</v>
      </c>
      <c r="Q53" s="35">
        <v>1233.4590000000001</v>
      </c>
      <c r="R53" s="35">
        <v>1234.6420000000001</v>
      </c>
      <c r="S53" s="35">
        <v>63140.766210000002</v>
      </c>
      <c r="T53" s="35">
        <v>63201.323980000001</v>
      </c>
      <c r="U53" s="36">
        <v>5.4109139188973374E-3</v>
      </c>
      <c r="V53" s="37">
        <v>5.4495683728612992E-3</v>
      </c>
      <c r="W53" s="37">
        <v>3.8654453963961853E-5</v>
      </c>
      <c r="X53" s="38">
        <v>1.9327226981980927E-2</v>
      </c>
      <c r="Y53" s="39">
        <v>377.55864391445454</v>
      </c>
      <c r="Z53" s="40">
        <v>0</v>
      </c>
      <c r="AA53" s="41">
        <v>0</v>
      </c>
      <c r="AB53" s="41">
        <v>0</v>
      </c>
      <c r="AC53" s="42">
        <v>0</v>
      </c>
      <c r="AD53" s="43">
        <v>0</v>
      </c>
      <c r="AE53" s="40">
        <v>1.196200570244753E-2</v>
      </c>
      <c r="AF53" s="41">
        <v>1.154493047270007E-2</v>
      </c>
      <c r="AG53" s="41">
        <v>-4.1707522974746003E-4</v>
      </c>
      <c r="AH53" s="42">
        <v>-3.3022617897696902</v>
      </c>
      <c r="AI53" s="43">
        <v>-64509.900171316469</v>
      </c>
      <c r="AJ53" s="42">
        <v>-3.2829345627877093</v>
      </c>
      <c r="AK53" s="31">
        <v>-64132.341527402015</v>
      </c>
      <c r="AL53" s="44">
        <f t="shared" si="0"/>
        <v>377.55864391445454</v>
      </c>
      <c r="AM53" s="31">
        <v>6925625.5</v>
      </c>
      <c r="AN53" s="45">
        <v>-9.2601515238445991E-3</v>
      </c>
    </row>
    <row r="54" spans="1:40">
      <c r="A54" s="6" t="s">
        <v>3915</v>
      </c>
      <c r="B54" s="6" t="s">
        <v>1749</v>
      </c>
      <c r="C54" s="6" t="s">
        <v>4089</v>
      </c>
      <c r="D54" s="30" t="s">
        <v>6554</v>
      </c>
      <c r="E54" s="6" t="s">
        <v>3755</v>
      </c>
      <c r="F54" s="6" t="s">
        <v>4239</v>
      </c>
      <c r="G54" s="6" t="s">
        <v>3889</v>
      </c>
      <c r="H54" s="30">
        <v>166.8</v>
      </c>
      <c r="I54" s="33">
        <v>439.488</v>
      </c>
      <c r="J54" s="33">
        <v>437.40699999999998</v>
      </c>
      <c r="K54" s="34">
        <v>1</v>
      </c>
      <c r="L54" s="34">
        <v>1</v>
      </c>
      <c r="M54" s="7">
        <v>0</v>
      </c>
      <c r="N54" s="7">
        <v>0.72</v>
      </c>
      <c r="O54" s="7">
        <v>1</v>
      </c>
      <c r="P54" s="7">
        <v>0.28000000000000003</v>
      </c>
      <c r="Q54" s="35">
        <v>439.488</v>
      </c>
      <c r="R54" s="35">
        <v>437.40699999999998</v>
      </c>
      <c r="S54" s="35">
        <v>73306.598400000003</v>
      </c>
      <c r="T54" s="35">
        <v>72959.487600000008</v>
      </c>
      <c r="U54" s="36">
        <v>6.2820855279193052E-3</v>
      </c>
      <c r="V54" s="37">
        <v>6.2909713133690939E-3</v>
      </c>
      <c r="W54" s="37">
        <v>8.8857854497886857E-6</v>
      </c>
      <c r="X54" s="38">
        <v>4.4428927248943428E-3</v>
      </c>
      <c r="Y54" s="39">
        <v>26.636047511356971</v>
      </c>
      <c r="Z54" s="40">
        <v>0</v>
      </c>
      <c r="AA54" s="41">
        <v>8.5791055830420591E-3</v>
      </c>
      <c r="AB54" s="41">
        <v>8.5791055830420591E-3</v>
      </c>
      <c r="AC54" s="42">
        <v>109.65309902158246</v>
      </c>
      <c r="AD54" s="43">
        <v>657392.67998550634</v>
      </c>
      <c r="AE54" s="40">
        <v>1.3887920605387771E-2</v>
      </c>
      <c r="AF54" s="41">
        <v>3.731684787822865E-3</v>
      </c>
      <c r="AG54" s="41">
        <v>-1.0156235817564906E-2</v>
      </c>
      <c r="AH54" s="42">
        <v>-80.413668988548139</v>
      </c>
      <c r="AI54" s="43">
        <v>-482096.33686179935</v>
      </c>
      <c r="AJ54" s="42">
        <v>29.24387292575922</v>
      </c>
      <c r="AK54" s="31">
        <v>175322.97917121835</v>
      </c>
      <c r="AL54" s="44">
        <f t="shared" si="0"/>
        <v>26.636047511356971</v>
      </c>
      <c r="AM54" s="31">
        <v>2122106.75</v>
      </c>
      <c r="AN54" s="45">
        <v>8.261741741843022E-2</v>
      </c>
    </row>
    <row r="55" spans="1:40">
      <c r="A55" s="6" t="s">
        <v>3923</v>
      </c>
      <c r="B55" s="6" t="s">
        <v>4160</v>
      </c>
      <c r="C55" s="6" t="s">
        <v>4097</v>
      </c>
      <c r="D55" s="30" t="s">
        <v>6562</v>
      </c>
      <c r="E55" s="6" t="s">
        <v>3761</v>
      </c>
      <c r="F55" s="6" t="s">
        <v>4230</v>
      </c>
      <c r="G55" s="6" t="s">
        <v>3889</v>
      </c>
      <c r="H55" s="30">
        <v>40.53</v>
      </c>
      <c r="I55" s="33">
        <v>411</v>
      </c>
      <c r="J55" s="33">
        <v>411</v>
      </c>
      <c r="K55" s="34">
        <v>0.94</v>
      </c>
      <c r="L55" s="34">
        <v>0.94</v>
      </c>
      <c r="M55" s="7">
        <v>0</v>
      </c>
      <c r="N55" s="7">
        <v>0.6</v>
      </c>
      <c r="O55" s="7">
        <v>1</v>
      </c>
      <c r="P55" s="7">
        <v>0.4</v>
      </c>
      <c r="Q55" s="35">
        <v>386.34</v>
      </c>
      <c r="R55" s="35">
        <v>386.34</v>
      </c>
      <c r="S55" s="35">
        <v>15658.360199999999</v>
      </c>
      <c r="T55" s="35">
        <v>15658.360199999999</v>
      </c>
      <c r="U55" s="36">
        <v>1.3418595344804271E-3</v>
      </c>
      <c r="V55" s="37">
        <v>1.3501505845635946E-3</v>
      </c>
      <c r="W55" s="37">
        <v>8.2910500831675452E-6</v>
      </c>
      <c r="X55" s="38">
        <v>4.1455250415837726E-3</v>
      </c>
      <c r="Y55" s="39">
        <v>102.28287790732229</v>
      </c>
      <c r="Z55" s="40">
        <v>0</v>
      </c>
      <c r="AA55" s="41">
        <v>1.534352942891551E-3</v>
      </c>
      <c r="AB55" s="41">
        <v>1.534352942891551E-3</v>
      </c>
      <c r="AC55" s="42">
        <v>19.611199973282677</v>
      </c>
      <c r="AD55" s="43">
        <v>483868.73854632804</v>
      </c>
      <c r="AE55" s="40">
        <v>2.9664732509012966E-3</v>
      </c>
      <c r="AF55" s="41">
        <v>1.1441195749804225E-3</v>
      </c>
      <c r="AG55" s="41">
        <v>-1.822353675920874E-3</v>
      </c>
      <c r="AH55" s="42">
        <v>-14.428785221993845</v>
      </c>
      <c r="AI55" s="43">
        <v>-356002.59615084738</v>
      </c>
      <c r="AJ55" s="42">
        <v>5.1865602763304146</v>
      </c>
      <c r="AK55" s="31">
        <v>127968.42527338798</v>
      </c>
      <c r="AL55" s="44">
        <f t="shared" ref="AL55:AL86" si="2">+$AL$6*W55/H55*10^6</f>
        <v>102.28287790732229</v>
      </c>
      <c r="AM55" s="31">
        <v>4419879.5</v>
      </c>
      <c r="AN55" s="45">
        <v>2.8952921742185049E-2</v>
      </c>
    </row>
    <row r="56" spans="1:40">
      <c r="A56" s="6" t="s">
        <v>3922</v>
      </c>
      <c r="B56" s="6" t="s">
        <v>4159</v>
      </c>
      <c r="C56" s="6" t="s">
        <v>4096</v>
      </c>
      <c r="D56" s="30" t="s">
        <v>6567</v>
      </c>
      <c r="E56" s="6" t="s">
        <v>3760</v>
      </c>
      <c r="F56" s="6" t="s">
        <v>4218</v>
      </c>
      <c r="G56" s="6" t="s">
        <v>3887</v>
      </c>
      <c r="H56" s="30">
        <v>53.31</v>
      </c>
      <c r="I56" s="33">
        <v>1158.1020000000001</v>
      </c>
      <c r="J56" s="33">
        <v>1158.615</v>
      </c>
      <c r="K56" s="34">
        <v>1</v>
      </c>
      <c r="L56" s="34">
        <v>1</v>
      </c>
      <c r="M56" s="7">
        <v>0</v>
      </c>
      <c r="N56" s="7">
        <v>0.5</v>
      </c>
      <c r="O56" s="7">
        <v>1</v>
      </c>
      <c r="P56" s="7">
        <v>0.5</v>
      </c>
      <c r="Q56" s="35">
        <v>1158.1020000000001</v>
      </c>
      <c r="R56" s="35">
        <v>1158.615</v>
      </c>
      <c r="S56" s="35">
        <v>61738.417620000007</v>
      </c>
      <c r="T56" s="35">
        <v>61765.765650000001</v>
      </c>
      <c r="U56" s="36">
        <v>5.2907381915464824E-3</v>
      </c>
      <c r="V56" s="37">
        <v>5.3257865787482333E-3</v>
      </c>
      <c r="W56" s="37">
        <v>3.5048387201750894E-5</v>
      </c>
      <c r="X56" s="38">
        <v>1.7524193600875447E-2</v>
      </c>
      <c r="Y56" s="39">
        <v>328.72244608657752</v>
      </c>
      <c r="Z56" s="40">
        <v>0</v>
      </c>
      <c r="AA56" s="41">
        <v>5.0436573543115645E-3</v>
      </c>
      <c r="AB56" s="41">
        <v>5.0436573543115645E-3</v>
      </c>
      <c r="AC56" s="42">
        <v>64.465072022945321</v>
      </c>
      <c r="AD56" s="43">
        <v>1209249.1469320075</v>
      </c>
      <c r="AE56" s="40">
        <v>1.1696331038719067E-2</v>
      </c>
      <c r="AF56" s="41">
        <v>5.6413491452171963E-3</v>
      </c>
      <c r="AG56" s="41">
        <v>-6.0549818935018707E-3</v>
      </c>
      <c r="AH56" s="42">
        <v>-47.941315903046203</v>
      </c>
      <c r="AI56" s="43">
        <v>-899293.11391945602</v>
      </c>
      <c r="AJ56" s="42">
        <v>16.541280313499996</v>
      </c>
      <c r="AK56" s="31">
        <v>310284.75545863807</v>
      </c>
      <c r="AL56" s="44">
        <f t="shared" si="2"/>
        <v>328.72244608657752</v>
      </c>
      <c r="AM56" s="31">
        <v>8578158</v>
      </c>
      <c r="AN56" s="45">
        <v>3.6171489900120521E-2</v>
      </c>
    </row>
    <row r="57" spans="1:40">
      <c r="A57" s="6" t="s">
        <v>3920</v>
      </c>
      <c r="B57" s="6" t="s">
        <v>4157</v>
      </c>
      <c r="C57" s="6" t="s">
        <v>4094</v>
      </c>
      <c r="D57" s="30" t="s">
        <v>6570</v>
      </c>
      <c r="E57" s="6" t="s">
        <v>5200</v>
      </c>
      <c r="F57" s="6" t="s">
        <v>4218</v>
      </c>
      <c r="G57" s="6" t="s">
        <v>3888</v>
      </c>
      <c r="H57" s="30">
        <v>67.75</v>
      </c>
      <c r="I57" s="33">
        <v>904.83799999999997</v>
      </c>
      <c r="J57" s="33">
        <v>876.40700000000004</v>
      </c>
      <c r="K57" s="34">
        <v>1</v>
      </c>
      <c r="L57" s="34">
        <v>1</v>
      </c>
      <c r="M57" s="7">
        <v>0.5</v>
      </c>
      <c r="N57" s="7">
        <v>0.51</v>
      </c>
      <c r="O57" s="7">
        <v>0.5</v>
      </c>
      <c r="P57" s="7">
        <v>0.49</v>
      </c>
      <c r="Q57" s="35">
        <v>904.83799999999997</v>
      </c>
      <c r="R57" s="35">
        <v>876.40700000000004</v>
      </c>
      <c r="S57" s="35">
        <v>61302.7745</v>
      </c>
      <c r="T57" s="35">
        <v>59376.574250000005</v>
      </c>
      <c r="U57" s="36">
        <v>5.2534052992936385E-3</v>
      </c>
      <c r="V57" s="37">
        <v>5.1197772569455385E-3</v>
      </c>
      <c r="W57" s="37">
        <v>-1.3362804234810007E-4</v>
      </c>
      <c r="X57" s="38">
        <v>-6.6814021174050039E-2</v>
      </c>
      <c r="Y57" s="39">
        <v>-986.18481437712239</v>
      </c>
      <c r="Z57" s="40">
        <v>4.7962436051661762E-3</v>
      </c>
      <c r="AA57" s="41">
        <v>4.9455324334287754E-3</v>
      </c>
      <c r="AB57" s="41">
        <v>1.4928882826259916E-4</v>
      </c>
      <c r="AC57" s="42">
        <v>1.9081222989786522</v>
      </c>
      <c r="AD57" s="43">
        <v>28164.16677459265</v>
      </c>
      <c r="AE57" s="40">
        <v>5.8068992677880824E-3</v>
      </c>
      <c r="AF57" s="41">
        <v>5.31467072752687E-3</v>
      </c>
      <c r="AG57" s="41">
        <v>-4.9222854026121244E-4</v>
      </c>
      <c r="AH57" s="42">
        <v>-3.8973004973777452</v>
      </c>
      <c r="AI57" s="43">
        <v>-57524.730588601407</v>
      </c>
      <c r="AJ57" s="42">
        <v>-2.055992219573143</v>
      </c>
      <c r="AK57" s="31">
        <v>-30346.748628385882</v>
      </c>
      <c r="AL57" s="44">
        <f t="shared" si="2"/>
        <v>-986.18481437712239</v>
      </c>
      <c r="AM57" s="31">
        <v>5316164</v>
      </c>
      <c r="AN57" s="45">
        <v>-5.7083921091196366E-3</v>
      </c>
    </row>
    <row r="58" spans="1:40">
      <c r="A58" s="6" t="s">
        <v>3924</v>
      </c>
      <c r="B58" s="6" t="s">
        <v>4161</v>
      </c>
      <c r="C58" s="6" t="s">
        <v>4098</v>
      </c>
      <c r="D58" s="30" t="s">
        <v>6571</v>
      </c>
      <c r="E58" s="6" t="s">
        <v>3762</v>
      </c>
      <c r="F58" s="6" t="s">
        <v>4217</v>
      </c>
      <c r="G58" s="6" t="s">
        <v>3890</v>
      </c>
      <c r="H58" s="30">
        <v>25.92</v>
      </c>
      <c r="I58" s="33">
        <v>1924.7260000000001</v>
      </c>
      <c r="J58" s="33">
        <v>1939.73</v>
      </c>
      <c r="K58" s="34">
        <v>1</v>
      </c>
      <c r="L58" s="34">
        <v>1</v>
      </c>
      <c r="M58" s="7">
        <v>0.71</v>
      </c>
      <c r="N58" s="7">
        <v>0</v>
      </c>
      <c r="O58" s="7">
        <v>0.28999999999999998</v>
      </c>
      <c r="P58" s="7">
        <v>1</v>
      </c>
      <c r="Q58" s="35">
        <v>1924.7260000000001</v>
      </c>
      <c r="R58" s="35">
        <v>1939.73</v>
      </c>
      <c r="S58" s="35">
        <v>49888.897920000003</v>
      </c>
      <c r="T58" s="35">
        <v>50277.801600000006</v>
      </c>
      <c r="U58" s="36">
        <v>4.275281222530106E-3</v>
      </c>
      <c r="V58" s="37">
        <v>4.335230659773202E-3</v>
      </c>
      <c r="W58" s="37">
        <v>5.994943724309601E-5</v>
      </c>
      <c r="X58" s="38">
        <v>2.9974718621548005E-2</v>
      </c>
      <c r="Y58" s="39">
        <v>1156.4320455844136</v>
      </c>
      <c r="Z58" s="40">
        <v>5.5425976978737759E-3</v>
      </c>
      <c r="AA58" s="41">
        <v>0</v>
      </c>
      <c r="AB58" s="41">
        <v>-5.5425976978737759E-3</v>
      </c>
      <c r="AC58" s="42">
        <v>-70.842235046400006</v>
      </c>
      <c r="AD58" s="43">
        <v>-2733110.92</v>
      </c>
      <c r="AE58" s="40">
        <v>2.7409181420555997E-3</v>
      </c>
      <c r="AF58" s="41">
        <v>9.184201963488809E-3</v>
      </c>
      <c r="AG58" s="41">
        <v>6.4432838214332089E-3</v>
      </c>
      <c r="AH58" s="42">
        <v>51.015760339072727</v>
      </c>
      <c r="AI58" s="43">
        <v>1968200.6303654599</v>
      </c>
      <c r="AJ58" s="42">
        <v>-19.796499988705733</v>
      </c>
      <c r="AK58" s="31">
        <v>-763753.85758895543</v>
      </c>
      <c r="AL58" s="44">
        <f t="shared" si="2"/>
        <v>1156.4320455844136</v>
      </c>
      <c r="AM58" s="31">
        <v>11863829</v>
      </c>
      <c r="AN58" s="45">
        <v>-6.4376674477435183E-2</v>
      </c>
    </row>
    <row r="59" spans="1:40">
      <c r="A59" s="6" t="s">
        <v>4344</v>
      </c>
      <c r="B59" s="6" t="s">
        <v>1783</v>
      </c>
      <c r="C59" s="6" t="s">
        <v>3003</v>
      </c>
      <c r="D59" s="30" t="s">
        <v>6579</v>
      </c>
      <c r="E59" s="6" t="s">
        <v>2921</v>
      </c>
      <c r="F59" s="6" t="s">
        <v>4234</v>
      </c>
      <c r="G59" s="6" t="s">
        <v>3888</v>
      </c>
      <c r="H59" s="30">
        <v>49.17</v>
      </c>
      <c r="I59" s="33">
        <v>657.14</v>
      </c>
      <c r="J59" s="33">
        <v>654.55700000000002</v>
      </c>
      <c r="K59" s="34">
        <v>1</v>
      </c>
      <c r="L59" s="34">
        <v>1</v>
      </c>
      <c r="M59" s="7">
        <v>0</v>
      </c>
      <c r="N59" s="7">
        <v>0</v>
      </c>
      <c r="O59" s="7">
        <v>1</v>
      </c>
      <c r="P59" s="7">
        <v>1</v>
      </c>
      <c r="Q59" s="35">
        <v>657.14</v>
      </c>
      <c r="R59" s="35">
        <v>654.55700000000002</v>
      </c>
      <c r="S59" s="35">
        <v>32311.573800000002</v>
      </c>
      <c r="T59" s="35">
        <v>32184.567690000003</v>
      </c>
      <c r="U59" s="36">
        <v>2.7689740703242967E-3</v>
      </c>
      <c r="V59" s="37">
        <v>2.7751317714980197E-3</v>
      </c>
      <c r="W59" s="37">
        <v>6.1577011737229403E-6</v>
      </c>
      <c r="X59" s="38">
        <v>3.0788505868614702E-3</v>
      </c>
      <c r="Y59" s="39">
        <v>62.616444719574332</v>
      </c>
      <c r="Z59" s="40">
        <v>0</v>
      </c>
      <c r="AA59" s="41">
        <v>0</v>
      </c>
      <c r="AB59" s="41">
        <v>0</v>
      </c>
      <c r="AC59" s="42">
        <v>0</v>
      </c>
      <c r="AD59" s="43">
        <v>0</v>
      </c>
      <c r="AE59" s="40">
        <v>6.1214212821737975E-3</v>
      </c>
      <c r="AF59" s="41">
        <v>5.8791267789349106E-3</v>
      </c>
      <c r="AG59" s="41">
        <v>-2.4229450323888686E-4</v>
      </c>
      <c r="AH59" s="42">
        <v>-1.918406615519888</v>
      </c>
      <c r="AI59" s="43">
        <v>-39015.794499082534</v>
      </c>
      <c r="AJ59" s="42">
        <v>-1.9153277649330265</v>
      </c>
      <c r="AK59" s="31">
        <v>-38953.178054362957</v>
      </c>
      <c r="AL59" s="44">
        <f t="shared" si="2"/>
        <v>62.616444719574332</v>
      </c>
      <c r="AM59" s="31">
        <v>3998871</v>
      </c>
      <c r="AN59" s="45">
        <v>-9.7410439232380741E-3</v>
      </c>
    </row>
    <row r="60" spans="1:40">
      <c r="A60" s="6" t="s">
        <v>3926</v>
      </c>
      <c r="B60" s="6" t="s">
        <v>4163</v>
      </c>
      <c r="C60" s="6" t="s">
        <v>4100</v>
      </c>
      <c r="D60" s="30" t="s">
        <v>6585</v>
      </c>
      <c r="E60" s="6" t="s">
        <v>3764</v>
      </c>
      <c r="F60" s="6" t="s">
        <v>4224</v>
      </c>
      <c r="G60" s="6" t="s">
        <v>3890</v>
      </c>
      <c r="H60" s="30">
        <v>26.71</v>
      </c>
      <c r="I60" s="33">
        <v>919.56399999999996</v>
      </c>
      <c r="J60" s="33">
        <v>919.56399999999996</v>
      </c>
      <c r="K60" s="34">
        <v>1</v>
      </c>
      <c r="L60" s="34">
        <v>1</v>
      </c>
      <c r="M60" s="7">
        <v>0</v>
      </c>
      <c r="N60" s="7">
        <v>0</v>
      </c>
      <c r="O60" s="7">
        <v>1</v>
      </c>
      <c r="P60" s="7">
        <v>1</v>
      </c>
      <c r="Q60" s="35">
        <v>919.56399999999996</v>
      </c>
      <c r="R60" s="35">
        <v>919.56399999999996</v>
      </c>
      <c r="S60" s="35">
        <v>24561.55444</v>
      </c>
      <c r="T60" s="35">
        <v>24561.55444</v>
      </c>
      <c r="U60" s="36">
        <v>2.104828065391807E-3</v>
      </c>
      <c r="V60" s="37">
        <v>2.1178333274614893E-3</v>
      </c>
      <c r="W60" s="37">
        <v>1.3005262069682322E-5</v>
      </c>
      <c r="X60" s="38">
        <v>6.5026310348411612E-3</v>
      </c>
      <c r="Y60" s="39">
        <v>243.45305259607491</v>
      </c>
      <c r="Z60" s="40">
        <v>0</v>
      </c>
      <c r="AA60" s="41">
        <v>0</v>
      </c>
      <c r="AB60" s="41">
        <v>0</v>
      </c>
      <c r="AC60" s="42">
        <v>0</v>
      </c>
      <c r="AD60" s="43">
        <v>0</v>
      </c>
      <c r="AE60" s="40">
        <v>4.6531816432997869E-3</v>
      </c>
      <c r="AF60" s="41">
        <v>4.486637628049856E-3</v>
      </c>
      <c r="AG60" s="41">
        <v>-1.665440152499309E-4</v>
      </c>
      <c r="AH60" s="42">
        <v>-1.3186396569455265</v>
      </c>
      <c r="AI60" s="43">
        <v>-49368.76289575165</v>
      </c>
      <c r="AJ60" s="42">
        <v>-1.3121370259106855</v>
      </c>
      <c r="AK60" s="31">
        <v>-49125.309843155577</v>
      </c>
      <c r="AL60" s="44">
        <f t="shared" si="2"/>
        <v>243.45305259607491</v>
      </c>
      <c r="AM60" s="31">
        <v>8024174</v>
      </c>
      <c r="AN60" s="45">
        <v>-6.1221640810824362E-3</v>
      </c>
    </row>
    <row r="61" spans="1:40">
      <c r="A61" s="6" t="s">
        <v>3733</v>
      </c>
      <c r="B61" s="6" t="s">
        <v>4211</v>
      </c>
      <c r="C61" s="6" t="s">
        <v>3808</v>
      </c>
      <c r="D61" s="30" t="s">
        <v>6587</v>
      </c>
      <c r="E61" s="6" t="s">
        <v>4066</v>
      </c>
      <c r="F61" s="6" t="s">
        <v>4230</v>
      </c>
      <c r="G61" s="6" t="s">
        <v>3888</v>
      </c>
      <c r="H61" s="30">
        <v>78.86</v>
      </c>
      <c r="I61" s="33">
        <v>4169.4489999999996</v>
      </c>
      <c r="J61" s="33">
        <v>4162.9390000000003</v>
      </c>
      <c r="K61" s="34">
        <v>1</v>
      </c>
      <c r="L61" s="34">
        <v>1</v>
      </c>
      <c r="M61" s="7">
        <v>0</v>
      </c>
      <c r="N61" s="7">
        <v>0</v>
      </c>
      <c r="O61" s="7">
        <v>1</v>
      </c>
      <c r="P61" s="7">
        <v>1</v>
      </c>
      <c r="Q61" s="35">
        <v>4169.4489999999996</v>
      </c>
      <c r="R61" s="35">
        <v>4162.9390000000003</v>
      </c>
      <c r="S61" s="35">
        <v>328802.74813999998</v>
      </c>
      <c r="T61" s="35">
        <v>328289.36954000004</v>
      </c>
      <c r="U61" s="36">
        <v>2.8177094977993006E-2</v>
      </c>
      <c r="V61" s="37">
        <v>2.8306928601019472E-2</v>
      </c>
      <c r="W61" s="37">
        <v>1.2983362302646656E-4</v>
      </c>
      <c r="X61" s="38">
        <v>6.491681151323328E-2</v>
      </c>
      <c r="Y61" s="39">
        <v>823.1906101094761</v>
      </c>
      <c r="Z61" s="40">
        <v>0</v>
      </c>
      <c r="AA61" s="41">
        <v>0</v>
      </c>
      <c r="AB61" s="41">
        <v>0</v>
      </c>
      <c r="AC61" s="42">
        <v>0</v>
      </c>
      <c r="AD61" s="43">
        <v>0</v>
      </c>
      <c r="AE61" s="40">
        <v>6.2291615770861244E-2</v>
      </c>
      <c r="AF61" s="41">
        <v>5.9968331477758395E-2</v>
      </c>
      <c r="AG61" s="41">
        <v>-2.3232842931028494E-3</v>
      </c>
      <c r="AH61" s="42">
        <v>-18.394985845913443</v>
      </c>
      <c r="AI61" s="43">
        <v>-233261.29654975201</v>
      </c>
      <c r="AJ61" s="42">
        <v>-18.330069034400211</v>
      </c>
      <c r="AK61" s="31">
        <v>-232438.10593964253</v>
      </c>
      <c r="AL61" s="44">
        <f t="shared" si="2"/>
        <v>823.1906101094761</v>
      </c>
      <c r="AM61" s="31">
        <v>13076638</v>
      </c>
      <c r="AN61" s="45">
        <v>-1.7775066185944929E-2</v>
      </c>
    </row>
    <row r="62" spans="1:40">
      <c r="A62" s="6" t="s">
        <v>5893</v>
      </c>
      <c r="B62" s="6" t="s">
        <v>5873</v>
      </c>
      <c r="C62" s="6" t="s">
        <v>5921</v>
      </c>
      <c r="D62" s="30" t="s">
        <v>5905</v>
      </c>
      <c r="E62" s="6" t="s">
        <v>5931</v>
      </c>
      <c r="F62" s="6" t="s">
        <v>4221</v>
      </c>
      <c r="G62" s="6" t="s">
        <v>3887</v>
      </c>
      <c r="H62" s="30">
        <v>106.18</v>
      </c>
      <c r="I62" s="33">
        <v>2259.7370000000001</v>
      </c>
      <c r="J62" s="33">
        <v>2270.4569999999999</v>
      </c>
      <c r="K62" s="34">
        <v>1</v>
      </c>
      <c r="L62" s="34">
        <v>1</v>
      </c>
      <c r="M62" s="7">
        <v>1</v>
      </c>
      <c r="N62" s="7">
        <v>1</v>
      </c>
      <c r="O62" s="7">
        <v>0</v>
      </c>
      <c r="P62" s="7">
        <v>0</v>
      </c>
      <c r="Q62" s="35">
        <v>2259.7370000000001</v>
      </c>
      <c r="R62" s="35">
        <v>2270.4569999999999</v>
      </c>
      <c r="S62" s="35">
        <v>239938.87466000003</v>
      </c>
      <c r="T62" s="35">
        <v>241077.12426000001</v>
      </c>
      <c r="U62" s="36">
        <v>2.0561812510547894E-2</v>
      </c>
      <c r="V62" s="37">
        <v>2.0787005541266661E-2</v>
      </c>
      <c r="W62" s="37">
        <v>2.2519303071876634E-4</v>
      </c>
      <c r="X62" s="38">
        <v>0.11259651535938317</v>
      </c>
      <c r="Y62" s="39">
        <v>1060.4305458597021</v>
      </c>
      <c r="Z62" s="40">
        <v>3.7544966034736123E-2</v>
      </c>
      <c r="AA62" s="41">
        <v>3.9371661564766236E-2</v>
      </c>
      <c r="AB62" s="41">
        <v>1.8266955300301133E-3</v>
      </c>
      <c r="AC62" s="42">
        <v>23.347751568951882</v>
      </c>
      <c r="AD62" s="43">
        <v>219888.41183793446</v>
      </c>
      <c r="AE62" s="40">
        <v>0</v>
      </c>
      <c r="AF62" s="41">
        <v>0</v>
      </c>
      <c r="AG62" s="41">
        <v>0</v>
      </c>
      <c r="AH62" s="42">
        <v>0</v>
      </c>
      <c r="AI62" s="43">
        <v>0</v>
      </c>
      <c r="AJ62" s="42">
        <v>23.460348084311264</v>
      </c>
      <c r="AK62" s="31">
        <v>220948.84238379417</v>
      </c>
      <c r="AL62" s="44">
        <f t="shared" si="2"/>
        <v>1060.4305458597021</v>
      </c>
      <c r="AM62" s="31">
        <v>24347830</v>
      </c>
      <c r="AN62" s="45">
        <v>9.0746831394746125E-3</v>
      </c>
    </row>
    <row r="63" spans="1:40">
      <c r="A63" s="6" t="s">
        <v>3928</v>
      </c>
      <c r="B63" s="6" t="s">
        <v>4165</v>
      </c>
      <c r="C63" s="6" t="s">
        <v>4102</v>
      </c>
      <c r="D63" s="30" t="s">
        <v>6593</v>
      </c>
      <c r="E63" s="6" t="s">
        <v>3766</v>
      </c>
      <c r="F63" s="6" t="s">
        <v>4237</v>
      </c>
      <c r="G63" s="6" t="s">
        <v>3888</v>
      </c>
      <c r="H63" s="30">
        <v>155.47</v>
      </c>
      <c r="I63" s="33">
        <v>282.43</v>
      </c>
      <c r="J63" s="33">
        <v>282.37900000000002</v>
      </c>
      <c r="K63" s="34">
        <v>0.93</v>
      </c>
      <c r="L63" s="34">
        <v>0.93</v>
      </c>
      <c r="M63" s="7">
        <v>0.55000000000000004</v>
      </c>
      <c r="N63" s="7">
        <v>0</v>
      </c>
      <c r="O63" s="7">
        <v>0.45</v>
      </c>
      <c r="P63" s="7">
        <v>1</v>
      </c>
      <c r="Q63" s="35">
        <v>262.65989999999999</v>
      </c>
      <c r="R63" s="35">
        <v>262.61247000000003</v>
      </c>
      <c r="S63" s="35">
        <v>40835.734653</v>
      </c>
      <c r="T63" s="35">
        <v>40828.360710900008</v>
      </c>
      <c r="U63" s="36">
        <v>3.4994609391883085E-3</v>
      </c>
      <c r="V63" s="37">
        <v>3.520447503857712E-3</v>
      </c>
      <c r="W63" s="37">
        <v>2.0986564669403431E-5</v>
      </c>
      <c r="X63" s="38">
        <v>1.0493282334701716E-2</v>
      </c>
      <c r="Y63" s="39">
        <v>67.493936673967426</v>
      </c>
      <c r="Z63" s="40">
        <v>3.5144240381956202E-3</v>
      </c>
      <c r="AA63" s="41">
        <v>0</v>
      </c>
      <c r="AB63" s="41">
        <v>-3.5144240381956202E-3</v>
      </c>
      <c r="AC63" s="42">
        <v>-44.919308118300002</v>
      </c>
      <c r="AD63" s="43">
        <v>-288925.89</v>
      </c>
      <c r="AE63" s="40">
        <v>3.4813448433803715E-3</v>
      </c>
      <c r="AF63" s="41">
        <v>7.4580808761351486E-3</v>
      </c>
      <c r="AG63" s="41">
        <v>3.976736032754777E-3</v>
      </c>
      <c r="AH63" s="42">
        <v>31.486462183136595</v>
      </c>
      <c r="AI63" s="43">
        <v>202524.35957507297</v>
      </c>
      <c r="AJ63" s="42">
        <v>-13.422352652828707</v>
      </c>
      <c r="AK63" s="31">
        <v>-86334.03648825307</v>
      </c>
      <c r="AL63" s="44">
        <f t="shared" si="2"/>
        <v>67.493936673967426</v>
      </c>
      <c r="AM63" s="31">
        <v>1638534.625</v>
      </c>
      <c r="AN63" s="45">
        <v>-5.2689784622801654E-2</v>
      </c>
    </row>
    <row r="64" spans="1:40">
      <c r="A64" s="6" t="s">
        <v>3927</v>
      </c>
      <c r="B64" s="6" t="s">
        <v>4164</v>
      </c>
      <c r="C64" s="6" t="s">
        <v>4101</v>
      </c>
      <c r="D64" s="30" t="s">
        <v>6600</v>
      </c>
      <c r="E64" s="6" t="s">
        <v>3765</v>
      </c>
      <c r="F64" s="6" t="s">
        <v>4240</v>
      </c>
      <c r="G64" s="6" t="s">
        <v>3890</v>
      </c>
      <c r="H64" s="30">
        <v>14.2</v>
      </c>
      <c r="I64" s="33">
        <v>3896.9859999999999</v>
      </c>
      <c r="J64" s="33">
        <v>3897.7779999999998</v>
      </c>
      <c r="K64" s="34">
        <v>1</v>
      </c>
      <c r="L64" s="34">
        <v>1</v>
      </c>
      <c r="M64" s="7">
        <v>0</v>
      </c>
      <c r="N64" s="7">
        <v>0</v>
      </c>
      <c r="O64" s="7">
        <v>1</v>
      </c>
      <c r="P64" s="7">
        <v>1</v>
      </c>
      <c r="Q64" s="35">
        <v>3896.9859999999999</v>
      </c>
      <c r="R64" s="35">
        <v>3897.7779999999998</v>
      </c>
      <c r="S64" s="35">
        <v>55337.201199999996</v>
      </c>
      <c r="T64" s="35">
        <v>55348.447599999992</v>
      </c>
      <c r="U64" s="36">
        <v>4.7421792635528801E-3</v>
      </c>
      <c r="V64" s="37">
        <v>4.7724498560090265E-3</v>
      </c>
      <c r="W64" s="37">
        <v>3.0270592456146418E-5</v>
      </c>
      <c r="X64" s="38">
        <v>1.5135296228073209E-2</v>
      </c>
      <c r="Y64" s="39">
        <v>1065.8659315544514</v>
      </c>
      <c r="Z64" s="40">
        <v>0</v>
      </c>
      <c r="AA64" s="41">
        <v>0</v>
      </c>
      <c r="AB64" s="41">
        <v>0</v>
      </c>
      <c r="AC64" s="42">
        <v>0</v>
      </c>
      <c r="AD64" s="43">
        <v>0</v>
      </c>
      <c r="AE64" s="40">
        <v>1.0483621850744187E-2</v>
      </c>
      <c r="AF64" s="41">
        <v>1.0110452425270268E-2</v>
      </c>
      <c r="AG64" s="41">
        <v>-3.7316942547391957E-4</v>
      </c>
      <c r="AH64" s="42">
        <v>-2.9546303567320336</v>
      </c>
      <c r="AI64" s="43">
        <v>-208072.56033324182</v>
      </c>
      <c r="AJ64" s="42">
        <v>-2.9394950605039605</v>
      </c>
      <c r="AK64" s="31">
        <v>-207006.69440168736</v>
      </c>
      <c r="AL64" s="44">
        <f t="shared" si="2"/>
        <v>1065.8659315544514</v>
      </c>
      <c r="AM64" s="31">
        <v>22364488</v>
      </c>
      <c r="AN64" s="45">
        <v>-9.2560444219285214E-3</v>
      </c>
    </row>
    <row r="65" spans="1:40">
      <c r="A65" s="6" t="s">
        <v>3929</v>
      </c>
      <c r="B65" s="6" t="s">
        <v>4166</v>
      </c>
      <c r="C65" s="6" t="s">
        <v>4103</v>
      </c>
      <c r="D65" s="30" t="s">
        <v>6606</v>
      </c>
      <c r="E65" s="6" t="s">
        <v>3767</v>
      </c>
      <c r="F65" s="6" t="s">
        <v>4234</v>
      </c>
      <c r="G65" s="6" t="s">
        <v>3888</v>
      </c>
      <c r="H65" s="30">
        <v>143.84</v>
      </c>
      <c r="I65" s="33">
        <v>322.72699999999998</v>
      </c>
      <c r="J65" s="33">
        <v>316.12799999999999</v>
      </c>
      <c r="K65" s="34">
        <v>0.94</v>
      </c>
      <c r="L65" s="34">
        <v>0.94</v>
      </c>
      <c r="M65" s="7">
        <v>0.67</v>
      </c>
      <c r="N65" s="7">
        <v>0.53</v>
      </c>
      <c r="O65" s="7">
        <v>0.33</v>
      </c>
      <c r="P65" s="7">
        <v>0.47000000000000003</v>
      </c>
      <c r="Q65" s="35">
        <v>303.36337999999995</v>
      </c>
      <c r="R65" s="35">
        <v>297.16031999999996</v>
      </c>
      <c r="S65" s="35">
        <v>43635.788579199994</v>
      </c>
      <c r="T65" s="35">
        <v>42743.540428799992</v>
      </c>
      <c r="U65" s="36">
        <v>3.7394144854051604E-3</v>
      </c>
      <c r="V65" s="37">
        <v>3.6855849117752412E-3</v>
      </c>
      <c r="W65" s="37">
        <v>-5.3829573629919202E-5</v>
      </c>
      <c r="X65" s="38">
        <v>-2.6914786814959603E-2</v>
      </c>
      <c r="Y65" s="39">
        <v>-187.11614860233317</v>
      </c>
      <c r="Z65" s="40">
        <v>4.5747643670737519E-3</v>
      </c>
      <c r="AA65" s="41">
        <v>3.6997646827520965E-3</v>
      </c>
      <c r="AB65" s="41">
        <v>-8.7499968432165533E-4</v>
      </c>
      <c r="AC65" s="42">
        <v>-11.183733094325003</v>
      </c>
      <c r="AD65" s="43">
        <v>-77751.203381013649</v>
      </c>
      <c r="AE65" s="40">
        <v>2.7280412075793067E-3</v>
      </c>
      <c r="AF65" s="41">
        <v>3.6697247862234423E-3</v>
      </c>
      <c r="AG65" s="41">
        <v>9.4168357864413566E-4</v>
      </c>
      <c r="AH65" s="42">
        <v>7.455934752330009</v>
      </c>
      <c r="AI65" s="43">
        <v>51834.919023428869</v>
      </c>
      <c r="AJ65" s="42">
        <v>-3.7547131288099536</v>
      </c>
      <c r="AK65" s="31">
        <v>-26103.400506187114</v>
      </c>
      <c r="AL65" s="44">
        <f t="shared" si="2"/>
        <v>-187.11614860233317</v>
      </c>
      <c r="AM65" s="31">
        <v>1517697.5</v>
      </c>
      <c r="AN65" s="45">
        <v>-1.7199343417372115E-2</v>
      </c>
    </row>
    <row r="66" spans="1:40">
      <c r="A66" s="6" t="s">
        <v>3930</v>
      </c>
      <c r="B66" s="6" t="s">
        <v>4167</v>
      </c>
      <c r="C66" s="6" t="s">
        <v>4104</v>
      </c>
      <c r="D66" s="30" t="s">
        <v>6607</v>
      </c>
      <c r="E66" s="6" t="s">
        <v>3768</v>
      </c>
      <c r="F66" s="6" t="s">
        <v>4234</v>
      </c>
      <c r="G66" s="6" t="s">
        <v>3887</v>
      </c>
      <c r="H66" s="30">
        <v>30.49</v>
      </c>
      <c r="I66" s="33">
        <v>9425.4290000000001</v>
      </c>
      <c r="J66" s="33">
        <v>9437.8719999999994</v>
      </c>
      <c r="K66" s="34">
        <v>1</v>
      </c>
      <c r="L66" s="34">
        <v>1</v>
      </c>
      <c r="M66" s="7">
        <v>0</v>
      </c>
      <c r="N66" s="7">
        <v>1</v>
      </c>
      <c r="O66" s="7">
        <v>1</v>
      </c>
      <c r="P66" s="7">
        <v>0</v>
      </c>
      <c r="Q66" s="35">
        <v>9425.4290000000001</v>
      </c>
      <c r="R66" s="35">
        <v>9437.8719999999994</v>
      </c>
      <c r="S66" s="35">
        <v>287381.33020999999</v>
      </c>
      <c r="T66" s="35">
        <v>287760.71727999998</v>
      </c>
      <c r="U66" s="36">
        <v>2.4627443298561782E-2</v>
      </c>
      <c r="V66" s="37">
        <v>2.4812323620581372E-2</v>
      </c>
      <c r="W66" s="37">
        <v>1.8488032201958993E-4</v>
      </c>
      <c r="X66" s="38">
        <v>9.2440161009794963E-2</v>
      </c>
      <c r="Y66" s="39">
        <v>3031.818990153984</v>
      </c>
      <c r="Z66" s="40">
        <v>0</v>
      </c>
      <c r="AA66" s="41">
        <v>4.6995821802501773E-2</v>
      </c>
      <c r="AB66" s="41">
        <v>4.6995821802501773E-2</v>
      </c>
      <c r="AC66" s="42">
        <v>600.67304823670077</v>
      </c>
      <c r="AD66" s="43">
        <v>19700657.534821279</v>
      </c>
      <c r="AE66" s="40">
        <v>5.4444336315395123E-2</v>
      </c>
      <c r="AF66" s="41">
        <v>0</v>
      </c>
      <c r="AG66" s="41">
        <v>-5.4444336315395123E-2</v>
      </c>
      <c r="AH66" s="42">
        <v>-431.07199531499998</v>
      </c>
      <c r="AI66" s="43">
        <v>-14138143.5</v>
      </c>
      <c r="AJ66" s="42">
        <v>169.69349308271057</v>
      </c>
      <c r="AK66" s="31">
        <v>5565545.8538114317</v>
      </c>
      <c r="AL66" s="44">
        <f t="shared" si="2"/>
        <v>3031.818990153984</v>
      </c>
      <c r="AM66" s="31">
        <v>156000544</v>
      </c>
      <c r="AN66" s="45">
        <v>3.5676451575780609E-2</v>
      </c>
    </row>
    <row r="67" spans="1:40">
      <c r="A67" s="6" t="s">
        <v>5445</v>
      </c>
      <c r="B67" s="6" t="s">
        <v>5446</v>
      </c>
      <c r="C67" s="6" t="s">
        <v>5447</v>
      </c>
      <c r="D67" s="30" t="s">
        <v>5448</v>
      </c>
      <c r="E67" s="6" t="s">
        <v>5508</v>
      </c>
      <c r="F67" s="6" t="s">
        <v>4240</v>
      </c>
      <c r="G67" s="6" t="s">
        <v>3888</v>
      </c>
      <c r="H67" s="30">
        <v>36.25</v>
      </c>
      <c r="I67" s="33">
        <v>1583.9970000000001</v>
      </c>
      <c r="J67" s="33">
        <v>1556.1769999999999</v>
      </c>
      <c r="K67" s="34">
        <v>0.91</v>
      </c>
      <c r="L67" s="34">
        <v>0.91</v>
      </c>
      <c r="M67" s="7">
        <v>0</v>
      </c>
      <c r="N67" s="7">
        <v>0</v>
      </c>
      <c r="O67" s="7">
        <v>1</v>
      </c>
      <c r="P67" s="7">
        <v>1</v>
      </c>
      <c r="Q67" s="35">
        <v>1441.4372700000001</v>
      </c>
      <c r="R67" s="35">
        <v>1416.1210699999999</v>
      </c>
      <c r="S67" s="35">
        <v>52252.101037500004</v>
      </c>
      <c r="T67" s="35">
        <v>51334.3887875</v>
      </c>
      <c r="U67" s="36">
        <v>4.4777983823493855E-3</v>
      </c>
      <c r="V67" s="37">
        <v>4.4263354619762784E-3</v>
      </c>
      <c r="W67" s="37">
        <v>-5.1462920373107103E-5</v>
      </c>
      <c r="X67" s="38">
        <v>-2.5731460186553552E-2</v>
      </c>
      <c r="Y67" s="39">
        <v>-709.8333844566497</v>
      </c>
      <c r="Z67" s="40">
        <v>0</v>
      </c>
      <c r="AA67" s="41">
        <v>0</v>
      </c>
      <c r="AB67" s="41">
        <v>0</v>
      </c>
      <c r="AC67" s="42">
        <v>0</v>
      </c>
      <c r="AD67" s="43">
        <v>0</v>
      </c>
      <c r="AE67" s="40">
        <v>9.8991502335688802E-3</v>
      </c>
      <c r="AF67" s="41">
        <v>9.377207819218877E-3</v>
      </c>
      <c r="AG67" s="41">
        <v>-5.2194241435000316E-4</v>
      </c>
      <c r="AH67" s="42">
        <v>-4.1325649869252423</v>
      </c>
      <c r="AI67" s="43">
        <v>-114001.79274276532</v>
      </c>
      <c r="AJ67" s="42">
        <v>-4.1582964471117956</v>
      </c>
      <c r="AK67" s="31">
        <v>-114711.62612722197</v>
      </c>
      <c r="AL67" s="44">
        <f t="shared" si="2"/>
        <v>-709.8333844566497</v>
      </c>
      <c r="AM67" s="31">
        <v>10470019</v>
      </c>
      <c r="AN67" s="45">
        <v>-1.0956200378167601E-2</v>
      </c>
    </row>
    <row r="68" spans="1:40">
      <c r="A68" s="6" t="s">
        <v>3931</v>
      </c>
      <c r="B68" s="6" t="s">
        <v>1806</v>
      </c>
      <c r="C68" s="6" t="s">
        <v>4105</v>
      </c>
      <c r="D68" s="30" t="s">
        <v>6610</v>
      </c>
      <c r="E68" s="6" t="s">
        <v>3769</v>
      </c>
      <c r="F68" s="6" t="s">
        <v>4220</v>
      </c>
      <c r="G68" s="6" t="s">
        <v>3889</v>
      </c>
      <c r="H68" s="30">
        <v>104.07</v>
      </c>
      <c r="I68" s="33">
        <v>1467.606</v>
      </c>
      <c r="J68" s="33">
        <v>1441.18</v>
      </c>
      <c r="K68" s="34">
        <v>1</v>
      </c>
      <c r="L68" s="34">
        <v>1</v>
      </c>
      <c r="M68" s="7">
        <v>1</v>
      </c>
      <c r="N68" s="7">
        <v>1</v>
      </c>
      <c r="O68" s="7">
        <v>0</v>
      </c>
      <c r="P68" s="7">
        <v>0</v>
      </c>
      <c r="Q68" s="35">
        <v>1467.606</v>
      </c>
      <c r="R68" s="35">
        <v>1441.18</v>
      </c>
      <c r="S68" s="35">
        <v>152733.75641999999</v>
      </c>
      <c r="T68" s="35">
        <v>149983.60259999998</v>
      </c>
      <c r="U68" s="36">
        <v>1.3088678806174618E-2</v>
      </c>
      <c r="V68" s="37">
        <v>1.2932417324602347E-2</v>
      </c>
      <c r="W68" s="37">
        <v>-1.562614815722712E-4</v>
      </c>
      <c r="X68" s="38">
        <v>-7.8130740786135605E-2</v>
      </c>
      <c r="Y68" s="39">
        <v>-750.75180922586344</v>
      </c>
      <c r="Z68" s="40">
        <v>2.3899352304924907E-2</v>
      </c>
      <c r="AA68" s="41">
        <v>2.4494666011790397E-2</v>
      </c>
      <c r="AB68" s="41">
        <v>5.9531370686548984E-4</v>
      </c>
      <c r="AC68" s="42">
        <v>7.6089508650947266</v>
      </c>
      <c r="AD68" s="43">
        <v>73113.777890792044</v>
      </c>
      <c r="AE68" s="40">
        <v>0</v>
      </c>
      <c r="AF68" s="41">
        <v>0</v>
      </c>
      <c r="AG68" s="41">
        <v>0</v>
      </c>
      <c r="AH68" s="42">
        <v>0</v>
      </c>
      <c r="AI68" s="43">
        <v>0</v>
      </c>
      <c r="AJ68" s="42">
        <v>7.5308201243085913</v>
      </c>
      <c r="AK68" s="31">
        <v>72363.026081566175</v>
      </c>
      <c r="AL68" s="44">
        <f t="shared" si="2"/>
        <v>-750.75180922586344</v>
      </c>
      <c r="AM68" s="31">
        <v>7959899.5</v>
      </c>
      <c r="AN68" s="45">
        <v>9.0909472012261176E-3</v>
      </c>
    </row>
    <row r="69" spans="1:40">
      <c r="A69" s="6" t="s">
        <v>3933</v>
      </c>
      <c r="B69" s="6" t="s">
        <v>4168</v>
      </c>
      <c r="C69" s="6" t="s">
        <v>4106</v>
      </c>
      <c r="D69" s="30" t="s">
        <v>6611</v>
      </c>
      <c r="E69" s="6" t="s">
        <v>3770</v>
      </c>
      <c r="F69" s="6" t="s">
        <v>4227</v>
      </c>
      <c r="G69" s="6" t="s">
        <v>3888</v>
      </c>
      <c r="H69" s="30">
        <v>189.99</v>
      </c>
      <c r="I69" s="33">
        <v>432.87099999999998</v>
      </c>
      <c r="J69" s="33">
        <v>426.536</v>
      </c>
      <c r="K69" s="34">
        <v>0.93</v>
      </c>
      <c r="L69" s="34">
        <v>0.93</v>
      </c>
      <c r="M69" s="7">
        <v>0</v>
      </c>
      <c r="N69" s="7">
        <v>0</v>
      </c>
      <c r="O69" s="7">
        <v>1</v>
      </c>
      <c r="P69" s="7">
        <v>1</v>
      </c>
      <c r="Q69" s="35">
        <v>402.57003000000003</v>
      </c>
      <c r="R69" s="35">
        <v>396.67848000000004</v>
      </c>
      <c r="S69" s="35">
        <v>76484.279999700011</v>
      </c>
      <c r="T69" s="35">
        <v>75364.944415200007</v>
      </c>
      <c r="U69" s="36">
        <v>6.5544002720966978E-3</v>
      </c>
      <c r="V69" s="37">
        <v>6.4983831294023438E-3</v>
      </c>
      <c r="W69" s="37">
        <v>-5.6017142694353948E-5</v>
      </c>
      <c r="X69" s="38">
        <v>-2.8008571347176974E-2</v>
      </c>
      <c r="Y69" s="39">
        <v>-147.42129242158521</v>
      </c>
      <c r="Z69" s="40">
        <v>0</v>
      </c>
      <c r="AA69" s="41">
        <v>0</v>
      </c>
      <c r="AB69" s="41">
        <v>0</v>
      </c>
      <c r="AC69" s="42">
        <v>0</v>
      </c>
      <c r="AD69" s="43">
        <v>0</v>
      </c>
      <c r="AE69" s="40">
        <v>1.4489931757576704E-2</v>
      </c>
      <c r="AF69" s="41">
        <v>1.3766848359501559E-2</v>
      </c>
      <c r="AG69" s="41">
        <v>-7.2308339807514513E-4</v>
      </c>
      <c r="AH69" s="42">
        <v>-5.7251318370697835</v>
      </c>
      <c r="AI69" s="43">
        <v>-30133.858819252502</v>
      </c>
      <c r="AJ69" s="42">
        <v>-5.7531404084169608</v>
      </c>
      <c r="AK69" s="31">
        <v>-30281.280111674088</v>
      </c>
      <c r="AL69" s="44">
        <f t="shared" si="2"/>
        <v>-147.42129242158521</v>
      </c>
      <c r="AM69" s="31">
        <v>2721940.75</v>
      </c>
      <c r="AN69" s="45">
        <v>-1.1124885841719402E-2</v>
      </c>
    </row>
    <row r="70" spans="1:40">
      <c r="A70" s="6" t="s">
        <v>3934</v>
      </c>
      <c r="B70" s="6" t="s">
        <v>4169</v>
      </c>
      <c r="C70" s="6" t="s">
        <v>4107</v>
      </c>
      <c r="D70" s="30" t="s">
        <v>6617</v>
      </c>
      <c r="E70" s="6" t="s">
        <v>3771</v>
      </c>
      <c r="F70" s="6" t="s">
        <v>4230</v>
      </c>
      <c r="G70" s="6" t="s">
        <v>3890</v>
      </c>
      <c r="H70" s="30">
        <v>37.9</v>
      </c>
      <c r="I70" s="33">
        <v>854.74900000000002</v>
      </c>
      <c r="J70" s="33">
        <v>855.81299999999999</v>
      </c>
      <c r="K70" s="34">
        <v>1</v>
      </c>
      <c r="L70" s="34">
        <v>1</v>
      </c>
      <c r="M70" s="7">
        <v>0</v>
      </c>
      <c r="N70" s="7">
        <v>0</v>
      </c>
      <c r="O70" s="7">
        <v>1</v>
      </c>
      <c r="P70" s="7">
        <v>1</v>
      </c>
      <c r="Q70" s="35">
        <v>854.74900000000002</v>
      </c>
      <c r="R70" s="35">
        <v>855.81299999999999</v>
      </c>
      <c r="S70" s="35">
        <v>32394.987099999998</v>
      </c>
      <c r="T70" s="35">
        <v>32435.312699999999</v>
      </c>
      <c r="U70" s="36">
        <v>2.7761222602035586E-3</v>
      </c>
      <c r="V70" s="37">
        <v>2.796752395720721E-3</v>
      </c>
      <c r="W70" s="37">
        <v>2.0630135517162376E-5</v>
      </c>
      <c r="X70" s="38">
        <v>1.0315067758581188E-2</v>
      </c>
      <c r="Y70" s="39">
        <v>272.16537621586247</v>
      </c>
      <c r="Z70" s="40">
        <v>0</v>
      </c>
      <c r="AA70" s="41">
        <v>0</v>
      </c>
      <c r="AB70" s="41">
        <v>0</v>
      </c>
      <c r="AC70" s="42">
        <v>0</v>
      </c>
      <c r="AD70" s="43">
        <v>0</v>
      </c>
      <c r="AE70" s="40">
        <v>6.137223915403515E-3</v>
      </c>
      <c r="AF70" s="41">
        <v>5.9249301502019821E-3</v>
      </c>
      <c r="AG70" s="41">
        <v>-2.122937652015329E-4</v>
      </c>
      <c r="AH70" s="42">
        <v>-1.6808708334365658</v>
      </c>
      <c r="AI70" s="43">
        <v>-44350.153916532079</v>
      </c>
      <c r="AJ70" s="42">
        <v>-1.6705557656779846</v>
      </c>
      <c r="AK70" s="31">
        <v>-44077.988540316219</v>
      </c>
      <c r="AL70" s="44">
        <f t="shared" si="2"/>
        <v>272.16537621586247</v>
      </c>
      <c r="AM70" s="31">
        <v>9999892</v>
      </c>
      <c r="AN70" s="45">
        <v>-4.4078464587733769E-3</v>
      </c>
    </row>
    <row r="71" spans="1:40">
      <c r="A71" s="6" t="s">
        <v>3935</v>
      </c>
      <c r="B71" s="6" t="s">
        <v>4170</v>
      </c>
      <c r="C71" s="6" t="s">
        <v>4108</v>
      </c>
      <c r="D71" s="30" t="s">
        <v>6628</v>
      </c>
      <c r="E71" s="6" t="s">
        <v>3772</v>
      </c>
      <c r="F71" s="6" t="s">
        <v>4229</v>
      </c>
      <c r="G71" s="6" t="s">
        <v>3889</v>
      </c>
      <c r="H71" s="30">
        <v>134.53</v>
      </c>
      <c r="I71" s="33">
        <v>1284.1030000000001</v>
      </c>
      <c r="J71" s="33">
        <v>1267.8810000000001</v>
      </c>
      <c r="K71" s="34">
        <v>1</v>
      </c>
      <c r="L71" s="34">
        <v>1</v>
      </c>
      <c r="M71" s="7">
        <v>1</v>
      </c>
      <c r="N71" s="7">
        <v>1</v>
      </c>
      <c r="O71" s="7">
        <v>0</v>
      </c>
      <c r="P71" s="7">
        <v>0</v>
      </c>
      <c r="Q71" s="35">
        <v>1284.1030000000001</v>
      </c>
      <c r="R71" s="35">
        <v>1267.8810000000001</v>
      </c>
      <c r="S71" s="35">
        <v>172750.37659</v>
      </c>
      <c r="T71" s="35">
        <v>170568.03093000001</v>
      </c>
      <c r="U71" s="36">
        <v>1.4804023981539006E-2</v>
      </c>
      <c r="V71" s="37">
        <v>1.470732080029688E-2</v>
      </c>
      <c r="W71" s="37">
        <v>-9.6703181242125541E-5</v>
      </c>
      <c r="X71" s="38">
        <v>-4.8351590621062771E-2</v>
      </c>
      <c r="Y71" s="39">
        <v>-359.41121401221119</v>
      </c>
      <c r="Z71" s="40">
        <v>2.7031497212571878E-2</v>
      </c>
      <c r="AA71" s="41">
        <v>2.7856424819062753E-2</v>
      </c>
      <c r="AB71" s="41">
        <v>8.2492760649087449E-4</v>
      </c>
      <c r="AC71" s="42">
        <v>10.543741144645779</v>
      </c>
      <c r="AD71" s="43">
        <v>78374.646135774761</v>
      </c>
      <c r="AE71" s="40">
        <v>0</v>
      </c>
      <c r="AF71" s="41">
        <v>0</v>
      </c>
      <c r="AG71" s="41">
        <v>0</v>
      </c>
      <c r="AH71" s="42">
        <v>0</v>
      </c>
      <c r="AI71" s="43">
        <v>0</v>
      </c>
      <c r="AJ71" s="42">
        <v>10.495389554024715</v>
      </c>
      <c r="AK71" s="31">
        <v>78015.234921762545</v>
      </c>
      <c r="AL71" s="44">
        <f t="shared" si="2"/>
        <v>-359.41121401221119</v>
      </c>
      <c r="AM71" s="31">
        <v>5929956</v>
      </c>
      <c r="AN71" s="45">
        <v>1.3156123742193456E-2</v>
      </c>
    </row>
    <row r="72" spans="1:40">
      <c r="A72" s="6" t="s">
        <v>3936</v>
      </c>
      <c r="B72" s="6" t="s">
        <v>4171</v>
      </c>
      <c r="C72" s="6" t="s">
        <v>4109</v>
      </c>
      <c r="D72" s="30" t="s">
        <v>6629</v>
      </c>
      <c r="E72" s="6" t="s">
        <v>3773</v>
      </c>
      <c r="F72" s="6" t="s">
        <v>4234</v>
      </c>
      <c r="G72" s="6" t="s">
        <v>3889</v>
      </c>
      <c r="H72" s="30">
        <v>104.55</v>
      </c>
      <c r="I72" s="33">
        <v>781.76199999999994</v>
      </c>
      <c r="J72" s="33">
        <v>770.69100000000003</v>
      </c>
      <c r="K72" s="34">
        <v>1</v>
      </c>
      <c r="L72" s="34">
        <v>1</v>
      </c>
      <c r="M72" s="7">
        <v>0.51</v>
      </c>
      <c r="N72" s="7">
        <v>0.70000000000000007</v>
      </c>
      <c r="O72" s="7">
        <v>0.49</v>
      </c>
      <c r="P72" s="7">
        <v>0.3</v>
      </c>
      <c r="Q72" s="35">
        <v>781.76199999999994</v>
      </c>
      <c r="R72" s="35">
        <v>770.69100000000003</v>
      </c>
      <c r="S72" s="35">
        <v>81733.217099999994</v>
      </c>
      <c r="T72" s="35">
        <v>80575.744049999994</v>
      </c>
      <c r="U72" s="36">
        <v>7.0042134200868416E-3</v>
      </c>
      <c r="V72" s="37">
        <v>6.947687148667973E-3</v>
      </c>
      <c r="W72" s="37">
        <v>-5.6526271418868602E-5</v>
      </c>
      <c r="X72" s="38">
        <v>-2.8263135709434301E-2</v>
      </c>
      <c r="Y72" s="39">
        <v>-270.3312836866026</v>
      </c>
      <c r="Z72" s="40">
        <v>6.5225868079175509E-3</v>
      </c>
      <c r="AA72" s="41">
        <v>9.211494679814955E-3</v>
      </c>
      <c r="AB72" s="41">
        <v>2.688907871897404E-3</v>
      </c>
      <c r="AC72" s="42">
        <v>34.368044347174127</v>
      </c>
      <c r="AD72" s="43">
        <v>328723.52316761483</v>
      </c>
      <c r="AE72" s="40">
        <v>7.5873275093171393E-3</v>
      </c>
      <c r="AF72" s="41">
        <v>4.415610168883647E-3</v>
      </c>
      <c r="AG72" s="41">
        <v>-3.1717173404334923E-3</v>
      </c>
      <c r="AH72" s="42">
        <v>-25.112594165818475</v>
      </c>
      <c r="AI72" s="43">
        <v>-240196.97910873723</v>
      </c>
      <c r="AJ72" s="42">
        <v>9.2271870456462146</v>
      </c>
      <c r="AK72" s="31">
        <v>88256.212775190972</v>
      </c>
      <c r="AL72" s="44">
        <f t="shared" si="2"/>
        <v>-270.3312836866026</v>
      </c>
      <c r="AM72" s="31">
        <v>2929893.75</v>
      </c>
      <c r="AN72" s="45">
        <v>3.0122666658199116E-2</v>
      </c>
    </row>
    <row r="73" spans="1:40">
      <c r="A73" s="6" t="s">
        <v>3939</v>
      </c>
      <c r="B73" s="6" t="s">
        <v>1831</v>
      </c>
      <c r="C73" s="6" t="s">
        <v>4111</v>
      </c>
      <c r="D73" s="30" t="s">
        <v>6640</v>
      </c>
      <c r="E73" s="6" t="s">
        <v>3775</v>
      </c>
      <c r="F73" s="6" t="s">
        <v>4222</v>
      </c>
      <c r="G73" s="6" t="s">
        <v>3888</v>
      </c>
      <c r="H73" s="30">
        <v>34.935000000000002</v>
      </c>
      <c r="I73" s="33">
        <v>4754</v>
      </c>
      <c r="J73" s="33">
        <v>4719</v>
      </c>
      <c r="K73" s="34">
        <v>1</v>
      </c>
      <c r="L73" s="34">
        <v>1</v>
      </c>
      <c r="M73" s="7">
        <v>1</v>
      </c>
      <c r="N73" s="7">
        <v>0.43</v>
      </c>
      <c r="O73" s="7">
        <v>0</v>
      </c>
      <c r="P73" s="7">
        <v>0.57000000000000006</v>
      </c>
      <c r="Q73" s="35">
        <v>4754</v>
      </c>
      <c r="R73" s="35">
        <v>4719</v>
      </c>
      <c r="S73" s="35">
        <v>166080.99000000002</v>
      </c>
      <c r="T73" s="35">
        <v>164858.26500000001</v>
      </c>
      <c r="U73" s="36">
        <v>1.4232483930689531E-2</v>
      </c>
      <c r="V73" s="37">
        <v>1.421499314212289E-2</v>
      </c>
      <c r="W73" s="37">
        <v>-1.7490788566641019E-5</v>
      </c>
      <c r="X73" s="38">
        <v>-8.7453942833205095E-3</v>
      </c>
      <c r="Y73" s="39">
        <v>-250.3333128186778</v>
      </c>
      <c r="Z73" s="40">
        <v>2.5987890196622919E-2</v>
      </c>
      <c r="AA73" s="41">
        <v>1.1577290252374835E-2</v>
      </c>
      <c r="AB73" s="41">
        <v>-1.4410599944248084E-2</v>
      </c>
      <c r="AC73" s="42">
        <v>-184.1878418853467</v>
      </c>
      <c r="AD73" s="43">
        <v>-5272301.1846385198</v>
      </c>
      <c r="AE73" s="40">
        <v>0</v>
      </c>
      <c r="AF73" s="41">
        <v>1.7165273444113841E-2</v>
      </c>
      <c r="AG73" s="41">
        <v>1.7165273444113841E-2</v>
      </c>
      <c r="AH73" s="42">
        <v>135.90887821309343</v>
      </c>
      <c r="AI73" s="43">
        <v>3890335.715273892</v>
      </c>
      <c r="AJ73" s="42">
        <v>-48.287709066536593</v>
      </c>
      <c r="AK73" s="31">
        <v>-1382215.8026774465</v>
      </c>
      <c r="AL73" s="44">
        <f t="shared" si="2"/>
        <v>-250.3333128186778</v>
      </c>
      <c r="AM73" s="31">
        <v>23999668</v>
      </c>
      <c r="AN73" s="45">
        <v>-5.7593121816412067E-2</v>
      </c>
    </row>
    <row r="74" spans="1:40">
      <c r="A74" s="6" t="s">
        <v>3938</v>
      </c>
      <c r="B74" s="6" t="s">
        <v>4173</v>
      </c>
      <c r="C74" s="6" t="s">
        <v>4110</v>
      </c>
      <c r="D74" s="30" t="s">
        <v>6642</v>
      </c>
      <c r="E74" s="6" t="s">
        <v>3774</v>
      </c>
      <c r="F74" s="6" t="s">
        <v>4221</v>
      </c>
      <c r="G74" s="6" t="s">
        <v>3889</v>
      </c>
      <c r="H74" s="30">
        <v>140.43</v>
      </c>
      <c r="I74" s="33">
        <v>979.53</v>
      </c>
      <c r="J74" s="33">
        <v>970.11</v>
      </c>
      <c r="K74" s="34">
        <v>0.92</v>
      </c>
      <c r="L74" s="34">
        <v>0.92</v>
      </c>
      <c r="M74" s="7">
        <v>0</v>
      </c>
      <c r="N74" s="7">
        <v>0.48</v>
      </c>
      <c r="O74" s="7">
        <v>1</v>
      </c>
      <c r="P74" s="7">
        <v>0.52</v>
      </c>
      <c r="Q74" s="35">
        <v>901.16759999999999</v>
      </c>
      <c r="R74" s="35">
        <v>892.50120000000004</v>
      </c>
      <c r="S74" s="35">
        <v>126550.96606800001</v>
      </c>
      <c r="T74" s="35">
        <v>125333.94351600001</v>
      </c>
      <c r="U74" s="36">
        <v>1.0844917235717622E-2</v>
      </c>
      <c r="V74" s="37">
        <v>1.0806987126518394E-2</v>
      </c>
      <c r="W74" s="37">
        <v>-3.793010919922804E-5</v>
      </c>
      <c r="X74" s="38">
        <v>-1.896505459961402E-2</v>
      </c>
      <c r="Y74" s="39">
        <v>-135.04987965259573</v>
      </c>
      <c r="Z74" s="40">
        <v>0</v>
      </c>
      <c r="AA74" s="41">
        <v>9.8251159187398487E-3</v>
      </c>
      <c r="AB74" s="41">
        <v>9.8251159187398487E-3</v>
      </c>
      <c r="AC74" s="42">
        <v>125.57887279830965</v>
      </c>
      <c r="AD74" s="43">
        <v>894245.33787872712</v>
      </c>
      <c r="AE74" s="40">
        <v>2.3975055556356383E-2</v>
      </c>
      <c r="AF74" s="41">
        <v>1.1905213653342198E-2</v>
      </c>
      <c r="AG74" s="41">
        <v>-1.2069841903014186E-2</v>
      </c>
      <c r="AH74" s="42">
        <v>-95.564960184805983</v>
      </c>
      <c r="AI74" s="43">
        <v>-680516.70002710226</v>
      </c>
      <c r="AJ74" s="42">
        <v>29.994947558904045</v>
      </c>
      <c r="AK74" s="31">
        <v>213593.5879719723</v>
      </c>
      <c r="AL74" s="44">
        <f t="shared" si="2"/>
        <v>-135.04987965259573</v>
      </c>
      <c r="AM74" s="31">
        <v>4352665.5</v>
      </c>
      <c r="AN74" s="45">
        <v>4.9071905013599669E-2</v>
      </c>
    </row>
    <row r="75" spans="1:40">
      <c r="A75" s="6" t="s">
        <v>3941</v>
      </c>
      <c r="B75" s="6" t="s">
        <v>4175</v>
      </c>
      <c r="C75" s="6" t="s">
        <v>4113</v>
      </c>
      <c r="D75" s="30" t="s">
        <v>6647</v>
      </c>
      <c r="E75" s="6" t="s">
        <v>3777</v>
      </c>
      <c r="F75" s="6" t="s">
        <v>4235</v>
      </c>
      <c r="G75" s="6" t="s">
        <v>3888</v>
      </c>
      <c r="H75" s="30">
        <v>67.89</v>
      </c>
      <c r="I75" s="33">
        <v>3698.067</v>
      </c>
      <c r="J75" s="33">
        <v>3681.13</v>
      </c>
      <c r="K75" s="34">
        <v>1</v>
      </c>
      <c r="L75" s="34">
        <v>1</v>
      </c>
      <c r="M75" s="7">
        <v>0</v>
      </c>
      <c r="N75" s="7">
        <v>0</v>
      </c>
      <c r="O75" s="7">
        <v>1</v>
      </c>
      <c r="P75" s="7">
        <v>1</v>
      </c>
      <c r="Q75" s="35">
        <v>3698.067</v>
      </c>
      <c r="R75" s="35">
        <v>3681.13</v>
      </c>
      <c r="S75" s="35">
        <v>251061.76863000001</v>
      </c>
      <c r="T75" s="35">
        <v>249911.91570000001</v>
      </c>
      <c r="U75" s="36">
        <v>2.1515000528579267E-2</v>
      </c>
      <c r="V75" s="37">
        <v>2.1548790215706163E-2</v>
      </c>
      <c r="W75" s="37">
        <v>3.3789687126896395E-5</v>
      </c>
      <c r="X75" s="38">
        <v>1.6894843563448197E-2</v>
      </c>
      <c r="Y75" s="39">
        <v>248.85614322357043</v>
      </c>
      <c r="Z75" s="40">
        <v>0</v>
      </c>
      <c r="AA75" s="41">
        <v>0</v>
      </c>
      <c r="AB75" s="41">
        <v>0</v>
      </c>
      <c r="AC75" s="42">
        <v>0</v>
      </c>
      <c r="AD75" s="43">
        <v>0</v>
      </c>
      <c r="AE75" s="40">
        <v>4.756360253897246E-2</v>
      </c>
      <c r="AF75" s="41">
        <v>4.5651190661271664E-2</v>
      </c>
      <c r="AG75" s="41">
        <v>-1.9124118777007967E-3</v>
      </c>
      <c r="AH75" s="42">
        <v>-15.141835859820699</v>
      </c>
      <c r="AI75" s="43">
        <v>-223034.84842864485</v>
      </c>
      <c r="AJ75" s="42">
        <v>-15.12494101625725</v>
      </c>
      <c r="AK75" s="31">
        <v>-222785.99228542129</v>
      </c>
      <c r="AL75" s="44">
        <f t="shared" si="2"/>
        <v>248.85614322357043</v>
      </c>
      <c r="AM75" s="31">
        <v>12785726</v>
      </c>
      <c r="AN75" s="45">
        <v>-1.7424586784154556E-2</v>
      </c>
    </row>
    <row r="76" spans="1:40">
      <c r="A76" s="6" t="s">
        <v>3940</v>
      </c>
      <c r="B76" s="6" t="s">
        <v>4174</v>
      </c>
      <c r="C76" s="6" t="s">
        <v>4112</v>
      </c>
      <c r="D76" s="30" t="s">
        <v>6649</v>
      </c>
      <c r="E76" s="6" t="s">
        <v>3776</v>
      </c>
      <c r="F76" s="6" t="s">
        <v>4220</v>
      </c>
      <c r="G76" s="6" t="s">
        <v>3889</v>
      </c>
      <c r="H76" s="30">
        <v>102.95</v>
      </c>
      <c r="I76" s="33">
        <v>2769.1060000000002</v>
      </c>
      <c r="J76" s="33">
        <v>2766.944</v>
      </c>
      <c r="K76" s="34">
        <v>1</v>
      </c>
      <c r="L76" s="34">
        <v>1</v>
      </c>
      <c r="M76" s="7">
        <v>0.57999999999999996</v>
      </c>
      <c r="N76" s="7">
        <v>0.56000000000000005</v>
      </c>
      <c r="O76" s="7">
        <v>0.42</v>
      </c>
      <c r="P76" s="7">
        <v>0.44</v>
      </c>
      <c r="Q76" s="35">
        <v>2769.1060000000002</v>
      </c>
      <c r="R76" s="35">
        <v>2766.944</v>
      </c>
      <c r="S76" s="35">
        <v>285079.46270000003</v>
      </c>
      <c r="T76" s="35">
        <v>284856.8848</v>
      </c>
      <c r="U76" s="36">
        <v>2.4430182357700034E-2</v>
      </c>
      <c r="V76" s="37">
        <v>2.456193909306573E-2</v>
      </c>
      <c r="W76" s="37">
        <v>1.3175673536569565E-4</v>
      </c>
      <c r="X76" s="38">
        <v>6.5878367682847827E-2</v>
      </c>
      <c r="Y76" s="39">
        <v>639.90643693878405</v>
      </c>
      <c r="Z76" s="40">
        <v>2.5872894838215487E-2</v>
      </c>
      <c r="AA76" s="41">
        <v>2.6052085125921824E-2</v>
      </c>
      <c r="AB76" s="41">
        <v>1.7919028770633713E-4</v>
      </c>
      <c r="AC76" s="42">
        <v>2.2903052272031359</v>
      </c>
      <c r="AD76" s="43">
        <v>22246.772483760426</v>
      </c>
      <c r="AE76" s="40">
        <v>2.2683464147284265E-2</v>
      </c>
      <c r="AF76" s="41">
        <v>2.2895205320694147E-2</v>
      </c>
      <c r="AG76" s="41">
        <v>2.1174117340988161E-4</v>
      </c>
      <c r="AH76" s="42">
        <v>1.6764955969594073</v>
      </c>
      <c r="AI76" s="43">
        <v>16284.561408056408</v>
      </c>
      <c r="AJ76" s="42">
        <v>4.032679191845391</v>
      </c>
      <c r="AK76" s="31">
        <v>39171.240328755623</v>
      </c>
      <c r="AL76" s="44">
        <f t="shared" si="2"/>
        <v>639.90643693878405</v>
      </c>
      <c r="AM76" s="31">
        <v>6776595</v>
      </c>
      <c r="AN76" s="45">
        <v>5.7803720494961882E-3</v>
      </c>
    </row>
    <row r="77" spans="1:40">
      <c r="A77" s="6" t="s">
        <v>5098</v>
      </c>
      <c r="B77" s="6" t="s">
        <v>5093</v>
      </c>
      <c r="C77" s="6" t="s">
        <v>5110</v>
      </c>
      <c r="D77" s="30" t="s">
        <v>5115</v>
      </c>
      <c r="E77" s="6" t="s">
        <v>5104</v>
      </c>
      <c r="F77" s="6" t="s">
        <v>4230</v>
      </c>
      <c r="G77" s="6" t="s">
        <v>3890</v>
      </c>
      <c r="H77" s="30">
        <v>16.82</v>
      </c>
      <c r="I77" s="33">
        <v>2191.9369999999999</v>
      </c>
      <c r="J77" s="33">
        <v>2231.5149999999999</v>
      </c>
      <c r="K77" s="34">
        <v>0.82</v>
      </c>
      <c r="L77" s="34">
        <v>0.82</v>
      </c>
      <c r="M77" s="7">
        <v>1</v>
      </c>
      <c r="N77" s="7">
        <v>0</v>
      </c>
      <c r="O77" s="7">
        <v>0</v>
      </c>
      <c r="P77" s="7">
        <v>1</v>
      </c>
      <c r="Q77" s="35">
        <v>1797.3883399999997</v>
      </c>
      <c r="R77" s="35">
        <v>1829.8422999999998</v>
      </c>
      <c r="S77" s="35">
        <v>30232.071878799998</v>
      </c>
      <c r="T77" s="35">
        <v>30777.947485999997</v>
      </c>
      <c r="U77" s="36">
        <v>2.5907689808837954E-3</v>
      </c>
      <c r="V77" s="37">
        <v>2.6538451829643383E-3</v>
      </c>
      <c r="W77" s="37">
        <v>6.3076202080542855E-5</v>
      </c>
      <c r="X77" s="38">
        <v>3.1538101040271424E-2</v>
      </c>
      <c r="Y77" s="39">
        <v>1875.0357336665529</v>
      </c>
      <c r="Z77" s="40">
        <v>4.7306303051460963E-3</v>
      </c>
      <c r="AA77" s="41">
        <v>0</v>
      </c>
      <c r="AB77" s="41">
        <v>-4.7306303051460963E-3</v>
      </c>
      <c r="AC77" s="42">
        <v>-60.464143757599992</v>
      </c>
      <c r="AD77" s="43">
        <v>-3594776.6799999992</v>
      </c>
      <c r="AE77" s="40">
        <v>0</v>
      </c>
      <c r="AF77" s="41">
        <v>5.6221806987892765E-3</v>
      </c>
      <c r="AG77" s="41">
        <v>5.6221806987892765E-3</v>
      </c>
      <c r="AH77" s="42">
        <v>44.514541196882355</v>
      </c>
      <c r="AI77" s="43">
        <v>2646524.4469014481</v>
      </c>
      <c r="AJ77" s="42">
        <v>-15.918064459677367</v>
      </c>
      <c r="AK77" s="31">
        <v>-946377.19736488443</v>
      </c>
      <c r="AL77" s="44">
        <f t="shared" si="2"/>
        <v>1875.0357336665529</v>
      </c>
      <c r="AM77" s="31">
        <v>31990424</v>
      </c>
      <c r="AN77" s="45">
        <v>-2.9583140172349216E-2</v>
      </c>
    </row>
    <row r="78" spans="1:40">
      <c r="A78" s="6" t="s">
        <v>4421</v>
      </c>
      <c r="B78" s="6" t="s">
        <v>1860</v>
      </c>
      <c r="C78" s="6" t="s">
        <v>3052</v>
      </c>
      <c r="D78" s="30" t="s">
        <v>6667</v>
      </c>
      <c r="E78" s="6" t="s">
        <v>5338</v>
      </c>
      <c r="F78" s="6" t="s">
        <v>4220</v>
      </c>
      <c r="G78" s="6" t="s">
        <v>3889</v>
      </c>
      <c r="H78" s="30">
        <v>86.62</v>
      </c>
      <c r="I78" s="33">
        <v>1108.5409999999999</v>
      </c>
      <c r="J78" s="33">
        <v>1108.077</v>
      </c>
      <c r="K78" s="34">
        <v>0.88</v>
      </c>
      <c r="L78" s="34">
        <v>0.88</v>
      </c>
      <c r="M78" s="7">
        <v>0.61</v>
      </c>
      <c r="N78" s="7">
        <v>1</v>
      </c>
      <c r="O78" s="7">
        <v>0.39</v>
      </c>
      <c r="P78" s="7">
        <v>0</v>
      </c>
      <c r="Q78" s="35">
        <v>975.51607999999999</v>
      </c>
      <c r="R78" s="35">
        <v>975.10775999999998</v>
      </c>
      <c r="S78" s="35">
        <v>84499.202849599998</v>
      </c>
      <c r="T78" s="35">
        <v>84463.834171199996</v>
      </c>
      <c r="U78" s="36">
        <v>7.2412474583214304E-3</v>
      </c>
      <c r="V78" s="37">
        <v>7.2829398241029226E-3</v>
      </c>
      <c r="W78" s="37">
        <v>4.1692365781492192E-5</v>
      </c>
      <c r="X78" s="38">
        <v>2.0846182890746096E-2</v>
      </c>
      <c r="Y78" s="39">
        <v>240.66246699083462</v>
      </c>
      <c r="Z78" s="40">
        <v>8.0655417773468126E-3</v>
      </c>
      <c r="AA78" s="41">
        <v>1.3794263987754039E-2</v>
      </c>
      <c r="AB78" s="41">
        <v>5.7287222104072267E-3</v>
      </c>
      <c r="AC78" s="42">
        <v>73.22116947092978</v>
      </c>
      <c r="AD78" s="43">
        <v>845314.8172584828</v>
      </c>
      <c r="AE78" s="40">
        <v>6.2432593510379324E-3</v>
      </c>
      <c r="AF78" s="41">
        <v>0</v>
      </c>
      <c r="AG78" s="41">
        <v>-6.2432593510379324E-3</v>
      </c>
      <c r="AH78" s="42">
        <v>-49.432033667016</v>
      </c>
      <c r="AI78" s="43">
        <v>-570676.9068</v>
      </c>
      <c r="AJ78" s="42">
        <v>23.80998198680453</v>
      </c>
      <c r="AK78" s="31">
        <v>274878.57292547368</v>
      </c>
      <c r="AL78" s="44">
        <f t="shared" si="2"/>
        <v>240.66246699083462</v>
      </c>
      <c r="AM78" s="31">
        <v>4104669.75</v>
      </c>
      <c r="AN78" s="45">
        <v>6.6967281088928937E-2</v>
      </c>
    </row>
    <row r="79" spans="1:40">
      <c r="A79" s="6" t="s">
        <v>3943</v>
      </c>
      <c r="B79" s="6" t="s">
        <v>4177</v>
      </c>
      <c r="C79" s="6" t="s">
        <v>4115</v>
      </c>
      <c r="D79" s="30" t="s">
        <v>6670</v>
      </c>
      <c r="E79" s="6" t="s">
        <v>3779</v>
      </c>
      <c r="F79" s="6" t="s">
        <v>4234</v>
      </c>
      <c r="G79" s="6" t="s">
        <v>3889</v>
      </c>
      <c r="H79" s="30">
        <v>218.39</v>
      </c>
      <c r="I79" s="33">
        <v>310.53500000000003</v>
      </c>
      <c r="J79" s="33">
        <v>307.29599999999999</v>
      </c>
      <c r="K79" s="34">
        <v>0.86</v>
      </c>
      <c r="L79" s="34">
        <v>0.86</v>
      </c>
      <c r="M79" s="7">
        <v>0.66</v>
      </c>
      <c r="N79" s="7">
        <v>1</v>
      </c>
      <c r="O79" s="7">
        <v>0.34</v>
      </c>
      <c r="P79" s="7">
        <v>0</v>
      </c>
      <c r="Q79" s="35">
        <v>267.06010000000003</v>
      </c>
      <c r="R79" s="35">
        <v>264.27456000000001</v>
      </c>
      <c r="S79" s="35">
        <v>58323.255239000006</v>
      </c>
      <c r="T79" s="35">
        <v>57714.9211584</v>
      </c>
      <c r="U79" s="36">
        <v>4.9980722837368171E-3</v>
      </c>
      <c r="V79" s="37">
        <v>4.9765003196219444E-3</v>
      </c>
      <c r="W79" s="37">
        <v>-2.1571964114872749E-5</v>
      </c>
      <c r="X79" s="38">
        <v>-1.0785982057436375E-2</v>
      </c>
      <c r="Y79" s="39">
        <v>-49.388626115831201</v>
      </c>
      <c r="Z79" s="40">
        <v>6.0233318275625131E-3</v>
      </c>
      <c r="AA79" s="41">
        <v>9.4257485029355017E-3</v>
      </c>
      <c r="AB79" s="41">
        <v>3.4024166753729886E-3</v>
      </c>
      <c r="AC79" s="42">
        <v>43.487695658486764</v>
      </c>
      <c r="AD79" s="43">
        <v>199128.60322581971</v>
      </c>
      <c r="AE79" s="40">
        <v>3.7567719277829636E-3</v>
      </c>
      <c r="AF79" s="41">
        <v>0</v>
      </c>
      <c r="AG79" s="41">
        <v>-3.7567719277829636E-3</v>
      </c>
      <c r="AH79" s="42">
        <v>-29.744860171890007</v>
      </c>
      <c r="AI79" s="43">
        <v>-136200.65100000004</v>
      </c>
      <c r="AJ79" s="42">
        <v>13.732049504539322</v>
      </c>
      <c r="AK79" s="31">
        <v>62878.563599703833</v>
      </c>
      <c r="AL79" s="44">
        <f t="shared" si="2"/>
        <v>-49.388626115831201</v>
      </c>
      <c r="AM79" s="31">
        <v>1485171.75</v>
      </c>
      <c r="AN79" s="45">
        <v>4.2337570452510853E-2</v>
      </c>
    </row>
    <row r="80" spans="1:40">
      <c r="A80" s="6" t="s">
        <v>3944</v>
      </c>
      <c r="B80" s="6" t="s">
        <v>4178</v>
      </c>
      <c r="C80" s="6" t="s">
        <v>4116</v>
      </c>
      <c r="D80" s="30" t="s">
        <v>6672</v>
      </c>
      <c r="E80" s="6" t="s">
        <v>3780</v>
      </c>
      <c r="F80" s="6" t="s">
        <v>4229</v>
      </c>
      <c r="G80" s="6" t="s">
        <v>3889</v>
      </c>
      <c r="H80" s="30">
        <v>76.760000000000005</v>
      </c>
      <c r="I80" s="33">
        <v>925.23299999999995</v>
      </c>
      <c r="J80" s="33">
        <v>925.23299999999995</v>
      </c>
      <c r="K80" s="34">
        <v>1</v>
      </c>
      <c r="L80" s="34">
        <v>1</v>
      </c>
      <c r="M80" s="7">
        <v>1</v>
      </c>
      <c r="N80" s="7">
        <v>1</v>
      </c>
      <c r="O80" s="7">
        <v>0</v>
      </c>
      <c r="P80" s="7">
        <v>0</v>
      </c>
      <c r="Q80" s="35">
        <v>925.23299999999995</v>
      </c>
      <c r="R80" s="35">
        <v>925.23299999999995</v>
      </c>
      <c r="S80" s="35">
        <v>71020.885080000007</v>
      </c>
      <c r="T80" s="35">
        <v>71020.885080000007</v>
      </c>
      <c r="U80" s="36">
        <v>6.0862089372447012E-3</v>
      </c>
      <c r="V80" s="37">
        <v>6.1238142616610574E-3</v>
      </c>
      <c r="W80" s="37">
        <v>3.7605324416356209E-5</v>
      </c>
      <c r="X80" s="38">
        <v>1.8802662208178104E-2</v>
      </c>
      <c r="Y80" s="39">
        <v>244.95391099763032</v>
      </c>
      <c r="Z80" s="40">
        <v>1.1113150054837793E-2</v>
      </c>
      <c r="AA80" s="41">
        <v>1.1598820335952833E-2</v>
      </c>
      <c r="AB80" s="41">
        <v>4.8567028111503978E-4</v>
      </c>
      <c r="AC80" s="42">
        <v>6.2075528633444685</v>
      </c>
      <c r="AD80" s="43">
        <v>80869.630840860715</v>
      </c>
      <c r="AE80" s="40">
        <v>0</v>
      </c>
      <c r="AF80" s="41">
        <v>0</v>
      </c>
      <c r="AG80" s="41">
        <v>0</v>
      </c>
      <c r="AH80" s="42">
        <v>0</v>
      </c>
      <c r="AI80" s="43">
        <v>0</v>
      </c>
      <c r="AJ80" s="42">
        <v>6.2263555255526466</v>
      </c>
      <c r="AK80" s="31">
        <v>81114.584751858347</v>
      </c>
      <c r="AL80" s="44">
        <f t="shared" si="2"/>
        <v>244.95391099763032</v>
      </c>
      <c r="AM80" s="31">
        <v>5694210</v>
      </c>
      <c r="AN80" s="45">
        <v>1.4245098925374783E-2</v>
      </c>
    </row>
    <row r="81" spans="1:40">
      <c r="A81" s="6" t="s">
        <v>3945</v>
      </c>
      <c r="B81" s="6" t="s">
        <v>4179</v>
      </c>
      <c r="C81" s="6" t="s">
        <v>4117</v>
      </c>
      <c r="D81" s="30" t="s">
        <v>3962</v>
      </c>
      <c r="E81" s="6" t="s">
        <v>3781</v>
      </c>
      <c r="F81" s="6" t="s">
        <v>4221</v>
      </c>
      <c r="G81" s="6" t="s">
        <v>3889</v>
      </c>
      <c r="H81" s="30">
        <v>98.7</v>
      </c>
      <c r="I81" s="33">
        <v>1108.884</v>
      </c>
      <c r="J81" s="33">
        <v>1100.2339999999999</v>
      </c>
      <c r="K81" s="34">
        <v>0.9</v>
      </c>
      <c r="L81" s="34">
        <v>0.9</v>
      </c>
      <c r="M81" s="7">
        <v>1</v>
      </c>
      <c r="N81" s="7">
        <v>1</v>
      </c>
      <c r="O81" s="7">
        <v>0</v>
      </c>
      <c r="P81" s="7">
        <v>0</v>
      </c>
      <c r="Q81" s="35">
        <v>997.99560000000008</v>
      </c>
      <c r="R81" s="35">
        <v>990.2106</v>
      </c>
      <c r="S81" s="35">
        <v>98502.165720000005</v>
      </c>
      <c r="T81" s="35">
        <v>97733.786220000009</v>
      </c>
      <c r="U81" s="36">
        <v>8.4412459893695065E-3</v>
      </c>
      <c r="V81" s="37">
        <v>8.4271486229155982E-3</v>
      </c>
      <c r="W81" s="37">
        <v>-1.4097366453908258E-5</v>
      </c>
      <c r="X81" s="38">
        <v>-7.0486832269541291E-3</v>
      </c>
      <c r="Y81" s="39">
        <v>-71.415230262959767</v>
      </c>
      <c r="Z81" s="40">
        <v>1.5413344217546596E-2</v>
      </c>
      <c r="AA81" s="41">
        <v>1.5961454519206376E-2</v>
      </c>
      <c r="AB81" s="41">
        <v>5.4811030165977971E-4</v>
      </c>
      <c r="AC81" s="42">
        <v>7.0056246074707635</v>
      </c>
      <c r="AD81" s="43">
        <v>70978.972720068516</v>
      </c>
      <c r="AE81" s="40">
        <v>0</v>
      </c>
      <c r="AF81" s="41">
        <v>0</v>
      </c>
      <c r="AG81" s="41">
        <v>0</v>
      </c>
      <c r="AH81" s="42">
        <v>0</v>
      </c>
      <c r="AI81" s="43">
        <v>0</v>
      </c>
      <c r="AJ81" s="42">
        <v>6.9985759242438093</v>
      </c>
      <c r="AK81" s="31">
        <v>70907.557489805549</v>
      </c>
      <c r="AL81" s="44">
        <f t="shared" si="2"/>
        <v>-71.415230262959767</v>
      </c>
      <c r="AM81" s="31">
        <v>3630938.25</v>
      </c>
      <c r="AN81" s="45">
        <v>1.9528714785993828E-2</v>
      </c>
    </row>
    <row r="82" spans="1:40">
      <c r="A82" s="6" t="s">
        <v>3946</v>
      </c>
      <c r="B82" s="6" t="s">
        <v>4180</v>
      </c>
      <c r="C82" s="6" t="s">
        <v>4118</v>
      </c>
      <c r="D82" s="30" t="s">
        <v>6683</v>
      </c>
      <c r="E82" s="6" t="s">
        <v>3782</v>
      </c>
      <c r="F82" s="6" t="s">
        <v>4231</v>
      </c>
      <c r="G82" s="6" t="s">
        <v>3889</v>
      </c>
      <c r="H82" s="30">
        <v>116.2</v>
      </c>
      <c r="I82" s="33">
        <v>941.81</v>
      </c>
      <c r="J82" s="33">
        <v>918.23</v>
      </c>
      <c r="K82" s="34">
        <v>1</v>
      </c>
      <c r="L82" s="34">
        <v>1</v>
      </c>
      <c r="M82" s="7">
        <v>0.52</v>
      </c>
      <c r="N82" s="7">
        <v>1</v>
      </c>
      <c r="O82" s="7">
        <v>0.48</v>
      </c>
      <c r="P82" s="7">
        <v>0</v>
      </c>
      <c r="Q82" s="35">
        <v>941.81</v>
      </c>
      <c r="R82" s="35">
        <v>918.23</v>
      </c>
      <c r="S82" s="35">
        <v>109438.322</v>
      </c>
      <c r="T82" s="35">
        <v>106698.326</v>
      </c>
      <c r="U82" s="36">
        <v>9.3784313259851499E-3</v>
      </c>
      <c r="V82" s="37">
        <v>9.2001209182080886E-3</v>
      </c>
      <c r="W82" s="37">
        <v>-1.7831040777706135E-4</v>
      </c>
      <c r="X82" s="38">
        <v>-8.9155203888530682E-2</v>
      </c>
      <c r="Y82" s="39">
        <v>-767.25648785310398</v>
      </c>
      <c r="Z82" s="40">
        <v>8.9047937974605293E-3</v>
      </c>
      <c r="AA82" s="41">
        <v>1.7425503948970567E-2</v>
      </c>
      <c r="AB82" s="41">
        <v>8.5207101515100379E-3</v>
      </c>
      <c r="AC82" s="42">
        <v>108.90672284352893</v>
      </c>
      <c r="AD82" s="43">
        <v>937235.13634706475</v>
      </c>
      <c r="AE82" s="40">
        <v>9.9518728865064035E-3</v>
      </c>
      <c r="AF82" s="41">
        <v>0</v>
      </c>
      <c r="AG82" s="41">
        <v>-9.9518728865064035E-3</v>
      </c>
      <c r="AH82" s="42">
        <v>-78.79559184</v>
      </c>
      <c r="AI82" s="43">
        <v>-678103.20000000007</v>
      </c>
      <c r="AJ82" s="42">
        <v>30.021975799640401</v>
      </c>
      <c r="AK82" s="31">
        <v>258364.67985921155</v>
      </c>
      <c r="AL82" s="44">
        <f t="shared" si="2"/>
        <v>-767.25648785310398</v>
      </c>
      <c r="AM82" s="31">
        <v>6653281.5</v>
      </c>
      <c r="AN82" s="45">
        <v>3.8832669241367822E-2</v>
      </c>
    </row>
    <row r="83" spans="1:40">
      <c r="A83" s="6" t="s">
        <v>3947</v>
      </c>
      <c r="B83" s="6" t="s">
        <v>4181</v>
      </c>
      <c r="C83" s="6" t="s">
        <v>6158</v>
      </c>
      <c r="D83" s="30" t="s">
        <v>6047</v>
      </c>
      <c r="E83" s="6" t="s">
        <v>6052</v>
      </c>
      <c r="F83" s="6" t="s">
        <v>4219</v>
      </c>
      <c r="G83" s="6" t="s">
        <v>3888</v>
      </c>
      <c r="H83" s="30">
        <v>78.14</v>
      </c>
      <c r="I83" s="33">
        <v>1414.1890000000001</v>
      </c>
      <c r="J83" s="33">
        <v>1413.615</v>
      </c>
      <c r="K83" s="34">
        <v>1</v>
      </c>
      <c r="L83" s="34">
        <v>1</v>
      </c>
      <c r="M83" s="7">
        <v>1</v>
      </c>
      <c r="N83" s="7">
        <v>0.52</v>
      </c>
      <c r="O83" s="7">
        <v>0</v>
      </c>
      <c r="P83" s="7">
        <v>0.48</v>
      </c>
      <c r="Q83" s="35">
        <v>1414.1890000000001</v>
      </c>
      <c r="R83" s="35">
        <v>1413.615</v>
      </c>
      <c r="S83" s="35">
        <v>110504.72846000001</v>
      </c>
      <c r="T83" s="35">
        <v>110459.87610000001</v>
      </c>
      <c r="U83" s="36">
        <v>9.4698181415715319E-3</v>
      </c>
      <c r="V83" s="37">
        <v>9.5244626118153319E-3</v>
      </c>
      <c r="W83" s="37">
        <v>5.4644470243800022E-5</v>
      </c>
      <c r="X83" s="38">
        <v>2.7322235121900011E-2</v>
      </c>
      <c r="Y83" s="39">
        <v>349.6574753250577</v>
      </c>
      <c r="Z83" s="40">
        <v>1.7291471765830103E-2</v>
      </c>
      <c r="AA83" s="41">
        <v>9.3807084071341647E-3</v>
      </c>
      <c r="AB83" s="41">
        <v>-7.9107633586959387E-3</v>
      </c>
      <c r="AC83" s="42">
        <v>-101.11074045084864</v>
      </c>
      <c r="AD83" s="43">
        <v>-1293969.0357160051</v>
      </c>
      <c r="AE83" s="40">
        <v>0</v>
      </c>
      <c r="AF83" s="41">
        <v>9.6852522140285519E-3</v>
      </c>
      <c r="AG83" s="41">
        <v>9.6852522140285519E-3</v>
      </c>
      <c r="AH83" s="42">
        <v>76.684578774996297</v>
      </c>
      <c r="AI83" s="43">
        <v>981374.18447653309</v>
      </c>
      <c r="AJ83" s="42">
        <v>-24.398839440730441</v>
      </c>
      <c r="AK83" s="31">
        <v>-312245.193764147</v>
      </c>
      <c r="AL83" s="44">
        <f t="shared" si="2"/>
        <v>349.6574753250577</v>
      </c>
      <c r="AM83" s="31">
        <v>5657490</v>
      </c>
      <c r="AN83" s="45">
        <v>-5.5191470734220829E-2</v>
      </c>
    </row>
    <row r="84" spans="1:40">
      <c r="A84" s="6" t="s">
        <v>3952</v>
      </c>
      <c r="B84" s="6" t="s">
        <v>4186</v>
      </c>
      <c r="C84" s="6" t="s">
        <v>604</v>
      </c>
      <c r="D84" s="30" t="s">
        <v>6686</v>
      </c>
      <c r="E84" s="6" t="s">
        <v>3787</v>
      </c>
      <c r="F84" s="6" t="s">
        <v>4220</v>
      </c>
      <c r="G84" s="6" t="s">
        <v>3888</v>
      </c>
      <c r="H84" s="30">
        <v>53.64</v>
      </c>
      <c r="I84" s="33">
        <v>2816.6350000000002</v>
      </c>
      <c r="J84" s="33">
        <v>2793.5430000000001</v>
      </c>
      <c r="K84" s="34">
        <v>1</v>
      </c>
      <c r="L84" s="34">
        <v>1</v>
      </c>
      <c r="M84" s="7">
        <v>0.56999999999999995</v>
      </c>
      <c r="N84" s="7">
        <v>0.48</v>
      </c>
      <c r="O84" s="7">
        <v>0.43</v>
      </c>
      <c r="P84" s="7">
        <v>0.52</v>
      </c>
      <c r="Q84" s="35">
        <v>2816.6350000000002</v>
      </c>
      <c r="R84" s="35">
        <v>2793.5430000000001</v>
      </c>
      <c r="S84" s="35">
        <v>151084.30140000003</v>
      </c>
      <c r="T84" s="35">
        <v>149845.64652000001</v>
      </c>
      <c r="U84" s="36">
        <v>1.2947327035170937E-2</v>
      </c>
      <c r="V84" s="37">
        <v>1.2920521986924774E-2</v>
      </c>
      <c r="W84" s="37">
        <v>-2.6805048246163546E-5</v>
      </c>
      <c r="X84" s="38">
        <v>-1.3402524123081773E-2</v>
      </c>
      <c r="Y84" s="39">
        <v>-249.86062869279968</v>
      </c>
      <c r="Z84" s="40">
        <v>1.347551260426319E-2</v>
      </c>
      <c r="AA84" s="41">
        <v>1.1746625101519845E-2</v>
      </c>
      <c r="AB84" s="41">
        <v>-1.7288875027433454E-3</v>
      </c>
      <c r="AC84" s="42">
        <v>-22.097626693186143</v>
      </c>
      <c r="AD84" s="43">
        <v>-411961.72060376854</v>
      </c>
      <c r="AE84" s="40">
        <v>1.2307843170941362E-2</v>
      </c>
      <c r="AF84" s="41">
        <v>1.4233529934499001E-2</v>
      </c>
      <c r="AG84" s="41">
        <v>1.9256867635576384E-3</v>
      </c>
      <c r="AH84" s="42">
        <v>15.246941953882303</v>
      </c>
      <c r="AI84" s="43">
        <v>284245.7485809527</v>
      </c>
      <c r="AJ84" s="42">
        <v>-6.8640872634269208</v>
      </c>
      <c r="AK84" s="31">
        <v>-127965.83265150862</v>
      </c>
      <c r="AL84" s="44">
        <f t="shared" si="2"/>
        <v>-249.86062869279968</v>
      </c>
      <c r="AM84" s="31">
        <v>9422886</v>
      </c>
      <c r="AN84" s="45">
        <v>-1.3580322700657593E-2</v>
      </c>
    </row>
    <row r="85" spans="1:40">
      <c r="A85" s="6" t="s">
        <v>3948</v>
      </c>
      <c r="B85" s="6" t="s">
        <v>4182</v>
      </c>
      <c r="C85" s="6" t="s">
        <v>4119</v>
      </c>
      <c r="D85" s="30" t="s">
        <v>6687</v>
      </c>
      <c r="E85" s="6" t="s">
        <v>3783</v>
      </c>
      <c r="F85" s="6" t="s">
        <v>4225</v>
      </c>
      <c r="G85" s="6" t="s">
        <v>3888</v>
      </c>
      <c r="H85" s="30">
        <v>51.07</v>
      </c>
      <c r="I85" s="33">
        <v>1116.8810000000001</v>
      </c>
      <c r="J85" s="33">
        <v>1111.626</v>
      </c>
      <c r="K85" s="34">
        <v>1</v>
      </c>
      <c r="L85" s="34">
        <v>1</v>
      </c>
      <c r="M85" s="7">
        <v>0</v>
      </c>
      <c r="N85" s="7">
        <v>0</v>
      </c>
      <c r="O85" s="7">
        <v>1</v>
      </c>
      <c r="P85" s="7">
        <v>1</v>
      </c>
      <c r="Q85" s="35">
        <v>1116.8810000000001</v>
      </c>
      <c r="R85" s="35">
        <v>1111.626</v>
      </c>
      <c r="S85" s="35">
        <v>57039.112670000002</v>
      </c>
      <c r="T85" s="35">
        <v>56770.739820000003</v>
      </c>
      <c r="U85" s="36">
        <v>4.8880263448367245E-3</v>
      </c>
      <c r="V85" s="37">
        <v>4.8950877726060193E-3</v>
      </c>
      <c r="W85" s="37">
        <v>7.061427769294859E-6</v>
      </c>
      <c r="X85" s="38">
        <v>3.5307138846474295E-3</v>
      </c>
      <c r="Y85" s="39">
        <v>69.134793120176809</v>
      </c>
      <c r="Z85" s="40">
        <v>0</v>
      </c>
      <c r="AA85" s="41">
        <v>0</v>
      </c>
      <c r="AB85" s="41">
        <v>0</v>
      </c>
      <c r="AC85" s="42">
        <v>0</v>
      </c>
      <c r="AD85" s="43">
        <v>0</v>
      </c>
      <c r="AE85" s="40">
        <v>1.0806048642992658E-2</v>
      </c>
      <c r="AF85" s="41">
        <v>1.0370261298846373E-2</v>
      </c>
      <c r="AG85" s="41">
        <v>-4.3578734414628437E-4</v>
      </c>
      <c r="AH85" s="42">
        <v>-3.4504180358801393</v>
      </c>
      <c r="AI85" s="43">
        <v>-67562.522731156059</v>
      </c>
      <c r="AJ85" s="42">
        <v>-3.4468873219954919</v>
      </c>
      <c r="AK85" s="31">
        <v>-67493.387938035885</v>
      </c>
      <c r="AL85" s="44">
        <f t="shared" si="2"/>
        <v>69.134793120176809</v>
      </c>
      <c r="AM85" s="31">
        <v>5702031</v>
      </c>
      <c r="AN85" s="45">
        <v>-1.1836727639333404E-2</v>
      </c>
    </row>
    <row r="86" spans="1:40">
      <c r="A86" s="6" t="s">
        <v>3954</v>
      </c>
      <c r="B86" s="6" t="s">
        <v>1875</v>
      </c>
      <c r="C86" s="6" t="s">
        <v>4124</v>
      </c>
      <c r="D86" s="30" t="s">
        <v>6690</v>
      </c>
      <c r="E86" s="6" t="s">
        <v>3789</v>
      </c>
      <c r="F86" s="6" t="s">
        <v>4221</v>
      </c>
      <c r="G86" s="6" t="s">
        <v>3889</v>
      </c>
      <c r="H86" s="30">
        <v>55.91</v>
      </c>
      <c r="I86" s="33">
        <v>7997.9809999999998</v>
      </c>
      <c r="J86" s="33">
        <v>7987.9129999999996</v>
      </c>
      <c r="K86" s="34">
        <v>1</v>
      </c>
      <c r="L86" s="34">
        <v>1</v>
      </c>
      <c r="M86" s="7">
        <v>1</v>
      </c>
      <c r="N86" s="7">
        <v>1</v>
      </c>
      <c r="O86" s="7">
        <v>0</v>
      </c>
      <c r="P86" s="7">
        <v>0</v>
      </c>
      <c r="Q86" s="35">
        <v>7997.9809999999998</v>
      </c>
      <c r="R86" s="35">
        <v>7987.9129999999996</v>
      </c>
      <c r="S86" s="35">
        <v>447167.11770999996</v>
      </c>
      <c r="T86" s="35">
        <v>446604.21582999994</v>
      </c>
      <c r="U86" s="36">
        <v>3.8320453274877084E-2</v>
      </c>
      <c r="V86" s="37">
        <v>3.850869026958776E-2</v>
      </c>
      <c r="W86" s="37">
        <v>1.8823699471067629E-4</v>
      </c>
      <c r="X86" s="38">
        <v>9.4118497355338143E-2</v>
      </c>
      <c r="Y86" s="39">
        <v>1683.3929056579886</v>
      </c>
      <c r="Z86" s="40">
        <v>6.9971463649077678E-2</v>
      </c>
      <c r="AA86" s="41">
        <v>7.293744727140862E-2</v>
      </c>
      <c r="AB86" s="41">
        <v>2.9659836223309421E-3</v>
      </c>
      <c r="AC86" s="42">
        <v>37.90946418455475</v>
      </c>
      <c r="AD86" s="43">
        <v>678044.43184680294</v>
      </c>
      <c r="AE86" s="40">
        <v>0</v>
      </c>
      <c r="AF86" s="41">
        <v>0</v>
      </c>
      <c r="AG86" s="41">
        <v>0</v>
      </c>
      <c r="AH86" s="42">
        <v>0</v>
      </c>
      <c r="AI86" s="43">
        <v>0</v>
      </c>
      <c r="AJ86" s="42">
        <v>38.003582681910089</v>
      </c>
      <c r="AK86" s="31">
        <v>679727.82475246093</v>
      </c>
      <c r="AL86" s="44">
        <f t="shared" si="2"/>
        <v>1683.3929056579886</v>
      </c>
      <c r="AM86" s="31">
        <v>34850380</v>
      </c>
      <c r="AN86" s="45">
        <v>1.9504172544243734E-2</v>
      </c>
    </row>
    <row r="87" spans="1:40">
      <c r="A87" s="6" t="s">
        <v>5172</v>
      </c>
      <c r="B87" s="6" t="s">
        <v>5179</v>
      </c>
      <c r="C87" s="6" t="s">
        <v>5332</v>
      </c>
      <c r="D87" s="30" t="s">
        <v>5194</v>
      </c>
      <c r="E87" s="6" t="s">
        <v>5205</v>
      </c>
      <c r="F87" s="6" t="s">
        <v>4223</v>
      </c>
      <c r="G87" s="6" t="s">
        <v>3888</v>
      </c>
      <c r="H87" s="30">
        <v>44.5</v>
      </c>
      <c r="I87" s="33">
        <v>1611.307</v>
      </c>
      <c r="J87" s="33">
        <v>1589.1669999999999</v>
      </c>
      <c r="K87" s="34">
        <v>1</v>
      </c>
      <c r="L87" s="34">
        <v>1</v>
      </c>
      <c r="M87" s="7">
        <v>0</v>
      </c>
      <c r="N87" s="7">
        <v>0</v>
      </c>
      <c r="O87" s="7">
        <v>1</v>
      </c>
      <c r="P87" s="7">
        <v>1</v>
      </c>
      <c r="Q87" s="35">
        <v>1611.307</v>
      </c>
      <c r="R87" s="35">
        <v>1589.1669999999999</v>
      </c>
      <c r="S87" s="35">
        <v>71703.161500000002</v>
      </c>
      <c r="T87" s="35">
        <v>70717.931499999992</v>
      </c>
      <c r="U87" s="36">
        <v>6.1446773277807785E-3</v>
      </c>
      <c r="V87" s="37">
        <v>6.0976919252281108E-3</v>
      </c>
      <c r="W87" s="37">
        <v>-4.6985402552667671E-5</v>
      </c>
      <c r="X87" s="38">
        <v>-2.3492701276333836E-2</v>
      </c>
      <c r="Y87" s="39">
        <v>-527.92587137828843</v>
      </c>
      <c r="Z87" s="40">
        <v>0</v>
      </c>
      <c r="AA87" s="41">
        <v>0</v>
      </c>
      <c r="AB87" s="41">
        <v>0</v>
      </c>
      <c r="AC87" s="42">
        <v>0</v>
      </c>
      <c r="AD87" s="43">
        <v>0</v>
      </c>
      <c r="AE87" s="40">
        <v>1.3584149800999321E-2</v>
      </c>
      <c r="AF87" s="41">
        <v>1.2917982582121628E-2</v>
      </c>
      <c r="AG87" s="41">
        <v>-6.6616721887769251E-4</v>
      </c>
      <c r="AH87" s="42">
        <v>-5.274488618825349</v>
      </c>
      <c r="AI87" s="43">
        <v>-118527.83413090672</v>
      </c>
      <c r="AJ87" s="42">
        <v>-5.297981320101683</v>
      </c>
      <c r="AK87" s="31">
        <v>-119055.76000228501</v>
      </c>
      <c r="AL87" s="44">
        <f t="shared" ref="AL87:AL122" si="3">+$AL$6*W87/H87*10^6</f>
        <v>-527.92587137828843</v>
      </c>
      <c r="AM87" s="31">
        <v>7565678</v>
      </c>
      <c r="AN87" s="45">
        <v>-1.5736297527106625E-2</v>
      </c>
    </row>
    <row r="88" spans="1:40">
      <c r="A88" s="6" t="s">
        <v>3951</v>
      </c>
      <c r="B88" s="6" t="s">
        <v>4185</v>
      </c>
      <c r="C88" s="6" t="s">
        <v>4122</v>
      </c>
      <c r="D88" s="30" t="s">
        <v>6692</v>
      </c>
      <c r="E88" s="6" t="s">
        <v>3786</v>
      </c>
      <c r="F88" s="6" t="s">
        <v>4218</v>
      </c>
      <c r="G88" s="6" t="s">
        <v>3890</v>
      </c>
      <c r="H88" s="30">
        <v>97.85</v>
      </c>
      <c r="I88" s="33">
        <v>439.83699999999999</v>
      </c>
      <c r="J88" s="33">
        <v>439.83699999999999</v>
      </c>
      <c r="K88" s="34">
        <v>1</v>
      </c>
      <c r="L88" s="34">
        <v>1</v>
      </c>
      <c r="M88" s="7">
        <v>0.66</v>
      </c>
      <c r="N88" s="7">
        <v>0.46</v>
      </c>
      <c r="O88" s="7">
        <v>0.34</v>
      </c>
      <c r="P88" s="7">
        <v>0.54</v>
      </c>
      <c r="Q88" s="35">
        <v>439.83699999999999</v>
      </c>
      <c r="R88" s="35">
        <v>439.83699999999999</v>
      </c>
      <c r="S88" s="35">
        <v>43038.050449999995</v>
      </c>
      <c r="T88" s="35">
        <v>43038.050449999995</v>
      </c>
      <c r="U88" s="36">
        <v>3.6881906920101463E-3</v>
      </c>
      <c r="V88" s="37">
        <v>3.7109791977799162E-3</v>
      </c>
      <c r="W88" s="37">
        <v>2.2788505769769964E-5</v>
      </c>
      <c r="X88" s="38">
        <v>1.1394252884884982E-2</v>
      </c>
      <c r="Y88" s="39">
        <v>116.44612043827269</v>
      </c>
      <c r="Z88" s="40">
        <v>4.4447529207591405E-3</v>
      </c>
      <c r="AA88" s="41">
        <v>3.2332416378616463E-3</v>
      </c>
      <c r="AB88" s="41">
        <v>-1.2115112828974942E-3</v>
      </c>
      <c r="AC88" s="42">
        <v>-15.484827105043925</v>
      </c>
      <c r="AD88" s="43">
        <v>-158250.66024572231</v>
      </c>
      <c r="AE88" s="40">
        <v>2.772207056936541E-3</v>
      </c>
      <c r="AF88" s="41">
        <v>4.2453304008764573E-3</v>
      </c>
      <c r="AG88" s="41">
        <v>1.4731233439399163E-3</v>
      </c>
      <c r="AH88" s="42">
        <v>11.663696578806869</v>
      </c>
      <c r="AI88" s="43">
        <v>119199.76064186888</v>
      </c>
      <c r="AJ88" s="42">
        <v>-3.8097362733521702</v>
      </c>
      <c r="AK88" s="31">
        <v>-38934.453483415142</v>
      </c>
      <c r="AL88" s="44">
        <f t="shared" si="3"/>
        <v>116.44612043827269</v>
      </c>
      <c r="AM88" s="31">
        <v>3527649.5</v>
      </c>
      <c r="AN88" s="45">
        <v>-1.1036939322745964E-2</v>
      </c>
    </row>
    <row r="89" spans="1:40">
      <c r="A89" s="6" t="s">
        <v>3953</v>
      </c>
      <c r="B89" s="6" t="s">
        <v>4187</v>
      </c>
      <c r="C89" s="6" t="s">
        <v>4123</v>
      </c>
      <c r="D89" s="30" t="s">
        <v>6696</v>
      </c>
      <c r="E89" s="6" t="s">
        <v>3788</v>
      </c>
      <c r="F89" s="6" t="s">
        <v>4227</v>
      </c>
      <c r="G89" s="6" t="s">
        <v>3888</v>
      </c>
      <c r="H89" s="30">
        <v>35.32</v>
      </c>
      <c r="I89" s="33">
        <v>1953.385</v>
      </c>
      <c r="J89" s="33">
        <v>1936.2239999999999</v>
      </c>
      <c r="K89" s="34">
        <v>0.78</v>
      </c>
      <c r="L89" s="34">
        <v>0.78</v>
      </c>
      <c r="M89" s="7">
        <v>0</v>
      </c>
      <c r="N89" s="7">
        <v>0</v>
      </c>
      <c r="O89" s="7">
        <v>1</v>
      </c>
      <c r="P89" s="7">
        <v>1</v>
      </c>
      <c r="Q89" s="35">
        <v>1523.6403</v>
      </c>
      <c r="R89" s="35">
        <v>1510.2547199999999</v>
      </c>
      <c r="S89" s="35">
        <v>53814.975396000002</v>
      </c>
      <c r="T89" s="35">
        <v>53342.1967104</v>
      </c>
      <c r="U89" s="36">
        <v>4.6117305331213549E-3</v>
      </c>
      <c r="V89" s="37">
        <v>4.5994597870122325E-3</v>
      </c>
      <c r="W89" s="37">
        <v>-1.2270746109122391E-5</v>
      </c>
      <c r="X89" s="38">
        <v>-6.1353730545611954E-3</v>
      </c>
      <c r="Y89" s="39">
        <v>-173.70818387772351</v>
      </c>
      <c r="Z89" s="40">
        <v>0</v>
      </c>
      <c r="AA89" s="41">
        <v>0</v>
      </c>
      <c r="AB89" s="41">
        <v>0</v>
      </c>
      <c r="AC89" s="42">
        <v>0</v>
      </c>
      <c r="AD89" s="43">
        <v>0</v>
      </c>
      <c r="AE89" s="40">
        <v>1.0195236472472093E-2</v>
      </c>
      <c r="AF89" s="41">
        <v>9.7439723331988713E-3</v>
      </c>
      <c r="AG89" s="41">
        <v>-4.5126413927322126E-4</v>
      </c>
      <c r="AH89" s="42">
        <v>-3.5729581090624372</v>
      </c>
      <c r="AI89" s="43">
        <v>-101159.62936190366</v>
      </c>
      <c r="AJ89" s="42">
        <v>-3.5790934821169982</v>
      </c>
      <c r="AK89" s="31">
        <v>-101333.33754578138</v>
      </c>
      <c r="AL89" s="44">
        <f t="shared" si="3"/>
        <v>-173.70818387772351</v>
      </c>
      <c r="AM89" s="31">
        <v>10736735</v>
      </c>
      <c r="AN89" s="45">
        <v>-9.4380030377746484E-3</v>
      </c>
    </row>
    <row r="90" spans="1:40">
      <c r="A90" s="6" t="s">
        <v>3955</v>
      </c>
      <c r="B90" s="6" t="s">
        <v>4188</v>
      </c>
      <c r="C90" s="6" t="s">
        <v>4125</v>
      </c>
      <c r="D90" s="30" t="s">
        <v>6698</v>
      </c>
      <c r="E90" s="6" t="s">
        <v>3790</v>
      </c>
      <c r="F90" s="6" t="s">
        <v>4236</v>
      </c>
      <c r="G90" s="6" t="s">
        <v>3889</v>
      </c>
      <c r="H90" s="30">
        <v>132.33000000000001</v>
      </c>
      <c r="I90" s="33">
        <v>677.89400000000001</v>
      </c>
      <c r="J90" s="33">
        <v>674.73599999999999</v>
      </c>
      <c r="K90" s="34">
        <v>1</v>
      </c>
      <c r="L90" s="34">
        <v>1</v>
      </c>
      <c r="M90" s="7">
        <v>1</v>
      </c>
      <c r="N90" s="7">
        <v>1</v>
      </c>
      <c r="O90" s="7">
        <v>0</v>
      </c>
      <c r="P90" s="7">
        <v>0</v>
      </c>
      <c r="Q90" s="35">
        <v>677.89400000000001</v>
      </c>
      <c r="R90" s="35">
        <v>674.73599999999999</v>
      </c>
      <c r="S90" s="35">
        <v>89705.71302000001</v>
      </c>
      <c r="T90" s="35">
        <v>89287.814880000005</v>
      </c>
      <c r="U90" s="36">
        <v>7.6874247862334915E-3</v>
      </c>
      <c r="V90" s="37">
        <v>7.6988901720780462E-3</v>
      </c>
      <c r="W90" s="37">
        <v>1.1465385844554657E-5</v>
      </c>
      <c r="X90" s="38">
        <v>5.7326929222773285E-3</v>
      </c>
      <c r="Y90" s="39">
        <v>43.321188863276113</v>
      </c>
      <c r="Z90" s="40">
        <v>1.4036899828050923E-2</v>
      </c>
      <c r="AA90" s="41">
        <v>1.4582095419063959E-2</v>
      </c>
      <c r="AB90" s="41">
        <v>5.4519559101303544E-4</v>
      </c>
      <c r="AC90" s="42">
        <v>6.9683704844071119</v>
      </c>
      <c r="AD90" s="43">
        <v>52659.03789319966</v>
      </c>
      <c r="AE90" s="40">
        <v>0</v>
      </c>
      <c r="AF90" s="41">
        <v>0</v>
      </c>
      <c r="AG90" s="41">
        <v>0</v>
      </c>
      <c r="AH90" s="42">
        <v>0</v>
      </c>
      <c r="AI90" s="43">
        <v>0</v>
      </c>
      <c r="AJ90" s="42">
        <v>6.9741031773293889</v>
      </c>
      <c r="AK90" s="31">
        <v>52702.35908206294</v>
      </c>
      <c r="AL90" s="44">
        <f t="shared" si="3"/>
        <v>43.321188863276113</v>
      </c>
      <c r="AM90" s="31">
        <v>4354431</v>
      </c>
      <c r="AN90" s="45">
        <v>1.2103156321012536E-2</v>
      </c>
    </row>
    <row r="91" spans="1:40">
      <c r="A91" s="6" t="s">
        <v>3957</v>
      </c>
      <c r="B91" s="6" t="s">
        <v>4190</v>
      </c>
      <c r="C91" s="6" t="s">
        <v>4127</v>
      </c>
      <c r="D91" s="30" t="s">
        <v>6714</v>
      </c>
      <c r="E91" s="6" t="s">
        <v>3792</v>
      </c>
      <c r="F91" s="6" t="s">
        <v>4237</v>
      </c>
      <c r="G91" s="6" t="s">
        <v>3888</v>
      </c>
      <c r="H91" s="30">
        <v>92.06</v>
      </c>
      <c r="I91" s="33">
        <v>301.387</v>
      </c>
      <c r="J91" s="33">
        <v>298.57</v>
      </c>
      <c r="K91" s="34">
        <v>1</v>
      </c>
      <c r="L91" s="34">
        <v>1</v>
      </c>
      <c r="M91" s="7">
        <v>0.67</v>
      </c>
      <c r="N91" s="7">
        <v>0</v>
      </c>
      <c r="O91" s="7">
        <v>0.33</v>
      </c>
      <c r="P91" s="7">
        <v>1</v>
      </c>
      <c r="Q91" s="35">
        <v>301.387</v>
      </c>
      <c r="R91" s="35">
        <v>298.57</v>
      </c>
      <c r="S91" s="35">
        <v>27745.68722</v>
      </c>
      <c r="T91" s="35">
        <v>27486.354200000002</v>
      </c>
      <c r="U91" s="36">
        <v>2.3776956502040833E-3</v>
      </c>
      <c r="V91" s="37">
        <v>2.3700257700453218E-3</v>
      </c>
      <c r="W91" s="37">
        <v>-7.6698801587614905E-6</v>
      </c>
      <c r="X91" s="38">
        <v>-3.8349400793807453E-3</v>
      </c>
      <c r="Y91" s="39">
        <v>-41.656963712586844</v>
      </c>
      <c r="Z91" s="40">
        <v>2.9088504039212829E-3</v>
      </c>
      <c r="AA91" s="41">
        <v>0</v>
      </c>
      <c r="AB91" s="41">
        <v>-2.9088504039212829E-3</v>
      </c>
      <c r="AC91" s="42">
        <v>-37.179220874800002</v>
      </c>
      <c r="AD91" s="43">
        <v>-403858.58</v>
      </c>
      <c r="AE91" s="40">
        <v>1.7346169402068876E-3</v>
      </c>
      <c r="AF91" s="41">
        <v>5.0209082374196102E-3</v>
      </c>
      <c r="AG91" s="41">
        <v>3.2862912972127225E-3</v>
      </c>
      <c r="AH91" s="42">
        <v>26.019752329595956</v>
      </c>
      <c r="AI91" s="43">
        <v>282639.06506187218</v>
      </c>
      <c r="AJ91" s="42">
        <v>-11.163303485283425</v>
      </c>
      <c r="AK91" s="31">
        <v>-121261.17190184043</v>
      </c>
      <c r="AL91" s="44">
        <f t="shared" si="3"/>
        <v>-41.656963712586844</v>
      </c>
      <c r="AM91" s="31">
        <v>3394772.25</v>
      </c>
      <c r="AN91" s="45">
        <v>-3.5719972643773211E-2</v>
      </c>
    </row>
    <row r="92" spans="1:40">
      <c r="A92" s="6" t="s">
        <v>3711</v>
      </c>
      <c r="B92" s="6" t="s">
        <v>4191</v>
      </c>
      <c r="C92" s="6" t="s">
        <v>4129</v>
      </c>
      <c r="D92" s="30" t="s">
        <v>6720</v>
      </c>
      <c r="E92" s="6" t="s">
        <v>3794</v>
      </c>
      <c r="F92" s="6" t="s">
        <v>4230</v>
      </c>
      <c r="G92" s="6" t="s">
        <v>3889</v>
      </c>
      <c r="H92" s="30">
        <v>71.72</v>
      </c>
      <c r="I92" s="33">
        <v>763.95100000000002</v>
      </c>
      <c r="J92" s="33">
        <v>763.73599999999999</v>
      </c>
      <c r="K92" s="34">
        <v>1</v>
      </c>
      <c r="L92" s="34">
        <v>1</v>
      </c>
      <c r="M92" s="7">
        <v>0</v>
      </c>
      <c r="N92" s="7">
        <v>0.4</v>
      </c>
      <c r="O92" s="7">
        <v>1</v>
      </c>
      <c r="P92" s="7">
        <v>0.6</v>
      </c>
      <c r="Q92" s="35">
        <v>763.95100000000002</v>
      </c>
      <c r="R92" s="35">
        <v>763.73599999999999</v>
      </c>
      <c r="S92" s="35">
        <v>54790.565719999999</v>
      </c>
      <c r="T92" s="35">
        <v>54775.145919999995</v>
      </c>
      <c r="U92" s="36">
        <v>4.6953347650642531E-3</v>
      </c>
      <c r="V92" s="37">
        <v>4.7230166083064174E-3</v>
      </c>
      <c r="W92" s="37">
        <v>2.7681843242164349E-5</v>
      </c>
      <c r="X92" s="38">
        <v>1.3840921621082174E-2</v>
      </c>
      <c r="Y92" s="39">
        <v>192.98552176634377</v>
      </c>
      <c r="Z92" s="40">
        <v>0</v>
      </c>
      <c r="AA92" s="41">
        <v>3.5782549073334062E-3</v>
      </c>
      <c r="AB92" s="41">
        <v>3.5782549073334062E-3</v>
      </c>
      <c r="AC92" s="42">
        <v>45.735156873913226</v>
      </c>
      <c r="AD92" s="43">
        <v>637690.41932394344</v>
      </c>
      <c r="AE92" s="40">
        <v>1.0380061866895203E-2</v>
      </c>
      <c r="AF92" s="41">
        <v>6.0034367458363571E-3</v>
      </c>
      <c r="AG92" s="41">
        <v>-4.3766251210588455E-3</v>
      </c>
      <c r="AH92" s="42">
        <v>-34.652649868873652</v>
      </c>
      <c r="AI92" s="43">
        <v>-483165.78177459078</v>
      </c>
      <c r="AJ92" s="42">
        <v>11.096347926660656</v>
      </c>
      <c r="AK92" s="31">
        <v>154717.62307111901</v>
      </c>
      <c r="AL92" s="44">
        <f t="shared" si="3"/>
        <v>192.98552176634377</v>
      </c>
      <c r="AM92" s="31">
        <v>4329784</v>
      </c>
      <c r="AN92" s="45">
        <v>3.5733335212823319E-2</v>
      </c>
    </row>
    <row r="93" spans="1:40">
      <c r="A93" s="6" t="s">
        <v>3710</v>
      </c>
      <c r="B93" s="6" t="s">
        <v>5502</v>
      </c>
      <c r="C93" s="6" t="s">
        <v>4128</v>
      </c>
      <c r="D93" s="30" t="s">
        <v>6722</v>
      </c>
      <c r="E93" s="6" t="s">
        <v>3793</v>
      </c>
      <c r="F93" s="6" t="s">
        <v>4221</v>
      </c>
      <c r="G93" s="6" t="s">
        <v>3888</v>
      </c>
      <c r="H93" s="30">
        <v>39.159999999999997</v>
      </c>
      <c r="I93" s="33">
        <v>4336.0770000000002</v>
      </c>
      <c r="J93" s="33">
        <v>4264.6279999999997</v>
      </c>
      <c r="K93" s="34">
        <v>0.75</v>
      </c>
      <c r="L93" s="34">
        <v>0.75</v>
      </c>
      <c r="M93" s="7">
        <v>0.66</v>
      </c>
      <c r="N93" s="7">
        <v>0.49</v>
      </c>
      <c r="O93" s="7">
        <v>0.34</v>
      </c>
      <c r="P93" s="7">
        <v>0.51</v>
      </c>
      <c r="Q93" s="35">
        <v>3252.0577499999999</v>
      </c>
      <c r="R93" s="35">
        <v>3198.4709999999995</v>
      </c>
      <c r="S93" s="35">
        <v>127350.58148999998</v>
      </c>
      <c r="T93" s="35">
        <v>125252.12435999997</v>
      </c>
      <c r="U93" s="36">
        <v>1.0913441114605543E-2</v>
      </c>
      <c r="V93" s="37">
        <v>1.0799932225501239E-2</v>
      </c>
      <c r="W93" s="37">
        <v>-1.1350888910430408E-4</v>
      </c>
      <c r="X93" s="38">
        <v>-5.675444455215204E-2</v>
      </c>
      <c r="Y93" s="39">
        <v>-1449.2963368782443</v>
      </c>
      <c r="Z93" s="40">
        <v>1.3152126156263946E-2</v>
      </c>
      <c r="AA93" s="41">
        <v>1.0023258283822977E-2</v>
      </c>
      <c r="AB93" s="41">
        <v>-3.1288678724409689E-3</v>
      </c>
      <c r="AC93" s="42">
        <v>-39.991355196792149</v>
      </c>
      <c r="AD93" s="43">
        <v>-1021229.7036974502</v>
      </c>
      <c r="AE93" s="40">
        <v>8.2030244637056986E-3</v>
      </c>
      <c r="AF93" s="41">
        <v>1.1668644861829254E-2</v>
      </c>
      <c r="AG93" s="41">
        <v>3.4656203981235558E-3</v>
      </c>
      <c r="AH93" s="42">
        <v>27.439620006921629</v>
      </c>
      <c r="AI93" s="43">
        <v>700705.31171914272</v>
      </c>
      <c r="AJ93" s="42">
        <v>-12.608489634422675</v>
      </c>
      <c r="AK93" s="31">
        <v>-321973.68831518572</v>
      </c>
      <c r="AL93" s="44">
        <f t="shared" si="3"/>
        <v>-1449.2963368782443</v>
      </c>
      <c r="AM93" s="31">
        <v>14467257</v>
      </c>
      <c r="AN93" s="45">
        <v>-2.2255337574716875E-2</v>
      </c>
    </row>
    <row r="94" spans="1:40">
      <c r="A94" s="6" t="s">
        <v>6202</v>
      </c>
      <c r="B94" s="6" t="s">
        <v>6184</v>
      </c>
      <c r="C94" s="6" t="s">
        <v>6731</v>
      </c>
      <c r="D94" s="30" t="s">
        <v>6732</v>
      </c>
      <c r="E94" s="6" t="s">
        <v>6230</v>
      </c>
      <c r="F94" s="6" t="s">
        <v>4221</v>
      </c>
      <c r="G94" s="6" t="s">
        <v>3887</v>
      </c>
      <c r="H94" s="30">
        <v>35.619999999999997</v>
      </c>
      <c r="I94" s="33">
        <v>1218.7360000000001</v>
      </c>
      <c r="J94" s="33">
        <v>1221.69</v>
      </c>
      <c r="K94" s="34">
        <v>0.91</v>
      </c>
      <c r="L94" s="34">
        <v>0.91</v>
      </c>
      <c r="M94" s="7">
        <v>0.67</v>
      </c>
      <c r="N94" s="7">
        <v>1</v>
      </c>
      <c r="O94" s="7">
        <v>0.33</v>
      </c>
      <c r="P94" s="7">
        <v>0</v>
      </c>
      <c r="Q94" s="35">
        <v>1109.0497600000001</v>
      </c>
      <c r="R94" s="35">
        <v>1111.7379000000001</v>
      </c>
      <c r="S94" s="35">
        <v>39504.3524512</v>
      </c>
      <c r="T94" s="35">
        <v>39600.103997999999</v>
      </c>
      <c r="U94" s="36">
        <v>3.3853667506076376E-3</v>
      </c>
      <c r="V94" s="37">
        <v>3.4145404038973914E-3</v>
      </c>
      <c r="W94" s="37">
        <v>2.917365328975385E-5</v>
      </c>
      <c r="X94" s="38">
        <v>1.4586826644876925E-2</v>
      </c>
      <c r="Y94" s="39">
        <v>409.51225841877948</v>
      </c>
      <c r="Z94" s="40">
        <v>4.1416257118868311E-3</v>
      </c>
      <c r="AA94" s="41">
        <v>6.4673157908474973E-3</v>
      </c>
      <c r="AB94" s="41">
        <v>2.3256900789606662E-3</v>
      </c>
      <c r="AC94" s="42">
        <v>29.725607413652885</v>
      </c>
      <c r="AD94" s="43">
        <v>834520.14075387106</v>
      </c>
      <c r="AE94" s="40">
        <v>2.469750286969284E-3</v>
      </c>
      <c r="AF94" s="41">
        <v>0</v>
      </c>
      <c r="AG94" s="41">
        <v>-2.469750286969284E-3</v>
      </c>
      <c r="AH94" s="42">
        <v>-19.554654463344001</v>
      </c>
      <c r="AI94" s="43">
        <v>-548979.63120000006</v>
      </c>
      <c r="AJ94" s="42">
        <v>10.18553977695376</v>
      </c>
      <c r="AK94" s="31">
        <v>285950.02181228984</v>
      </c>
      <c r="AL94" s="44">
        <f t="shared" si="3"/>
        <v>409.51225841877948</v>
      </c>
      <c r="AM94" s="31">
        <v>9596853</v>
      </c>
      <c r="AN94" s="45">
        <v>2.9796228181497606E-2</v>
      </c>
    </row>
    <row r="95" spans="1:40">
      <c r="A95" s="6" t="s">
        <v>3712</v>
      </c>
      <c r="B95" s="6" t="s">
        <v>4192</v>
      </c>
      <c r="C95" s="6" t="s">
        <v>4130</v>
      </c>
      <c r="D95" s="30" t="s">
        <v>6735</v>
      </c>
      <c r="E95" s="6" t="s">
        <v>3966</v>
      </c>
      <c r="F95" s="6" t="s">
        <v>4223</v>
      </c>
      <c r="G95" s="6" t="s">
        <v>3889</v>
      </c>
      <c r="H95" s="30">
        <v>101.06</v>
      </c>
      <c r="I95" s="33">
        <v>1468.9929999999999</v>
      </c>
      <c r="J95" s="33">
        <v>1456.8510000000001</v>
      </c>
      <c r="K95" s="34">
        <v>1</v>
      </c>
      <c r="L95" s="34">
        <v>1</v>
      </c>
      <c r="M95" s="7">
        <v>0.6</v>
      </c>
      <c r="N95" s="7">
        <v>0.61</v>
      </c>
      <c r="O95" s="7">
        <v>0.4</v>
      </c>
      <c r="P95" s="7">
        <v>0.39</v>
      </c>
      <c r="Q95" s="35">
        <v>1468.9929999999999</v>
      </c>
      <c r="R95" s="35">
        <v>1456.8510000000001</v>
      </c>
      <c r="S95" s="35">
        <v>148456.43257999999</v>
      </c>
      <c r="T95" s="35">
        <v>147229.36206000001</v>
      </c>
      <c r="U95" s="36">
        <v>1.2722129071499052E-2</v>
      </c>
      <c r="V95" s="37">
        <v>1.2694931443091605E-2</v>
      </c>
      <c r="W95" s="37">
        <v>-2.7197628407447244E-5</v>
      </c>
      <c r="X95" s="38">
        <v>-1.3598814203723622E-2</v>
      </c>
      <c r="Y95" s="39">
        <v>-134.56178709403937</v>
      </c>
      <c r="Z95" s="40">
        <v>1.3938029158682372E-2</v>
      </c>
      <c r="AA95" s="41">
        <v>1.4667361850535292E-2</v>
      </c>
      <c r="AB95" s="41">
        <v>7.2933269185291964E-4</v>
      </c>
      <c r="AC95" s="42">
        <v>9.321902977567472</v>
      </c>
      <c r="AD95" s="43">
        <v>92241.272289407003</v>
      </c>
      <c r="AE95" s="40">
        <v>1.1250016746269555E-2</v>
      </c>
      <c r="AF95" s="41">
        <v>1.0488760838833417E-2</v>
      </c>
      <c r="AG95" s="41">
        <v>-7.6125590743613726E-4</v>
      </c>
      <c r="AH95" s="42">
        <v>-6.0273689638316803</v>
      </c>
      <c r="AI95" s="43">
        <v>-59641.489845949734</v>
      </c>
      <c r="AJ95" s="42">
        <v>3.2809351995320686</v>
      </c>
      <c r="AK95" s="31">
        <v>32465.220656363235</v>
      </c>
      <c r="AL95" s="44">
        <f t="shared" si="3"/>
        <v>-134.56178709403937</v>
      </c>
      <c r="AM95" s="31">
        <v>4083928.25</v>
      </c>
      <c r="AN95" s="45">
        <v>7.9495080885329545E-3</v>
      </c>
    </row>
    <row r="96" spans="1:40">
      <c r="A96" s="6" t="s">
        <v>3713</v>
      </c>
      <c r="B96" s="6" t="s">
        <v>4193</v>
      </c>
      <c r="C96" s="6" t="s">
        <v>4131</v>
      </c>
      <c r="D96" s="30" t="s">
        <v>6737</v>
      </c>
      <c r="E96" s="6" t="s">
        <v>3967</v>
      </c>
      <c r="F96" s="6" t="s">
        <v>4220</v>
      </c>
      <c r="G96" s="6" t="s">
        <v>3887</v>
      </c>
      <c r="H96" s="30">
        <v>32.799999999999997</v>
      </c>
      <c r="I96" s="33">
        <v>6167.348</v>
      </c>
      <c r="J96" s="33">
        <v>6173.0020000000004</v>
      </c>
      <c r="K96" s="34">
        <v>1</v>
      </c>
      <c r="L96" s="34">
        <v>1</v>
      </c>
      <c r="M96" s="7">
        <v>0</v>
      </c>
      <c r="N96" s="7">
        <v>0.61</v>
      </c>
      <c r="O96" s="7">
        <v>1</v>
      </c>
      <c r="P96" s="7">
        <v>0.39</v>
      </c>
      <c r="Q96" s="35">
        <v>6167.348</v>
      </c>
      <c r="R96" s="35">
        <v>6173.0020000000004</v>
      </c>
      <c r="S96" s="35">
        <v>202289.01439999999</v>
      </c>
      <c r="T96" s="35">
        <v>202474.4656</v>
      </c>
      <c r="U96" s="36">
        <v>1.7335368405517228E-2</v>
      </c>
      <c r="V96" s="37">
        <v>1.7458470401584034E-2</v>
      </c>
      <c r="W96" s="37">
        <v>1.2310199606680589E-4</v>
      </c>
      <c r="X96" s="38">
        <v>6.1550998033402943E-2</v>
      </c>
      <c r="Y96" s="39">
        <v>1876.5548180915534</v>
      </c>
      <c r="Z96" s="40">
        <v>0</v>
      </c>
      <c r="AA96" s="41">
        <v>2.0171018952311284E-2</v>
      </c>
      <c r="AB96" s="41">
        <v>2.0171018952311284E-2</v>
      </c>
      <c r="AC96" s="42">
        <v>257.81414124521359</v>
      </c>
      <c r="AD96" s="43">
        <v>7860187.2330857804</v>
      </c>
      <c r="AE96" s="40">
        <v>3.832361387169949E-2</v>
      </c>
      <c r="AF96" s="41">
        <v>1.4424474954822771E-2</v>
      </c>
      <c r="AG96" s="41">
        <v>-2.3899138916876721E-2</v>
      </c>
      <c r="AH96" s="42">
        <v>-189.22536661164639</v>
      </c>
      <c r="AI96" s="43">
        <v>-5769066.0552331228</v>
      </c>
      <c r="AJ96" s="42">
        <v>68.650325631600595</v>
      </c>
      <c r="AK96" s="31">
        <v>2092997.7326707495</v>
      </c>
      <c r="AL96" s="44">
        <f t="shared" si="3"/>
        <v>1876.5548180915534</v>
      </c>
      <c r="AM96" s="31">
        <v>44479492</v>
      </c>
      <c r="AN96" s="45">
        <v>4.7055342553614363E-2</v>
      </c>
    </row>
    <row r="97" spans="1:40">
      <c r="A97" s="6" t="s">
        <v>3715</v>
      </c>
      <c r="B97" s="6" t="s">
        <v>4195</v>
      </c>
      <c r="C97" s="6" t="s">
        <v>4133</v>
      </c>
      <c r="D97" s="30" t="s">
        <v>3963</v>
      </c>
      <c r="E97" s="6" t="s">
        <v>3969</v>
      </c>
      <c r="F97" s="6" t="s">
        <v>4223</v>
      </c>
      <c r="G97" s="6" t="s">
        <v>3887</v>
      </c>
      <c r="H97" s="30">
        <v>89.7</v>
      </c>
      <c r="I97" s="33">
        <v>1549.1859999999999</v>
      </c>
      <c r="J97" s="33">
        <v>1549.296</v>
      </c>
      <c r="K97" s="34">
        <v>1</v>
      </c>
      <c r="L97" s="34">
        <v>1</v>
      </c>
      <c r="M97" s="7">
        <v>0.55000000000000004</v>
      </c>
      <c r="N97" s="7">
        <v>0.66</v>
      </c>
      <c r="O97" s="7">
        <v>0.45</v>
      </c>
      <c r="P97" s="7">
        <v>0.34</v>
      </c>
      <c r="Q97" s="35">
        <v>1549.1859999999999</v>
      </c>
      <c r="R97" s="35">
        <v>1549.296</v>
      </c>
      <c r="S97" s="35">
        <v>138961.98420000001</v>
      </c>
      <c r="T97" s="35">
        <v>138971.8512</v>
      </c>
      <c r="U97" s="36">
        <v>1.1908492399420502E-2</v>
      </c>
      <c r="V97" s="37">
        <v>1.1982923099161106E-2</v>
      </c>
      <c r="W97" s="37">
        <v>7.4430699740604331E-5</v>
      </c>
      <c r="X97" s="38">
        <v>3.7215349870302165E-2</v>
      </c>
      <c r="Y97" s="39">
        <v>414.88684359311219</v>
      </c>
      <c r="Z97" s="40">
        <v>1.1959411084868574E-2</v>
      </c>
      <c r="AA97" s="41">
        <v>1.497954145636447E-2</v>
      </c>
      <c r="AB97" s="41">
        <v>3.0201303714958959E-3</v>
      </c>
      <c r="AC97" s="42">
        <v>38.601536194907155</v>
      </c>
      <c r="AD97" s="43">
        <v>430340.42580721463</v>
      </c>
      <c r="AE97" s="40">
        <v>1.1846844221891183E-2</v>
      </c>
      <c r="AF97" s="41">
        <v>8.6311945378423818E-3</v>
      </c>
      <c r="AG97" s="41">
        <v>-3.2156496840488012E-3</v>
      </c>
      <c r="AH97" s="42">
        <v>-25.460435728463448</v>
      </c>
      <c r="AI97" s="43">
        <v>-283839.86319357244</v>
      </c>
      <c r="AJ97" s="42">
        <v>13.178315816314008</v>
      </c>
      <c r="AK97" s="31">
        <v>146915.44945723529</v>
      </c>
      <c r="AL97" s="44">
        <f t="shared" si="3"/>
        <v>414.88684359311219</v>
      </c>
      <c r="AM97" s="31">
        <v>3975419</v>
      </c>
      <c r="AN97" s="45">
        <v>3.6955966014459177E-2</v>
      </c>
    </row>
    <row r="98" spans="1:40">
      <c r="A98" s="6" t="s">
        <v>3714</v>
      </c>
      <c r="B98" s="6" t="s">
        <v>4194</v>
      </c>
      <c r="C98" s="6" t="s">
        <v>4132</v>
      </c>
      <c r="D98" s="30" t="s">
        <v>6745</v>
      </c>
      <c r="E98" s="6" t="s">
        <v>3968</v>
      </c>
      <c r="F98" s="6" t="s">
        <v>4232</v>
      </c>
      <c r="G98" s="6" t="s">
        <v>3890</v>
      </c>
      <c r="H98" s="30">
        <v>77.83</v>
      </c>
      <c r="I98" s="33">
        <v>2712.5619999999999</v>
      </c>
      <c r="J98" s="33">
        <v>2720.5729999999999</v>
      </c>
      <c r="K98" s="34">
        <v>1</v>
      </c>
      <c r="L98" s="34">
        <v>1</v>
      </c>
      <c r="M98" s="7">
        <v>0.49</v>
      </c>
      <c r="N98" s="7">
        <v>0</v>
      </c>
      <c r="O98" s="7">
        <v>0.51</v>
      </c>
      <c r="P98" s="7">
        <v>1</v>
      </c>
      <c r="Q98" s="35">
        <v>2712.5619999999999</v>
      </c>
      <c r="R98" s="35">
        <v>2720.5729999999999</v>
      </c>
      <c r="S98" s="35">
        <v>211118.70045999999</v>
      </c>
      <c r="T98" s="35">
        <v>211742.19658999998</v>
      </c>
      <c r="U98" s="36">
        <v>1.80920375761549E-2</v>
      </c>
      <c r="V98" s="37">
        <v>1.8257585523084853E-2</v>
      </c>
      <c r="W98" s="37">
        <v>1.6554794692995312E-4</v>
      </c>
      <c r="X98" s="38">
        <v>8.2773973464976558E-2</v>
      </c>
      <c r="Y98" s="39">
        <v>1063.5227221505404</v>
      </c>
      <c r="Z98" s="40">
        <v>1.6187280115225831E-2</v>
      </c>
      <c r="AA98" s="41">
        <v>0</v>
      </c>
      <c r="AB98" s="41">
        <v>-1.6187280115225831E-2</v>
      </c>
      <c r="AC98" s="42">
        <v>-206.89632645080002</v>
      </c>
      <c r="AD98" s="43">
        <v>-2658310.7600000002</v>
      </c>
      <c r="AE98" s="40">
        <v>2.0398162038488099E-2</v>
      </c>
      <c r="AF98" s="41">
        <v>3.867876151679852E-2</v>
      </c>
      <c r="AG98" s="41">
        <v>1.8280599478310421E-2</v>
      </c>
      <c r="AH98" s="42">
        <v>144.73965569199777</v>
      </c>
      <c r="AI98" s="43">
        <v>1859689.7814724115</v>
      </c>
      <c r="AJ98" s="42">
        <v>-62.073896785337269</v>
      </c>
      <c r="AK98" s="31">
        <v>-797557.45580543811</v>
      </c>
      <c r="AL98" s="44">
        <f t="shared" si="3"/>
        <v>1063.5227221505404</v>
      </c>
      <c r="AM98" s="31">
        <v>7893654.5</v>
      </c>
      <c r="AN98" s="45">
        <v>-0.10103779634710869</v>
      </c>
    </row>
    <row r="99" spans="1:40">
      <c r="A99" s="6" t="s">
        <v>3716</v>
      </c>
      <c r="B99" s="6" t="s">
        <v>1921</v>
      </c>
      <c r="C99" s="6" t="s">
        <v>4134</v>
      </c>
      <c r="D99" s="30" t="s">
        <v>6751</v>
      </c>
      <c r="E99" s="6" t="s">
        <v>3970</v>
      </c>
      <c r="F99" s="6" t="s">
        <v>4217</v>
      </c>
      <c r="G99" s="6" t="s">
        <v>3888</v>
      </c>
      <c r="H99" s="30">
        <v>52.34</v>
      </c>
      <c r="I99" s="33">
        <v>1571.202</v>
      </c>
      <c r="J99" s="33">
        <v>1503.0940000000001</v>
      </c>
      <c r="K99" s="34">
        <v>1</v>
      </c>
      <c r="L99" s="34">
        <v>1</v>
      </c>
      <c r="M99" s="7">
        <v>1</v>
      </c>
      <c r="N99" s="7">
        <v>0</v>
      </c>
      <c r="O99" s="7">
        <v>0</v>
      </c>
      <c r="P99" s="7">
        <v>1</v>
      </c>
      <c r="Q99" s="35">
        <v>1571.202</v>
      </c>
      <c r="R99" s="35">
        <v>1503.0940000000001</v>
      </c>
      <c r="S99" s="35">
        <v>82236.712680000011</v>
      </c>
      <c r="T99" s="35">
        <v>78671.939960000003</v>
      </c>
      <c r="U99" s="36">
        <v>7.0473609997798786E-3</v>
      </c>
      <c r="V99" s="37">
        <v>6.7835306104240744E-3</v>
      </c>
      <c r="W99" s="37">
        <v>-2.6383038935580416E-4</v>
      </c>
      <c r="X99" s="38">
        <v>-0.13191519467790208</v>
      </c>
      <c r="Y99" s="39">
        <v>-2520.3514458903719</v>
      </c>
      <c r="Z99" s="40">
        <v>1.2868171482233263E-2</v>
      </c>
      <c r="AA99" s="41">
        <v>0</v>
      </c>
      <c r="AB99" s="41">
        <v>-1.2868171482233263E-2</v>
      </c>
      <c r="AC99" s="42">
        <v>-164.47342536000002</v>
      </c>
      <c r="AD99" s="43">
        <v>-3142404.0000000005</v>
      </c>
      <c r="AE99" s="40">
        <v>0</v>
      </c>
      <c r="AF99" s="41">
        <v>1.4370934337990341E-2</v>
      </c>
      <c r="AG99" s="41">
        <v>1.4370934337990341E-2</v>
      </c>
      <c r="AH99" s="42">
        <v>113.78423834081383</v>
      </c>
      <c r="AI99" s="43">
        <v>2173944.1792283878</v>
      </c>
      <c r="AJ99" s="42">
        <v>-50.821102213864094</v>
      </c>
      <c r="AK99" s="31">
        <v>-970980.17221750319</v>
      </c>
      <c r="AL99" s="44">
        <f t="shared" si="3"/>
        <v>-2520.3514458903719</v>
      </c>
      <c r="AM99" s="31">
        <v>16706640</v>
      </c>
      <c r="AN99" s="45">
        <v>-5.8119416723979397E-2</v>
      </c>
    </row>
    <row r="100" spans="1:40">
      <c r="A100" s="6" t="s">
        <v>3718</v>
      </c>
      <c r="B100" s="6" t="s">
        <v>4197</v>
      </c>
      <c r="C100" s="6" t="s">
        <v>4136</v>
      </c>
      <c r="D100" s="30" t="s">
        <v>6755</v>
      </c>
      <c r="E100" s="6" t="s">
        <v>3972</v>
      </c>
      <c r="F100" s="6" t="s">
        <v>4234</v>
      </c>
      <c r="G100" s="6" t="s">
        <v>3889</v>
      </c>
      <c r="H100" s="30">
        <v>124.29</v>
      </c>
      <c r="I100" s="33">
        <v>303.548</v>
      </c>
      <c r="J100" s="33">
        <v>301.09800000000001</v>
      </c>
      <c r="K100" s="34">
        <v>1</v>
      </c>
      <c r="L100" s="34">
        <v>1</v>
      </c>
      <c r="M100" s="7">
        <v>0</v>
      </c>
      <c r="N100" s="7">
        <v>1</v>
      </c>
      <c r="O100" s="7">
        <v>1</v>
      </c>
      <c r="P100" s="7">
        <v>0</v>
      </c>
      <c r="Q100" s="35">
        <v>303.548</v>
      </c>
      <c r="R100" s="35">
        <v>301.09800000000001</v>
      </c>
      <c r="S100" s="35">
        <v>37727.980920000002</v>
      </c>
      <c r="T100" s="35">
        <v>37423.470420000005</v>
      </c>
      <c r="U100" s="36">
        <v>3.2331387365962909E-3</v>
      </c>
      <c r="V100" s="37">
        <v>3.2268589953602803E-3</v>
      </c>
      <c r="W100" s="37">
        <v>-6.2797412360105984E-6</v>
      </c>
      <c r="X100" s="38">
        <v>-3.1398706180052992E-3</v>
      </c>
      <c r="Y100" s="39">
        <v>-25.262455692375084</v>
      </c>
      <c r="Z100" s="40">
        <v>0</v>
      </c>
      <c r="AA100" s="41">
        <v>6.1118375145631926E-3</v>
      </c>
      <c r="AB100" s="41">
        <v>6.1118375145631926E-3</v>
      </c>
      <c r="AC100" s="42">
        <v>78.117924730165271</v>
      </c>
      <c r="AD100" s="43">
        <v>628513.35369028291</v>
      </c>
      <c r="AE100" s="40">
        <v>7.1475585425410312E-3</v>
      </c>
      <c r="AF100" s="41">
        <v>0</v>
      </c>
      <c r="AG100" s="41">
        <v>-7.1475585425410312E-3</v>
      </c>
      <c r="AH100" s="42">
        <v>-56.591971380000004</v>
      </c>
      <c r="AI100" s="43">
        <v>-455322</v>
      </c>
      <c r="AJ100" s="42">
        <v>21.522813479547267</v>
      </c>
      <c r="AK100" s="31">
        <v>173166.09123459051</v>
      </c>
      <c r="AL100" s="44">
        <f t="shared" si="3"/>
        <v>-25.262455692375084</v>
      </c>
      <c r="AM100" s="31">
        <v>1689154.75</v>
      </c>
      <c r="AN100" s="45">
        <v>0.10251641611556934</v>
      </c>
    </row>
    <row r="101" spans="1:40">
      <c r="A101" s="6" t="s">
        <v>3958</v>
      </c>
      <c r="B101" s="6" t="s">
        <v>4213</v>
      </c>
      <c r="C101" s="6" t="s">
        <v>3960</v>
      </c>
      <c r="D101" s="30" t="s">
        <v>6773</v>
      </c>
      <c r="E101" s="6" t="s">
        <v>3959</v>
      </c>
      <c r="F101" s="6" t="s">
        <v>4230</v>
      </c>
      <c r="G101" s="6" t="s">
        <v>3888</v>
      </c>
      <c r="H101" s="30">
        <v>74.709999999999994</v>
      </c>
      <c r="I101" s="33">
        <v>1265.4490000000001</v>
      </c>
      <c r="J101" s="33">
        <v>1261.104</v>
      </c>
      <c r="K101" s="34">
        <v>1</v>
      </c>
      <c r="L101" s="34">
        <v>1</v>
      </c>
      <c r="M101" s="7">
        <v>0.47</v>
      </c>
      <c r="N101" s="7">
        <v>0</v>
      </c>
      <c r="O101" s="7">
        <v>0.53</v>
      </c>
      <c r="P101" s="7">
        <v>1</v>
      </c>
      <c r="Q101" s="35">
        <v>1265.4490000000001</v>
      </c>
      <c r="R101" s="35">
        <v>1261.104</v>
      </c>
      <c r="S101" s="35">
        <v>94541.694789999994</v>
      </c>
      <c r="T101" s="35">
        <v>94217.079839999991</v>
      </c>
      <c r="U101" s="36">
        <v>8.101849295809406E-3</v>
      </c>
      <c r="V101" s="37">
        <v>8.1239187116062678E-3</v>
      </c>
      <c r="W101" s="37">
        <v>2.206941579686178E-5</v>
      </c>
      <c r="X101" s="38">
        <v>1.103470789843089E-2</v>
      </c>
      <c r="Y101" s="39">
        <v>147.70054742913786</v>
      </c>
      <c r="Z101" s="40">
        <v>6.9530017620103518E-3</v>
      </c>
      <c r="AA101" s="41">
        <v>0</v>
      </c>
      <c r="AB101" s="41">
        <v>-6.9530017620103518E-3</v>
      </c>
      <c r="AC101" s="42">
        <v>-88.869193102599993</v>
      </c>
      <c r="AD101" s="43">
        <v>-1189522.06</v>
      </c>
      <c r="AE101" s="40">
        <v>9.4927798764896862E-3</v>
      </c>
      <c r="AF101" s="41">
        <v>1.721055141879373E-2</v>
      </c>
      <c r="AG101" s="41">
        <v>7.7177715423040437E-3</v>
      </c>
      <c r="AH101" s="42">
        <v>61.106726673157794</v>
      </c>
      <c r="AI101" s="43">
        <v>817918.97568140551</v>
      </c>
      <c r="AJ101" s="42">
        <v>-27.751431721543767</v>
      </c>
      <c r="AK101" s="31">
        <v>-371455.38377116551</v>
      </c>
      <c r="AL101" s="44">
        <f t="shared" si="3"/>
        <v>147.70054742913786</v>
      </c>
      <c r="AM101" s="31">
        <v>6865112.5</v>
      </c>
      <c r="AN101" s="45">
        <v>-5.4107690700067261E-2</v>
      </c>
    </row>
    <row r="102" spans="1:40">
      <c r="A102" s="6" t="s">
        <v>1085</v>
      </c>
      <c r="B102" s="6" t="s">
        <v>1942</v>
      </c>
      <c r="C102" s="6" t="s">
        <v>3115</v>
      </c>
      <c r="D102" s="30" t="s">
        <v>6779</v>
      </c>
      <c r="E102" s="6" t="s">
        <v>118</v>
      </c>
      <c r="F102" s="6" t="s">
        <v>4226</v>
      </c>
      <c r="G102" s="6" t="s">
        <v>3889</v>
      </c>
      <c r="H102" s="30">
        <v>187.36</v>
      </c>
      <c r="I102" s="33">
        <v>309.41000000000003</v>
      </c>
      <c r="J102" s="33">
        <v>309.41000000000003</v>
      </c>
      <c r="K102" s="34">
        <v>1</v>
      </c>
      <c r="L102" s="34">
        <v>1</v>
      </c>
      <c r="M102" s="7">
        <v>1</v>
      </c>
      <c r="N102" s="7">
        <v>1</v>
      </c>
      <c r="O102" s="7">
        <v>0</v>
      </c>
      <c r="P102" s="7">
        <v>0</v>
      </c>
      <c r="Q102" s="35">
        <v>309.41000000000003</v>
      </c>
      <c r="R102" s="35">
        <v>309.41000000000003</v>
      </c>
      <c r="S102" s="35">
        <v>57971.057600000007</v>
      </c>
      <c r="T102" s="35">
        <v>57971.057600000007</v>
      </c>
      <c r="U102" s="36">
        <v>4.9678903391476483E-3</v>
      </c>
      <c r="V102" s="37">
        <v>4.9985858229528932E-3</v>
      </c>
      <c r="W102" s="37">
        <v>3.0695483805244853E-5</v>
      </c>
      <c r="X102" s="38">
        <v>1.5347741902622426E-2</v>
      </c>
      <c r="Y102" s="39">
        <v>81.915787268480059</v>
      </c>
      <c r="Z102" s="40">
        <v>9.071149440347764E-3</v>
      </c>
      <c r="AA102" s="41">
        <v>9.4675795863451533E-3</v>
      </c>
      <c r="AB102" s="41">
        <v>3.9643014599738922E-4</v>
      </c>
      <c r="AC102" s="42">
        <v>5.0669377633161368</v>
      </c>
      <c r="AD102" s="43">
        <v>27043.860820431983</v>
      </c>
      <c r="AE102" s="40">
        <v>0</v>
      </c>
      <c r="AF102" s="41">
        <v>0</v>
      </c>
      <c r="AG102" s="41">
        <v>0</v>
      </c>
      <c r="AH102" s="42">
        <v>0</v>
      </c>
      <c r="AI102" s="43">
        <v>0</v>
      </c>
      <c r="AJ102" s="42">
        <v>5.082285505218759</v>
      </c>
      <c r="AK102" s="31">
        <v>27125.776607700464</v>
      </c>
      <c r="AL102" s="44">
        <f t="shared" si="3"/>
        <v>81.915787268480059</v>
      </c>
      <c r="AM102" s="31">
        <v>1398083.25</v>
      </c>
      <c r="AN102" s="45">
        <v>1.940211829853513E-2</v>
      </c>
    </row>
    <row r="103" spans="1:40">
      <c r="A103" s="6" t="s">
        <v>3719</v>
      </c>
      <c r="B103" s="6" t="s">
        <v>4198</v>
      </c>
      <c r="C103" s="6" t="s">
        <v>3795</v>
      </c>
      <c r="D103" s="30" t="s">
        <v>6783</v>
      </c>
      <c r="E103" s="6" t="s">
        <v>3973</v>
      </c>
      <c r="F103" s="6" t="s">
        <v>4224</v>
      </c>
      <c r="G103" s="6" t="s">
        <v>3890</v>
      </c>
      <c r="H103" s="30">
        <v>44.83</v>
      </c>
      <c r="I103" s="33">
        <v>908.42499999999995</v>
      </c>
      <c r="J103" s="33">
        <v>908.93899999999996</v>
      </c>
      <c r="K103" s="34">
        <v>1</v>
      </c>
      <c r="L103" s="34">
        <v>1</v>
      </c>
      <c r="M103" s="7">
        <v>0</v>
      </c>
      <c r="N103" s="7">
        <v>0</v>
      </c>
      <c r="O103" s="7">
        <v>1</v>
      </c>
      <c r="P103" s="7">
        <v>1</v>
      </c>
      <c r="Q103" s="35">
        <v>908.42499999999995</v>
      </c>
      <c r="R103" s="35">
        <v>908.93899999999996</v>
      </c>
      <c r="S103" s="35">
        <v>40724.692749999995</v>
      </c>
      <c r="T103" s="35">
        <v>40747.735369999995</v>
      </c>
      <c r="U103" s="36">
        <v>3.4899450873133843E-3</v>
      </c>
      <c r="V103" s="37">
        <v>3.5134955401938035E-3</v>
      </c>
      <c r="W103" s="37">
        <v>2.355045288041915E-5</v>
      </c>
      <c r="X103" s="38">
        <v>1.1775226440209575E-2</v>
      </c>
      <c r="Y103" s="39">
        <v>262.66398483626091</v>
      </c>
      <c r="Z103" s="40">
        <v>0</v>
      </c>
      <c r="AA103" s="41">
        <v>0</v>
      </c>
      <c r="AB103" s="41">
        <v>0</v>
      </c>
      <c r="AC103" s="42">
        <v>0</v>
      </c>
      <c r="AD103" s="43">
        <v>0</v>
      </c>
      <c r="AE103" s="40">
        <v>7.715285007560942E-3</v>
      </c>
      <c r="AF103" s="41">
        <v>7.4433531157590696E-3</v>
      </c>
      <c r="AG103" s="41">
        <v>-2.7193189180187236E-4</v>
      </c>
      <c r="AH103" s="42">
        <v>-2.1530655183258998</v>
      </c>
      <c r="AI103" s="43">
        <v>-48027.337013738565</v>
      </c>
      <c r="AJ103" s="42">
        <v>-2.14129029188569</v>
      </c>
      <c r="AK103" s="31">
        <v>-47764.673028902303</v>
      </c>
      <c r="AL103" s="44">
        <f t="shared" si="3"/>
        <v>262.66398483626091</v>
      </c>
      <c r="AM103" s="31">
        <v>4402864</v>
      </c>
      <c r="AN103" s="45">
        <v>-1.0848546089296036E-2</v>
      </c>
    </row>
    <row r="104" spans="1:40">
      <c r="A104" s="6" t="s">
        <v>1074</v>
      </c>
      <c r="B104" s="6" t="s">
        <v>1933</v>
      </c>
      <c r="C104" s="6" t="s">
        <v>3108</v>
      </c>
      <c r="D104" s="30" t="s">
        <v>6788</v>
      </c>
      <c r="E104" s="6" t="s">
        <v>109</v>
      </c>
      <c r="F104" s="6" t="s">
        <v>4231</v>
      </c>
      <c r="G104" s="6" t="s">
        <v>3887</v>
      </c>
      <c r="H104" s="30">
        <v>61.75</v>
      </c>
      <c r="I104" s="33">
        <v>1484.2</v>
      </c>
      <c r="J104" s="33">
        <v>1484.8</v>
      </c>
      <c r="K104" s="34">
        <v>1</v>
      </c>
      <c r="L104" s="34">
        <v>1</v>
      </c>
      <c r="M104" s="7">
        <v>0.67</v>
      </c>
      <c r="N104" s="7">
        <v>1</v>
      </c>
      <c r="O104" s="7">
        <v>0.33</v>
      </c>
      <c r="P104" s="7">
        <v>0</v>
      </c>
      <c r="Q104" s="35">
        <v>1484.2</v>
      </c>
      <c r="R104" s="35">
        <v>1484.8</v>
      </c>
      <c r="S104" s="35">
        <v>91649.35</v>
      </c>
      <c r="T104" s="35">
        <v>91686.399999999994</v>
      </c>
      <c r="U104" s="36">
        <v>7.8539867876097104E-3</v>
      </c>
      <c r="V104" s="37">
        <v>7.9057094724728303E-3</v>
      </c>
      <c r="W104" s="37">
        <v>5.1722684863119914E-5</v>
      </c>
      <c r="X104" s="38">
        <v>2.5861342431559957E-2</v>
      </c>
      <c r="Y104" s="39">
        <v>418.80716488356205</v>
      </c>
      <c r="Z104" s="40">
        <v>9.6084932642956193E-3</v>
      </c>
      <c r="AA104" s="41">
        <v>1.4973821850465533E-2</v>
      </c>
      <c r="AB104" s="41">
        <v>5.3653285861699138E-3</v>
      </c>
      <c r="AC104" s="42">
        <v>68.576485164786007</v>
      </c>
      <c r="AD104" s="43">
        <v>1110550.3670410691</v>
      </c>
      <c r="AE104" s="40">
        <v>5.7297739215612089E-3</v>
      </c>
      <c r="AF104" s="41">
        <v>0</v>
      </c>
      <c r="AG104" s="41">
        <v>-5.7297739215612089E-3</v>
      </c>
      <c r="AH104" s="42">
        <v>-45.366428250000006</v>
      </c>
      <c r="AI104" s="43">
        <v>-734679.00000000012</v>
      </c>
      <c r="AJ104" s="42">
        <v>23.235918257217556</v>
      </c>
      <c r="AK104" s="31">
        <v>376290.17420595244</v>
      </c>
      <c r="AL104" s="44">
        <f t="shared" si="3"/>
        <v>418.80716488356205</v>
      </c>
      <c r="AM104" s="31">
        <v>7378929.5</v>
      </c>
      <c r="AN104" s="45">
        <v>5.0995225554865707E-2</v>
      </c>
    </row>
    <row r="105" spans="1:40">
      <c r="A105" s="6" t="s">
        <v>3721</v>
      </c>
      <c r="B105" s="6" t="s">
        <v>4200</v>
      </c>
      <c r="C105" s="6" t="s">
        <v>5439</v>
      </c>
      <c r="D105" s="30" t="s">
        <v>6802</v>
      </c>
      <c r="E105" s="6" t="s">
        <v>3975</v>
      </c>
      <c r="F105" s="6" t="s">
        <v>4229</v>
      </c>
      <c r="G105" s="6" t="s">
        <v>3888</v>
      </c>
      <c r="H105" s="30">
        <v>73.900000000000006</v>
      </c>
      <c r="I105" s="33">
        <v>628.42999999999995</v>
      </c>
      <c r="J105" s="33">
        <v>616.05200000000002</v>
      </c>
      <c r="K105" s="34">
        <v>1</v>
      </c>
      <c r="L105" s="34">
        <v>1</v>
      </c>
      <c r="M105" s="7">
        <v>0</v>
      </c>
      <c r="N105" s="7">
        <v>0</v>
      </c>
      <c r="O105" s="7">
        <v>1</v>
      </c>
      <c r="P105" s="7">
        <v>1</v>
      </c>
      <c r="Q105" s="35">
        <v>628.42999999999995</v>
      </c>
      <c r="R105" s="35">
        <v>616.05200000000002</v>
      </c>
      <c r="S105" s="35">
        <v>46440.976999999999</v>
      </c>
      <c r="T105" s="35">
        <v>45526.242800000007</v>
      </c>
      <c r="U105" s="36">
        <v>3.9798080375003904E-3</v>
      </c>
      <c r="V105" s="37">
        <v>3.9255249300884105E-3</v>
      </c>
      <c r="W105" s="37">
        <v>-5.428310741197994E-5</v>
      </c>
      <c r="X105" s="38">
        <v>-2.714155370598997E-2</v>
      </c>
      <c r="Y105" s="39">
        <v>-367.27406909323372</v>
      </c>
      <c r="Z105" s="40">
        <v>0</v>
      </c>
      <c r="AA105" s="41">
        <v>0</v>
      </c>
      <c r="AB105" s="41">
        <v>0</v>
      </c>
      <c r="AC105" s="42">
        <v>0</v>
      </c>
      <c r="AD105" s="43">
        <v>0</v>
      </c>
      <c r="AE105" s="40">
        <v>8.7982339310486886E-3</v>
      </c>
      <c r="AF105" s="41">
        <v>8.3162388809384282E-3</v>
      </c>
      <c r="AG105" s="41">
        <v>-4.8199505011026038E-4</v>
      </c>
      <c r="AH105" s="42">
        <v>-3.8162751544871218</v>
      </c>
      <c r="AI105" s="43">
        <v>-51641.071102667403</v>
      </c>
      <c r="AJ105" s="42">
        <v>-3.8434167081931117</v>
      </c>
      <c r="AK105" s="31">
        <v>-52008.345171760637</v>
      </c>
      <c r="AL105" s="44">
        <f t="shared" si="3"/>
        <v>-367.27406909323372</v>
      </c>
      <c r="AM105" s="31">
        <v>7130132.5</v>
      </c>
      <c r="AN105" s="45">
        <v>-7.2941625098496606E-3</v>
      </c>
    </row>
    <row r="106" spans="1:40">
      <c r="A106" s="6" t="s">
        <v>3723</v>
      </c>
      <c r="B106" s="6" t="s">
        <v>5009</v>
      </c>
      <c r="C106" s="6" t="s">
        <v>3798</v>
      </c>
      <c r="D106" s="30" t="s">
        <v>6804</v>
      </c>
      <c r="E106" s="6" t="s">
        <v>3977</v>
      </c>
      <c r="F106" s="6" t="s">
        <v>4222</v>
      </c>
      <c r="G106" s="6" t="s">
        <v>3889</v>
      </c>
      <c r="H106" s="30">
        <v>58.88</v>
      </c>
      <c r="I106" s="33">
        <v>1026.386</v>
      </c>
      <c r="J106" s="33">
        <v>1014.412</v>
      </c>
      <c r="K106" s="34">
        <v>1</v>
      </c>
      <c r="L106" s="34">
        <v>1</v>
      </c>
      <c r="M106" s="7">
        <v>0.64</v>
      </c>
      <c r="N106" s="7">
        <v>1</v>
      </c>
      <c r="O106" s="7">
        <v>0.36</v>
      </c>
      <c r="P106" s="7">
        <v>0</v>
      </c>
      <c r="Q106" s="35">
        <v>1026.386</v>
      </c>
      <c r="R106" s="35">
        <v>1014.412</v>
      </c>
      <c r="S106" s="35">
        <v>60433.607680000001</v>
      </c>
      <c r="T106" s="35">
        <v>59728.578560000002</v>
      </c>
      <c r="U106" s="36">
        <v>5.1789211406988566E-3</v>
      </c>
      <c r="V106" s="37">
        <v>5.1501290191252967E-3</v>
      </c>
      <c r="W106" s="37">
        <v>-2.8792121573559953E-5</v>
      </c>
      <c r="X106" s="38">
        <v>-1.4396060786779977E-2</v>
      </c>
      <c r="Y106" s="39">
        <v>-244.49831499286643</v>
      </c>
      <c r="Z106" s="40">
        <v>6.0521487424124911E-3</v>
      </c>
      <c r="AA106" s="41">
        <v>9.7546102228790229E-3</v>
      </c>
      <c r="AB106" s="41">
        <v>3.7024614804665318E-3</v>
      </c>
      <c r="AC106" s="42">
        <v>47.322692489492944</v>
      </c>
      <c r="AD106" s="43">
        <v>803714.20668296434</v>
      </c>
      <c r="AE106" s="40">
        <v>4.1216886190768524E-3</v>
      </c>
      <c r="AF106" s="41">
        <v>0</v>
      </c>
      <c r="AG106" s="41">
        <v>-4.1216886190768524E-3</v>
      </c>
      <c r="AH106" s="42">
        <v>-32.634148147200001</v>
      </c>
      <c r="AI106" s="43">
        <v>-554248.43999999994</v>
      </c>
      <c r="AJ106" s="42">
        <v>14.674148281506163</v>
      </c>
      <c r="AK106" s="31">
        <v>249221.26836797153</v>
      </c>
      <c r="AL106" s="44">
        <f t="shared" si="3"/>
        <v>-244.49831499286643</v>
      </c>
      <c r="AM106" s="31">
        <v>5061395.5</v>
      </c>
      <c r="AN106" s="45">
        <v>4.9239635268172884E-2</v>
      </c>
    </row>
    <row r="107" spans="1:40">
      <c r="A107" s="6" t="s">
        <v>3908</v>
      </c>
      <c r="B107" s="6" t="s">
        <v>4147</v>
      </c>
      <c r="C107" s="6" t="s">
        <v>4082</v>
      </c>
      <c r="D107" s="30" t="s">
        <v>3961</v>
      </c>
      <c r="E107" s="6" t="s">
        <v>3748</v>
      </c>
      <c r="F107" s="6" t="s">
        <v>4227</v>
      </c>
      <c r="G107" s="6" t="s">
        <v>3888</v>
      </c>
      <c r="H107" s="30">
        <v>44.06</v>
      </c>
      <c r="I107" s="33">
        <v>1106.518</v>
      </c>
      <c r="J107" s="33">
        <v>1092.953</v>
      </c>
      <c r="K107" s="34">
        <v>1</v>
      </c>
      <c r="L107" s="34">
        <v>1</v>
      </c>
      <c r="M107" s="7">
        <v>0</v>
      </c>
      <c r="N107" s="7">
        <v>0</v>
      </c>
      <c r="O107" s="7">
        <v>1</v>
      </c>
      <c r="P107" s="7">
        <v>1</v>
      </c>
      <c r="Q107" s="35">
        <v>1106.518</v>
      </c>
      <c r="R107" s="35">
        <v>1092.953</v>
      </c>
      <c r="S107" s="35">
        <v>48753.183080000003</v>
      </c>
      <c r="T107" s="35">
        <v>48155.509180000001</v>
      </c>
      <c r="U107" s="36">
        <v>4.1779549529182402E-3</v>
      </c>
      <c r="V107" s="37">
        <v>4.1522348470010642E-3</v>
      </c>
      <c r="W107" s="37">
        <v>-2.5720105917175981E-5</v>
      </c>
      <c r="X107" s="38">
        <v>-1.2860052958587991E-2</v>
      </c>
      <c r="Y107" s="39">
        <v>-291.8759182611891</v>
      </c>
      <c r="Z107" s="40">
        <v>0</v>
      </c>
      <c r="AA107" s="41">
        <v>0</v>
      </c>
      <c r="AB107" s="41">
        <v>0</v>
      </c>
      <c r="AC107" s="42">
        <v>0</v>
      </c>
      <c r="AD107" s="43">
        <v>0</v>
      </c>
      <c r="AE107" s="40">
        <v>9.2362809167663481E-3</v>
      </c>
      <c r="AF107" s="41">
        <v>8.7965246667380016E-3</v>
      </c>
      <c r="AG107" s="41">
        <v>-4.3975625002834647E-4</v>
      </c>
      <c r="AH107" s="42">
        <v>-3.48184250155618</v>
      </c>
      <c r="AI107" s="43">
        <v>-79025.022731642763</v>
      </c>
      <c r="AJ107" s="42">
        <v>-3.4947025545147681</v>
      </c>
      <c r="AK107" s="31">
        <v>-79316.898649903946</v>
      </c>
      <c r="AL107" s="44">
        <f t="shared" si="3"/>
        <v>-291.8759182611891</v>
      </c>
      <c r="AM107" s="31">
        <v>5181958</v>
      </c>
      <c r="AN107" s="45">
        <v>-1.5306356911789703E-2</v>
      </c>
    </row>
    <row r="108" spans="1:40">
      <c r="A108" s="6" t="s">
        <v>3341</v>
      </c>
      <c r="B108" s="6" t="s">
        <v>369</v>
      </c>
      <c r="C108" s="6" t="s">
        <v>3495</v>
      </c>
      <c r="D108" s="30" t="s">
        <v>6808</v>
      </c>
      <c r="E108" s="6" t="s">
        <v>5942</v>
      </c>
      <c r="F108" s="6" t="s">
        <v>4229</v>
      </c>
      <c r="G108" s="6" t="s">
        <v>3889</v>
      </c>
      <c r="H108" s="30">
        <v>1300.48</v>
      </c>
      <c r="I108" s="33">
        <v>50.701999999999998</v>
      </c>
      <c r="J108" s="33">
        <v>49.783999999999999</v>
      </c>
      <c r="K108" s="34">
        <v>1</v>
      </c>
      <c r="L108" s="34">
        <v>1</v>
      </c>
      <c r="M108" s="7">
        <v>1</v>
      </c>
      <c r="N108" s="7">
        <v>1</v>
      </c>
      <c r="O108" s="7">
        <v>0</v>
      </c>
      <c r="P108" s="7">
        <v>0</v>
      </c>
      <c r="Q108" s="35">
        <v>50.701999999999998</v>
      </c>
      <c r="R108" s="35">
        <v>49.783999999999999</v>
      </c>
      <c r="S108" s="35">
        <v>65936.936959999992</v>
      </c>
      <c r="T108" s="35">
        <v>64743.096319999997</v>
      </c>
      <c r="U108" s="36">
        <v>5.65053469227326E-3</v>
      </c>
      <c r="V108" s="37">
        <v>5.5825085274833E-3</v>
      </c>
      <c r="W108" s="37">
        <v>-6.802616478996E-5</v>
      </c>
      <c r="X108" s="38">
        <v>-3.401308239498E-2</v>
      </c>
      <c r="Y108" s="39">
        <v>-26.154252579801302</v>
      </c>
      <c r="Z108" s="40">
        <v>1.0317628029662679E-2</v>
      </c>
      <c r="AA108" s="41">
        <v>1.057355933206245E-2</v>
      </c>
      <c r="AB108" s="41">
        <v>2.5593130239977106E-4</v>
      </c>
      <c r="AC108" s="42">
        <v>3.2711638961801408</v>
      </c>
      <c r="AD108" s="43">
        <v>2515.3511750893063</v>
      </c>
      <c r="AE108" s="40">
        <v>0</v>
      </c>
      <c r="AF108" s="41">
        <v>0</v>
      </c>
      <c r="AG108" s="41">
        <v>0</v>
      </c>
      <c r="AH108" s="42">
        <v>0</v>
      </c>
      <c r="AI108" s="43">
        <v>0</v>
      </c>
      <c r="AJ108" s="42">
        <v>3.2371508137851608</v>
      </c>
      <c r="AK108" s="31">
        <v>2489.1969225095049</v>
      </c>
      <c r="AL108" s="44">
        <f t="shared" si="3"/>
        <v>-26.154252579801302</v>
      </c>
      <c r="AM108" s="31">
        <v>836946.8125</v>
      </c>
      <c r="AN108" s="45">
        <v>2.9741399158617443E-3</v>
      </c>
    </row>
    <row r="109" spans="1:40">
      <c r="A109" s="6" t="s">
        <v>3722</v>
      </c>
      <c r="B109" s="6" t="s">
        <v>4201</v>
      </c>
      <c r="C109" s="6" t="s">
        <v>3797</v>
      </c>
      <c r="D109" s="30" t="s">
        <v>3965</v>
      </c>
      <c r="E109" s="6" t="s">
        <v>3976</v>
      </c>
      <c r="F109" s="6" t="s">
        <v>4238</v>
      </c>
      <c r="G109" s="6" t="s">
        <v>3888</v>
      </c>
      <c r="H109" s="30">
        <v>70.61</v>
      </c>
      <c r="I109" s="33">
        <v>815.58100000000002</v>
      </c>
      <c r="J109" s="33">
        <v>799.48</v>
      </c>
      <c r="K109" s="34">
        <v>1</v>
      </c>
      <c r="L109" s="34">
        <v>1</v>
      </c>
      <c r="M109" s="7">
        <v>1</v>
      </c>
      <c r="N109" s="7">
        <v>0</v>
      </c>
      <c r="O109" s="7">
        <v>0</v>
      </c>
      <c r="P109" s="7">
        <v>1</v>
      </c>
      <c r="Q109" s="35">
        <v>815.58100000000002</v>
      </c>
      <c r="R109" s="35">
        <v>799.48</v>
      </c>
      <c r="S109" s="35">
        <v>57588.17441</v>
      </c>
      <c r="T109" s="35">
        <v>56451.282800000001</v>
      </c>
      <c r="U109" s="36">
        <v>4.9350787642105879E-3</v>
      </c>
      <c r="V109" s="37">
        <v>4.8675424181252895E-3</v>
      </c>
      <c r="W109" s="37">
        <v>-6.7536346085298425E-5</v>
      </c>
      <c r="X109" s="38">
        <v>-3.3768173042649216E-2</v>
      </c>
      <c r="Y109" s="39">
        <v>-478.23499564720601</v>
      </c>
      <c r="Z109" s="40">
        <v>9.0112369464503406E-3</v>
      </c>
      <c r="AA109" s="41">
        <v>0</v>
      </c>
      <c r="AB109" s="41">
        <v>-9.0112369464503406E-3</v>
      </c>
      <c r="AC109" s="42">
        <v>-115.17634881999999</v>
      </c>
      <c r="AD109" s="43">
        <v>-1631161.9999999998</v>
      </c>
      <c r="AE109" s="40">
        <v>0</v>
      </c>
      <c r="AF109" s="41">
        <v>1.0311906364919941E-2</v>
      </c>
      <c r="AG109" s="41">
        <v>1.0311906364919941E-2</v>
      </c>
      <c r="AH109" s="42">
        <v>81.646216173463273</v>
      </c>
      <c r="AI109" s="43">
        <v>1156298.2038445445</v>
      </c>
      <c r="AJ109" s="42">
        <v>-33.563900819579359</v>
      </c>
      <c r="AK109" s="31">
        <v>-475342.03115110239</v>
      </c>
      <c r="AL109" s="44">
        <f t="shared" si="3"/>
        <v>-478.23499564720601</v>
      </c>
      <c r="AM109" s="31">
        <v>6112923.5</v>
      </c>
      <c r="AN109" s="45">
        <v>-7.776017991245962E-2</v>
      </c>
    </row>
    <row r="110" spans="1:40">
      <c r="A110" s="6" t="s">
        <v>5504</v>
      </c>
      <c r="B110" s="6" t="s">
        <v>5503</v>
      </c>
      <c r="C110" s="6" t="s">
        <v>5568</v>
      </c>
      <c r="D110" s="30" t="s">
        <v>5511</v>
      </c>
      <c r="E110" s="6" t="s">
        <v>6235</v>
      </c>
      <c r="F110" s="6" t="s">
        <v>4238</v>
      </c>
      <c r="G110" s="6" t="s">
        <v>3888</v>
      </c>
      <c r="H110" s="30">
        <v>29.33</v>
      </c>
      <c r="I110" s="33">
        <v>1220.94</v>
      </c>
      <c r="J110" s="33">
        <v>1170.752</v>
      </c>
      <c r="K110" s="34">
        <v>1</v>
      </c>
      <c r="L110" s="34">
        <v>1</v>
      </c>
      <c r="M110" s="7">
        <v>0.56999999999999995</v>
      </c>
      <c r="N110" s="7">
        <v>0</v>
      </c>
      <c r="O110" s="7">
        <v>0.43</v>
      </c>
      <c r="P110" s="7">
        <v>1</v>
      </c>
      <c r="Q110" s="35">
        <v>1220.94</v>
      </c>
      <c r="R110" s="35">
        <v>1170.752</v>
      </c>
      <c r="S110" s="35">
        <v>35810.1702</v>
      </c>
      <c r="T110" s="35">
        <v>34338.156159999999</v>
      </c>
      <c r="U110" s="36">
        <v>3.0687899435495724E-3</v>
      </c>
      <c r="V110" s="37">
        <v>2.9608261031228542E-3</v>
      </c>
      <c r="W110" s="37">
        <v>-1.0796384042671822E-4</v>
      </c>
      <c r="X110" s="38">
        <v>-5.3981920213359111E-2</v>
      </c>
      <c r="Y110" s="39">
        <v>-1840.5018824875251</v>
      </c>
      <c r="Z110" s="40">
        <v>3.1939810782413299E-3</v>
      </c>
      <c r="AA110" s="41">
        <v>0</v>
      </c>
      <c r="AB110" s="41">
        <v>-3.1939810782413299E-3</v>
      </c>
      <c r="AC110" s="42">
        <v>-40.823594028000002</v>
      </c>
      <c r="AD110" s="43">
        <v>-1391871.6</v>
      </c>
      <c r="AE110" s="40">
        <v>2.9172187623876973E-3</v>
      </c>
      <c r="AF110" s="41">
        <v>6.2725208977167631E-3</v>
      </c>
      <c r="AG110" s="41">
        <v>3.3553021353290658E-3</v>
      </c>
      <c r="AH110" s="42">
        <v>26.566157000833734</v>
      </c>
      <c r="AI110" s="43">
        <v>905767.37132061832</v>
      </c>
      <c r="AJ110" s="42">
        <v>-14.311418947379629</v>
      </c>
      <c r="AK110" s="31">
        <v>-487944.73056186922</v>
      </c>
      <c r="AL110" s="44">
        <f t="shared" si="3"/>
        <v>-1840.5018824875251</v>
      </c>
      <c r="AM110" s="31">
        <v>9825072</v>
      </c>
      <c r="AN110" s="45">
        <v>-4.9663221863602551E-2</v>
      </c>
    </row>
    <row r="111" spans="1:40">
      <c r="A111" s="6" t="s">
        <v>6206</v>
      </c>
      <c r="B111" s="6" t="s">
        <v>6188</v>
      </c>
      <c r="C111" s="6" t="s">
        <v>6817</v>
      </c>
      <c r="D111" s="30" t="s">
        <v>6818</v>
      </c>
      <c r="E111" s="6" t="s">
        <v>6236</v>
      </c>
      <c r="F111" s="6" t="s">
        <v>4238</v>
      </c>
      <c r="G111" s="6" t="s">
        <v>3890</v>
      </c>
      <c r="H111" s="30">
        <v>30</v>
      </c>
      <c r="I111" s="33">
        <v>798.52099999999996</v>
      </c>
      <c r="J111" s="33">
        <v>798.52099999999996</v>
      </c>
      <c r="K111" s="34">
        <v>0.54</v>
      </c>
      <c r="L111" s="34">
        <v>0.54</v>
      </c>
      <c r="M111" s="7">
        <v>0.56999999999999995</v>
      </c>
      <c r="N111" s="7">
        <v>0</v>
      </c>
      <c r="O111" s="7">
        <v>0.43</v>
      </c>
      <c r="P111" s="7">
        <v>1</v>
      </c>
      <c r="Q111" s="35">
        <v>431.20134000000002</v>
      </c>
      <c r="R111" s="35">
        <v>431.20134000000002</v>
      </c>
      <c r="S111" s="35">
        <v>12936.040200000001</v>
      </c>
      <c r="T111" s="35">
        <v>12936.040200000001</v>
      </c>
      <c r="U111" s="36">
        <v>1.10856747827222E-3</v>
      </c>
      <c r="V111" s="37">
        <v>1.1154170688938527E-3</v>
      </c>
      <c r="W111" s="37">
        <v>6.8495906216327253E-6</v>
      </c>
      <c r="X111" s="38">
        <v>3.4247953108163627E-3</v>
      </c>
      <c r="Y111" s="39">
        <v>114.15984369387876</v>
      </c>
      <c r="Z111" s="40">
        <v>1.1537914339812098E-3</v>
      </c>
      <c r="AA111" s="41">
        <v>0</v>
      </c>
      <c r="AB111" s="41">
        <v>-1.1537914339812098E-3</v>
      </c>
      <c r="AC111" s="42">
        <v>-14.747085828000001</v>
      </c>
      <c r="AD111" s="43">
        <v>-491569.52760000003</v>
      </c>
      <c r="AE111" s="40">
        <v>1.0538140134961297E-3</v>
      </c>
      <c r="AF111" s="41">
        <v>2.3630151284222056E-3</v>
      </c>
      <c r="AG111" s="41">
        <v>1.3092011149260759E-3</v>
      </c>
      <c r="AH111" s="42">
        <v>10.365815345979764</v>
      </c>
      <c r="AI111" s="43">
        <v>345527.17819932546</v>
      </c>
      <c r="AJ111" s="42">
        <v>-4.3778456867094206</v>
      </c>
      <c r="AK111" s="31">
        <v>-145928.18955698068</v>
      </c>
      <c r="AL111" s="44">
        <f t="shared" si="3"/>
        <v>114.15984369387876</v>
      </c>
      <c r="AM111" s="31">
        <v>3867088.25</v>
      </c>
      <c r="AN111" s="45">
        <v>-3.7735934667894037E-2</v>
      </c>
    </row>
    <row r="112" spans="1:40">
      <c r="A112" s="6" t="s">
        <v>3726</v>
      </c>
      <c r="B112" s="6" t="s">
        <v>4204</v>
      </c>
      <c r="C112" s="6" t="s">
        <v>3801</v>
      </c>
      <c r="D112" s="30" t="s">
        <v>6820</v>
      </c>
      <c r="E112" s="6" t="s">
        <v>4060</v>
      </c>
      <c r="F112" s="6" t="s">
        <v>4235</v>
      </c>
      <c r="G112" s="6" t="s">
        <v>3888</v>
      </c>
      <c r="H112" s="30">
        <v>44.34</v>
      </c>
      <c r="I112" s="33">
        <v>1761.0039999999999</v>
      </c>
      <c r="J112" s="33">
        <v>1753.595</v>
      </c>
      <c r="K112" s="34">
        <v>0.94</v>
      </c>
      <c r="L112" s="34">
        <v>0.94</v>
      </c>
      <c r="M112" s="7">
        <v>0.48</v>
      </c>
      <c r="N112" s="7">
        <v>0</v>
      </c>
      <c r="O112" s="7">
        <v>0.52</v>
      </c>
      <c r="P112" s="7">
        <v>1</v>
      </c>
      <c r="Q112" s="35">
        <v>1655.3437599999997</v>
      </c>
      <c r="R112" s="35">
        <v>1648.3792999999998</v>
      </c>
      <c r="S112" s="35">
        <v>73397.94231839999</v>
      </c>
      <c r="T112" s="35">
        <v>73089.138162000003</v>
      </c>
      <c r="U112" s="36">
        <v>6.2899133404268901E-3</v>
      </c>
      <c r="V112" s="37">
        <v>6.3021505032611041E-3</v>
      </c>
      <c r="W112" s="37">
        <v>1.2237162834214006E-5</v>
      </c>
      <c r="X112" s="38">
        <v>6.1185814171070031E-3</v>
      </c>
      <c r="Y112" s="39">
        <v>137.99236394016697</v>
      </c>
      <c r="Z112" s="40">
        <v>5.5128505646657566E-3</v>
      </c>
      <c r="AA112" s="41">
        <v>0</v>
      </c>
      <c r="AB112" s="41">
        <v>-5.5128505646657566E-3</v>
      </c>
      <c r="AC112" s="42">
        <v>-70.462024625663986</v>
      </c>
      <c r="AD112" s="43">
        <v>-1589130.0095999995</v>
      </c>
      <c r="AE112" s="40">
        <v>7.2307173602086071E-3</v>
      </c>
      <c r="AF112" s="41">
        <v>1.3351128825353119E-2</v>
      </c>
      <c r="AG112" s="41">
        <v>6.1204114651445124E-3</v>
      </c>
      <c r="AH112" s="42">
        <v>48.459365307436201</v>
      </c>
      <c r="AI112" s="43">
        <v>1092904.0439205277</v>
      </c>
      <c r="AJ112" s="42">
        <v>-21.996540736810672</v>
      </c>
      <c r="AK112" s="31">
        <v>-496087.97331553162</v>
      </c>
      <c r="AL112" s="44">
        <f t="shared" si="3"/>
        <v>137.99236394016697</v>
      </c>
      <c r="AM112" s="31">
        <v>6449151.5</v>
      </c>
      <c r="AN112" s="45">
        <v>-7.6922983328199315E-2</v>
      </c>
    </row>
    <row r="113" spans="1:40">
      <c r="A113" s="6" t="s">
        <v>1117</v>
      </c>
      <c r="B113" s="6" t="s">
        <v>1974</v>
      </c>
      <c r="C113" s="6" t="s">
        <v>3138</v>
      </c>
      <c r="D113" s="30" t="s">
        <v>6821</v>
      </c>
      <c r="E113" s="6" t="s">
        <v>149</v>
      </c>
      <c r="F113" s="6" t="s">
        <v>4237</v>
      </c>
      <c r="G113" s="6" t="s">
        <v>3888</v>
      </c>
      <c r="H113" s="30">
        <v>78.31</v>
      </c>
      <c r="I113" s="33">
        <v>867.69200000000001</v>
      </c>
      <c r="J113" s="33">
        <v>854.12099999999998</v>
      </c>
      <c r="K113" s="34">
        <v>1</v>
      </c>
      <c r="L113" s="34">
        <v>1</v>
      </c>
      <c r="M113" s="7">
        <v>1</v>
      </c>
      <c r="N113" s="7">
        <v>0</v>
      </c>
      <c r="O113" s="7">
        <v>0</v>
      </c>
      <c r="P113" s="7">
        <v>1</v>
      </c>
      <c r="Q113" s="35">
        <v>867.69200000000001</v>
      </c>
      <c r="R113" s="35">
        <v>854.12099999999998</v>
      </c>
      <c r="S113" s="35">
        <v>67948.960520000008</v>
      </c>
      <c r="T113" s="35">
        <v>66886.215509999995</v>
      </c>
      <c r="U113" s="36">
        <v>5.8229571530610301E-3</v>
      </c>
      <c r="V113" s="37">
        <v>5.7673001397728135E-3</v>
      </c>
      <c r="W113" s="37">
        <v>-5.5657013288216636E-5</v>
      </c>
      <c r="X113" s="38">
        <v>-2.7828506644108318E-2</v>
      </c>
      <c r="Y113" s="39">
        <v>-355.36338454997212</v>
      </c>
      <c r="Z113" s="40">
        <v>1.0632463865782748E-2</v>
      </c>
      <c r="AA113" s="41">
        <v>0</v>
      </c>
      <c r="AB113" s="41">
        <v>-1.0632463865782748E-2</v>
      </c>
      <c r="AC113" s="42">
        <v>-135.89792104000003</v>
      </c>
      <c r="AD113" s="43">
        <v>-1735384.0000000002</v>
      </c>
      <c r="AE113" s="40">
        <v>0</v>
      </c>
      <c r="AF113" s="41">
        <v>1.2218046379682551E-2</v>
      </c>
      <c r="AG113" s="41">
        <v>1.2218046379682551E-2</v>
      </c>
      <c r="AH113" s="42">
        <v>96.73839352600703</v>
      </c>
      <c r="AI113" s="43">
        <v>1235326.1847274553</v>
      </c>
      <c r="AJ113" s="42">
        <v>-39.187356020637111</v>
      </c>
      <c r="AK113" s="31">
        <v>-500413.17865709495</v>
      </c>
      <c r="AL113" s="44">
        <f t="shared" si="3"/>
        <v>-355.36338454997212</v>
      </c>
      <c r="AM113" s="31">
        <v>5905598.5</v>
      </c>
      <c r="AN113" s="45">
        <v>-8.4735387726933176E-2</v>
      </c>
    </row>
    <row r="114" spans="1:40">
      <c r="A114" s="6" t="s">
        <v>3725</v>
      </c>
      <c r="B114" s="6" t="s">
        <v>4203</v>
      </c>
      <c r="C114" s="6" t="s">
        <v>3800</v>
      </c>
      <c r="D114" s="30" t="s">
        <v>6824</v>
      </c>
      <c r="E114" s="6" t="s">
        <v>4059</v>
      </c>
      <c r="F114" s="6" t="s">
        <v>4237</v>
      </c>
      <c r="G114" s="6" t="s">
        <v>3888</v>
      </c>
      <c r="H114" s="30">
        <v>103.26</v>
      </c>
      <c r="I114" s="33">
        <v>698.44799999999998</v>
      </c>
      <c r="J114" s="33">
        <v>696.14300000000003</v>
      </c>
      <c r="K114" s="34">
        <v>1</v>
      </c>
      <c r="L114" s="34">
        <v>1</v>
      </c>
      <c r="M114" s="7">
        <v>0.56999999999999995</v>
      </c>
      <c r="N114" s="7">
        <v>0.52</v>
      </c>
      <c r="O114" s="7">
        <v>0.43</v>
      </c>
      <c r="P114" s="7">
        <v>0.48</v>
      </c>
      <c r="Q114" s="35">
        <v>698.44799999999998</v>
      </c>
      <c r="R114" s="35">
        <v>696.14300000000003</v>
      </c>
      <c r="S114" s="35">
        <v>72121.740480000008</v>
      </c>
      <c r="T114" s="35">
        <v>71883.726180000012</v>
      </c>
      <c r="U114" s="36">
        <v>6.1805478907306652E-3</v>
      </c>
      <c r="V114" s="37">
        <v>6.1982132025891444E-3</v>
      </c>
      <c r="W114" s="37">
        <v>1.7665311858479187E-5</v>
      </c>
      <c r="X114" s="38">
        <v>8.8326559292395933E-3</v>
      </c>
      <c r="Y114" s="39">
        <v>85.538019845434746</v>
      </c>
      <c r="Z114" s="40">
        <v>6.4326830377073093E-3</v>
      </c>
      <c r="AA114" s="41">
        <v>6.1046626007654576E-3</v>
      </c>
      <c r="AB114" s="41">
        <v>-3.2802043694185167E-4</v>
      </c>
      <c r="AC114" s="42">
        <v>-4.1925649597068579</v>
      </c>
      <c r="AD114" s="43">
        <v>-40602.023626833798</v>
      </c>
      <c r="AE114" s="40">
        <v>5.8752832876597808E-3</v>
      </c>
      <c r="AF114" s="41">
        <v>6.3028498919117226E-3</v>
      </c>
      <c r="AG114" s="41">
        <v>4.2756660425194177E-4</v>
      </c>
      <c r="AH114" s="42">
        <v>3.3853289744818862</v>
      </c>
      <c r="AI114" s="43">
        <v>32784.514569842009</v>
      </c>
      <c r="AJ114" s="42">
        <v>-0.79840332929573199</v>
      </c>
      <c r="AK114" s="31">
        <v>-7731.9710371463516</v>
      </c>
      <c r="AL114" s="44">
        <f t="shared" si="3"/>
        <v>85.538019845434746</v>
      </c>
      <c r="AM114" s="31">
        <v>2637674.5</v>
      </c>
      <c r="AN114" s="45">
        <v>-2.9313590578164028E-3</v>
      </c>
    </row>
    <row r="115" spans="1:40">
      <c r="A115" s="6" t="s">
        <v>3727</v>
      </c>
      <c r="B115" s="6" t="s">
        <v>4205</v>
      </c>
      <c r="C115" s="6" t="s">
        <v>3802</v>
      </c>
      <c r="D115" s="30" t="s">
        <v>6826</v>
      </c>
      <c r="E115" s="6" t="s">
        <v>4061</v>
      </c>
      <c r="F115" s="6" t="s">
        <v>4234</v>
      </c>
      <c r="G115" s="6" t="s">
        <v>3888</v>
      </c>
      <c r="H115" s="30">
        <v>95.73</v>
      </c>
      <c r="I115" s="33">
        <v>890.59799999999996</v>
      </c>
      <c r="J115" s="33">
        <v>887.02099999999996</v>
      </c>
      <c r="K115" s="34">
        <v>0.93</v>
      </c>
      <c r="L115" s="34">
        <v>0.93</v>
      </c>
      <c r="M115" s="7">
        <v>0</v>
      </c>
      <c r="N115" s="7">
        <v>0</v>
      </c>
      <c r="O115" s="7">
        <v>1</v>
      </c>
      <c r="P115" s="7">
        <v>1</v>
      </c>
      <c r="Q115" s="35">
        <v>828.25613999999996</v>
      </c>
      <c r="R115" s="35">
        <v>824.92953</v>
      </c>
      <c r="S115" s="35">
        <v>79288.960282200002</v>
      </c>
      <c r="T115" s="35">
        <v>78970.503906900005</v>
      </c>
      <c r="U115" s="36">
        <v>6.7947502787494935E-3</v>
      </c>
      <c r="V115" s="37">
        <v>6.8092744483667375E-3</v>
      </c>
      <c r="W115" s="37">
        <v>1.4524169617243995E-5</v>
      </c>
      <c r="X115" s="38">
        <v>7.2620848086219977E-3</v>
      </c>
      <c r="Y115" s="39">
        <v>75.860073212388983</v>
      </c>
      <c r="Z115" s="40">
        <v>0</v>
      </c>
      <c r="AA115" s="41">
        <v>0</v>
      </c>
      <c r="AB115" s="41">
        <v>0</v>
      </c>
      <c r="AC115" s="42">
        <v>0</v>
      </c>
      <c r="AD115" s="43">
        <v>0</v>
      </c>
      <c r="AE115" s="40">
        <v>1.5021277883805587E-2</v>
      </c>
      <c r="AF115" s="41">
        <v>1.4425472752560677E-2</v>
      </c>
      <c r="AG115" s="41">
        <v>-5.9580513124491037E-4</v>
      </c>
      <c r="AH115" s="42">
        <v>-4.7173852071006737</v>
      </c>
      <c r="AI115" s="43">
        <v>-49278.023682238309</v>
      </c>
      <c r="AJ115" s="42">
        <v>-4.7101231222920514</v>
      </c>
      <c r="AK115" s="31">
        <v>-49202.16360902592</v>
      </c>
      <c r="AL115" s="44">
        <f t="shared" si="3"/>
        <v>75.860073212388983</v>
      </c>
      <c r="AM115" s="31">
        <v>4703535</v>
      </c>
      <c r="AN115" s="45">
        <v>-1.0460677683705111E-2</v>
      </c>
    </row>
    <row r="116" spans="1:40">
      <c r="A116" s="6" t="s">
        <v>3724</v>
      </c>
      <c r="B116" s="6" t="s">
        <v>4202</v>
      </c>
      <c r="C116" s="6" t="s">
        <v>3799</v>
      </c>
      <c r="D116" s="30" t="s">
        <v>6827</v>
      </c>
      <c r="E116" s="6" t="s">
        <v>3978</v>
      </c>
      <c r="F116" s="6" t="s">
        <v>4219</v>
      </c>
      <c r="G116" s="6" t="s">
        <v>3889</v>
      </c>
      <c r="H116" s="30">
        <v>117.74</v>
      </c>
      <c r="I116" s="33">
        <v>953.56299999999999</v>
      </c>
      <c r="J116" s="33">
        <v>953.10799999999995</v>
      </c>
      <c r="K116" s="34">
        <v>1</v>
      </c>
      <c r="L116" s="34">
        <v>1</v>
      </c>
      <c r="M116" s="7">
        <v>0.49</v>
      </c>
      <c r="N116" s="7">
        <v>0.67</v>
      </c>
      <c r="O116" s="7">
        <v>0.51</v>
      </c>
      <c r="P116" s="7">
        <v>0.33</v>
      </c>
      <c r="Q116" s="35">
        <v>953.56299999999999</v>
      </c>
      <c r="R116" s="35">
        <v>953.10799999999995</v>
      </c>
      <c r="S116" s="35">
        <v>112272.50761999999</v>
      </c>
      <c r="T116" s="35">
        <v>112218.93591999999</v>
      </c>
      <c r="U116" s="36">
        <v>9.6213098233570715E-3</v>
      </c>
      <c r="V116" s="37">
        <v>9.6761384970242646E-3</v>
      </c>
      <c r="W116" s="37">
        <v>5.4828673667193031E-5</v>
      </c>
      <c r="X116" s="38">
        <v>2.7414336833596516E-2</v>
      </c>
      <c r="Y116" s="39">
        <v>232.83792112787935</v>
      </c>
      <c r="Z116" s="40">
        <v>8.6083635704649521E-3</v>
      </c>
      <c r="AA116" s="41">
        <v>1.2279160896915733E-2</v>
      </c>
      <c r="AB116" s="41">
        <v>3.6707973264507813E-3</v>
      </c>
      <c r="AC116" s="42">
        <v>46.917979832431485</v>
      </c>
      <c r="AD116" s="43">
        <v>398488.02303746802</v>
      </c>
      <c r="AE116" s="40">
        <v>1.0847702254277841E-2</v>
      </c>
      <c r="AF116" s="41">
        <v>6.7646484494190626E-3</v>
      </c>
      <c r="AG116" s="41">
        <v>-4.0830538048587783E-3</v>
      </c>
      <c r="AH116" s="42">
        <v>-32.328250645628287</v>
      </c>
      <c r="AI116" s="43">
        <v>-274573.21764590021</v>
      </c>
      <c r="AJ116" s="42">
        <v>14.617143523636791</v>
      </c>
      <c r="AK116" s="31">
        <v>124147.64331269567</v>
      </c>
      <c r="AL116" s="44">
        <f t="shared" si="3"/>
        <v>232.83792112787935</v>
      </c>
      <c r="AM116" s="31">
        <v>4273674</v>
      </c>
      <c r="AN116" s="45">
        <v>2.9049394809406538E-2</v>
      </c>
    </row>
    <row r="117" spans="1:40">
      <c r="A117" s="6" t="s">
        <v>3728</v>
      </c>
      <c r="B117" s="6" t="s">
        <v>4206</v>
      </c>
      <c r="C117" s="6" t="s">
        <v>3803</v>
      </c>
      <c r="D117" s="30" t="s">
        <v>6838</v>
      </c>
      <c r="E117" s="6" t="s">
        <v>4062</v>
      </c>
      <c r="F117" s="6" t="s">
        <v>4228</v>
      </c>
      <c r="G117" s="6" t="s">
        <v>3887</v>
      </c>
      <c r="H117" s="30">
        <v>45.71</v>
      </c>
      <c r="I117" s="33">
        <v>4065.6909999999998</v>
      </c>
      <c r="J117" s="33">
        <v>4068.873</v>
      </c>
      <c r="K117" s="34">
        <v>1</v>
      </c>
      <c r="L117" s="34">
        <v>1</v>
      </c>
      <c r="M117" s="7">
        <v>0</v>
      </c>
      <c r="N117" s="7">
        <v>0.59</v>
      </c>
      <c r="O117" s="7">
        <v>1</v>
      </c>
      <c r="P117" s="7">
        <v>0.41000000000000003</v>
      </c>
      <c r="Q117" s="35">
        <v>4065.6909999999998</v>
      </c>
      <c r="R117" s="35">
        <v>4068.873</v>
      </c>
      <c r="S117" s="35">
        <v>185842.73561</v>
      </c>
      <c r="T117" s="35">
        <v>185988.18483000001</v>
      </c>
      <c r="U117" s="36">
        <v>1.5925987364385941E-2</v>
      </c>
      <c r="V117" s="37">
        <v>1.6036931917695087E-2</v>
      </c>
      <c r="W117" s="37">
        <v>1.1094455330914674E-4</v>
      </c>
      <c r="X117" s="38">
        <v>5.5472276654573369E-2</v>
      </c>
      <c r="Y117" s="39">
        <v>1213.5698239897913</v>
      </c>
      <c r="Z117" s="40">
        <v>0</v>
      </c>
      <c r="AA117" s="41">
        <v>1.792111837853997E-2</v>
      </c>
      <c r="AB117" s="41">
        <v>1.792111837853997E-2</v>
      </c>
      <c r="AC117" s="42">
        <v>229.05723086377253</v>
      </c>
      <c r="AD117" s="43">
        <v>5011096.7154620988</v>
      </c>
      <c r="AE117" s="40">
        <v>3.5207869599358614E-2</v>
      </c>
      <c r="AF117" s="41">
        <v>1.3929462489536861E-2</v>
      </c>
      <c r="AG117" s="41">
        <v>-2.1278407109821755E-2</v>
      </c>
      <c r="AH117" s="42">
        <v>-168.47529110869237</v>
      </c>
      <c r="AI117" s="43">
        <v>-3685742.5313649611</v>
      </c>
      <c r="AJ117" s="42">
        <v>60.637412031734726</v>
      </c>
      <c r="AK117" s="31">
        <v>1326567.7539211274</v>
      </c>
      <c r="AL117" s="44">
        <f t="shared" si="3"/>
        <v>1213.5698239897913</v>
      </c>
      <c r="AM117" s="31">
        <v>11414037</v>
      </c>
      <c r="AN117" s="45">
        <v>0.11622248586728144</v>
      </c>
    </row>
    <row r="118" spans="1:40">
      <c r="A118" s="6" t="s">
        <v>4666</v>
      </c>
      <c r="B118" s="6" t="s">
        <v>670</v>
      </c>
      <c r="C118" s="6" t="s">
        <v>671</v>
      </c>
      <c r="D118" s="30" t="s">
        <v>673</v>
      </c>
      <c r="E118" s="6" t="s">
        <v>4654</v>
      </c>
      <c r="F118" s="6" t="s">
        <v>4221</v>
      </c>
      <c r="G118" s="6" t="s">
        <v>3889</v>
      </c>
      <c r="H118" s="30">
        <v>80.400000000000006</v>
      </c>
      <c r="I118" s="33">
        <v>1951.3869999999999</v>
      </c>
      <c r="J118" s="33">
        <v>1946.442</v>
      </c>
      <c r="K118" s="34">
        <v>1</v>
      </c>
      <c r="L118" s="34">
        <v>1</v>
      </c>
      <c r="M118" s="7">
        <v>1</v>
      </c>
      <c r="N118" s="7">
        <v>1</v>
      </c>
      <c r="O118" s="7">
        <v>0</v>
      </c>
      <c r="P118" s="7">
        <v>0</v>
      </c>
      <c r="Q118" s="35">
        <v>1951.3869999999999</v>
      </c>
      <c r="R118" s="35">
        <v>1946.442</v>
      </c>
      <c r="S118" s="35">
        <v>156891.5148</v>
      </c>
      <c r="T118" s="35">
        <v>156493.93680000002</v>
      </c>
      <c r="U118" s="36">
        <v>1.344498225385421E-2</v>
      </c>
      <c r="V118" s="37">
        <v>1.3493774415227609E-2</v>
      </c>
      <c r="W118" s="37">
        <v>4.8792161373399645E-5</v>
      </c>
      <c r="X118" s="38">
        <v>2.4396080686699823E-2</v>
      </c>
      <c r="Y118" s="39">
        <v>303.43383938681364</v>
      </c>
      <c r="Z118" s="40">
        <v>2.4549946742274592E-2</v>
      </c>
      <c r="AA118" s="41">
        <v>2.5557905319886186E-2</v>
      </c>
      <c r="AB118" s="41">
        <v>1.0079585776115937E-3</v>
      </c>
      <c r="AC118" s="42">
        <v>12.883135736080572</v>
      </c>
      <c r="AD118" s="43">
        <v>160238.00666766879</v>
      </c>
      <c r="AE118" s="40">
        <v>0</v>
      </c>
      <c r="AF118" s="41">
        <v>0</v>
      </c>
      <c r="AG118" s="41">
        <v>0</v>
      </c>
      <c r="AH118" s="42">
        <v>0</v>
      </c>
      <c r="AI118" s="43">
        <v>0</v>
      </c>
      <c r="AJ118" s="42">
        <v>12.907531816767271</v>
      </c>
      <c r="AK118" s="31">
        <v>160541.44050705561</v>
      </c>
      <c r="AL118" s="44">
        <f t="shared" si="3"/>
        <v>303.43383938681364</v>
      </c>
      <c r="AM118" s="31">
        <v>7469176</v>
      </c>
      <c r="AN118" s="45">
        <v>2.1493862309183182E-2</v>
      </c>
    </row>
    <row r="119" spans="1:40">
      <c r="A119" s="6" t="s">
        <v>3731</v>
      </c>
      <c r="B119" s="6" t="s">
        <v>4209</v>
      </c>
      <c r="C119" s="6" t="s">
        <v>3806</v>
      </c>
      <c r="D119" s="30" t="s">
        <v>6844</v>
      </c>
      <c r="E119" s="6" t="s">
        <v>4064</v>
      </c>
      <c r="F119" s="6" t="s">
        <v>4239</v>
      </c>
      <c r="G119" s="6" t="s">
        <v>3888</v>
      </c>
      <c r="H119" s="30">
        <v>59.66</v>
      </c>
      <c r="I119" s="33">
        <v>3220.549</v>
      </c>
      <c r="J119" s="33">
        <v>3205.942</v>
      </c>
      <c r="K119" s="34">
        <v>0.49</v>
      </c>
      <c r="L119" s="34">
        <v>0.49</v>
      </c>
      <c r="M119" s="7">
        <v>0</v>
      </c>
      <c r="N119" s="7">
        <v>0</v>
      </c>
      <c r="O119" s="7">
        <v>1</v>
      </c>
      <c r="P119" s="7">
        <v>1</v>
      </c>
      <c r="Q119" s="35">
        <v>1578.0690099999999</v>
      </c>
      <c r="R119" s="35">
        <v>1570.91158</v>
      </c>
      <c r="S119" s="35">
        <v>94147.597136599987</v>
      </c>
      <c r="T119" s="35">
        <v>93720.584862799995</v>
      </c>
      <c r="U119" s="36">
        <v>8.0680766857163539E-3</v>
      </c>
      <c r="V119" s="37">
        <v>8.0811081634302555E-3</v>
      </c>
      <c r="W119" s="37">
        <v>1.3031477713901576E-5</v>
      </c>
      <c r="X119" s="38">
        <v>6.5157388569507882E-3</v>
      </c>
      <c r="Y119" s="39">
        <v>109.21452995224251</v>
      </c>
      <c r="Z119" s="40">
        <v>0</v>
      </c>
      <c r="AA119" s="41">
        <v>0</v>
      </c>
      <c r="AB119" s="41">
        <v>0</v>
      </c>
      <c r="AC119" s="42">
        <v>0</v>
      </c>
      <c r="AD119" s="43">
        <v>0</v>
      </c>
      <c r="AE119" s="40">
        <v>1.7836243704647654E-2</v>
      </c>
      <c r="AF119" s="41">
        <v>1.711985711635107E-2</v>
      </c>
      <c r="AG119" s="41">
        <v>-7.1638658829658447E-4</v>
      </c>
      <c r="AH119" s="42">
        <v>-5.6721087432301251</v>
      </c>
      <c r="AI119" s="43">
        <v>-95073.897808081223</v>
      </c>
      <c r="AJ119" s="42">
        <v>-5.6655930043731741</v>
      </c>
      <c r="AK119" s="31">
        <v>-94964.683278128985</v>
      </c>
      <c r="AL119" s="44">
        <f t="shared" si="3"/>
        <v>109.21452995224251</v>
      </c>
      <c r="AM119" s="31">
        <v>11840527</v>
      </c>
      <c r="AN119" s="45">
        <v>-8.0203088323795874E-3</v>
      </c>
    </row>
    <row r="120" spans="1:40">
      <c r="A120" s="6" t="s">
        <v>6042</v>
      </c>
      <c r="B120" s="6" t="s">
        <v>6039</v>
      </c>
      <c r="C120" s="6" t="s">
        <v>6162</v>
      </c>
      <c r="D120" s="30" t="s">
        <v>6049</v>
      </c>
      <c r="E120" s="6" t="s">
        <v>6054</v>
      </c>
      <c r="F120" s="6" t="s">
        <v>4239</v>
      </c>
      <c r="G120" s="6" t="s">
        <v>3889</v>
      </c>
      <c r="H120" s="30">
        <v>84.62</v>
      </c>
      <c r="I120" s="33">
        <v>1092.2829999999999</v>
      </c>
      <c r="J120" s="33">
        <v>1088.7940000000001</v>
      </c>
      <c r="K120" s="34">
        <v>0.8</v>
      </c>
      <c r="L120" s="34">
        <v>0.8</v>
      </c>
      <c r="M120" s="7">
        <v>0</v>
      </c>
      <c r="N120" s="7">
        <v>1</v>
      </c>
      <c r="O120" s="7">
        <v>1</v>
      </c>
      <c r="P120" s="7">
        <v>0</v>
      </c>
      <c r="Q120" s="35">
        <v>873.82639999999992</v>
      </c>
      <c r="R120" s="35">
        <v>871.03520000000015</v>
      </c>
      <c r="S120" s="35">
        <v>73943.189967999991</v>
      </c>
      <c r="T120" s="35">
        <v>73706.998624000014</v>
      </c>
      <c r="U120" s="36">
        <v>6.3366389073396248E-3</v>
      </c>
      <c r="V120" s="37">
        <v>6.3554258560626093E-3</v>
      </c>
      <c r="W120" s="37">
        <v>1.8786948722984524E-5</v>
      </c>
      <c r="X120" s="38">
        <v>9.3934743614922621E-3</v>
      </c>
      <c r="Y120" s="39">
        <v>111.00773294129357</v>
      </c>
      <c r="Z120" s="40">
        <v>0</v>
      </c>
      <c r="AA120" s="41">
        <v>1.2037504652034375E-2</v>
      </c>
      <c r="AB120" s="41">
        <v>1.2037504652034375E-2</v>
      </c>
      <c r="AC120" s="42">
        <v>153.85632882189626</v>
      </c>
      <c r="AD120" s="43">
        <v>1818202.8931918726</v>
      </c>
      <c r="AE120" s="40">
        <v>1.400852275236235E-2</v>
      </c>
      <c r="AF120" s="41">
        <v>0</v>
      </c>
      <c r="AG120" s="41">
        <v>-1.400852275236235E-2</v>
      </c>
      <c r="AH120" s="42">
        <v>-110.91478495199999</v>
      </c>
      <c r="AI120" s="43">
        <v>-1310739.5999999999</v>
      </c>
      <c r="AJ120" s="42">
        <v>42.950937344257767</v>
      </c>
      <c r="AK120" s="31">
        <v>507574.30092481407</v>
      </c>
      <c r="AL120" s="44">
        <f t="shared" si="3"/>
        <v>111.00773294129357</v>
      </c>
      <c r="AM120" s="31">
        <v>4522976</v>
      </c>
      <c r="AN120" s="45">
        <v>0.11222131201333239</v>
      </c>
    </row>
    <row r="121" spans="1:40">
      <c r="A121" s="6" t="s">
        <v>3921</v>
      </c>
      <c r="B121" s="6" t="s">
        <v>4158</v>
      </c>
      <c r="C121" s="6" t="s">
        <v>4095</v>
      </c>
      <c r="D121" s="30" t="s">
        <v>6845</v>
      </c>
      <c r="E121" s="6" t="s">
        <v>3759</v>
      </c>
      <c r="F121" s="6" t="s">
        <v>4238</v>
      </c>
      <c r="G121" s="6" t="s">
        <v>3889</v>
      </c>
      <c r="H121" s="30">
        <v>114.24</v>
      </c>
      <c r="I121" s="33">
        <v>1687.8579999999999</v>
      </c>
      <c r="J121" s="33">
        <v>1653.1780000000001</v>
      </c>
      <c r="K121" s="34">
        <v>0.92</v>
      </c>
      <c r="L121" s="34">
        <v>0.92</v>
      </c>
      <c r="M121" s="7">
        <v>1</v>
      </c>
      <c r="N121" s="7">
        <v>1</v>
      </c>
      <c r="O121" s="7">
        <v>0</v>
      </c>
      <c r="P121" s="7">
        <v>0</v>
      </c>
      <c r="Q121" s="35">
        <v>1552.82936</v>
      </c>
      <c r="R121" s="35">
        <v>1520.9237600000001</v>
      </c>
      <c r="S121" s="35">
        <v>177395.22608639998</v>
      </c>
      <c r="T121" s="35">
        <v>173750.3303424</v>
      </c>
      <c r="U121" s="36">
        <v>1.5202069211266888E-2</v>
      </c>
      <c r="V121" s="37">
        <v>1.4981716289800833E-2</v>
      </c>
      <c r="W121" s="37">
        <v>-2.2035292146605455E-4</v>
      </c>
      <c r="X121" s="38">
        <v>-0.11017646073302728</v>
      </c>
      <c r="Y121" s="39">
        <v>-964.42980333532284</v>
      </c>
      <c r="Z121" s="40">
        <v>2.7758310309557162E-2</v>
      </c>
      <c r="AA121" s="41">
        <v>2.8376144041064259E-2</v>
      </c>
      <c r="AB121" s="41">
        <v>6.1783373150709614E-4</v>
      </c>
      <c r="AC121" s="42">
        <v>7.896788620218719</v>
      </c>
      <c r="AD121" s="43">
        <v>69124.550247012594</v>
      </c>
      <c r="AE121" s="40">
        <v>0</v>
      </c>
      <c r="AF121" s="41">
        <v>0</v>
      </c>
      <c r="AG121" s="41">
        <v>0</v>
      </c>
      <c r="AH121" s="42">
        <v>0</v>
      </c>
      <c r="AI121" s="43">
        <v>0</v>
      </c>
      <c r="AJ121" s="42">
        <v>7.7866121594856921</v>
      </c>
      <c r="AK121" s="31">
        <v>68160.120443677268</v>
      </c>
      <c r="AL121" s="44">
        <f t="shared" si="3"/>
        <v>-964.42980333532284</v>
      </c>
      <c r="AM121" s="31">
        <v>9009319</v>
      </c>
      <c r="AN121" s="45">
        <v>7.5655130475097247E-3</v>
      </c>
    </row>
    <row r="122" spans="1:40">
      <c r="A122" s="6" t="s">
        <v>3729</v>
      </c>
      <c r="B122" s="6" t="s">
        <v>4207</v>
      </c>
      <c r="C122" s="6" t="s">
        <v>3804</v>
      </c>
      <c r="D122" s="30" t="s">
        <v>6848</v>
      </c>
      <c r="E122" s="6" t="s">
        <v>4063</v>
      </c>
      <c r="F122" s="6" t="s">
        <v>4235</v>
      </c>
      <c r="G122" s="6" t="s">
        <v>3888</v>
      </c>
      <c r="H122" s="30">
        <v>55.67</v>
      </c>
      <c r="I122" s="33">
        <v>5133.3590000000004</v>
      </c>
      <c r="J122" s="33">
        <v>5107.8130000000001</v>
      </c>
      <c r="K122" s="34">
        <v>0.91</v>
      </c>
      <c r="L122" s="34">
        <v>0.91</v>
      </c>
      <c r="M122" s="7">
        <v>0.4</v>
      </c>
      <c r="N122" s="7">
        <v>0</v>
      </c>
      <c r="O122" s="7">
        <v>0.6</v>
      </c>
      <c r="P122" s="7">
        <v>1</v>
      </c>
      <c r="Q122" s="35">
        <v>4671.3566900000005</v>
      </c>
      <c r="R122" s="35">
        <v>4648.1098300000003</v>
      </c>
      <c r="S122" s="35">
        <v>260054.42693230003</v>
      </c>
      <c r="T122" s="35">
        <v>258760.27423610003</v>
      </c>
      <c r="U122" s="36">
        <v>2.2285635775765995E-2</v>
      </c>
      <c r="V122" s="37">
        <v>2.2311744720351145E-2</v>
      </c>
      <c r="W122" s="37">
        <v>2.6108944585150062E-5</v>
      </c>
      <c r="X122" s="38">
        <v>1.3054472292575031E-2</v>
      </c>
      <c r="Y122" s="39">
        <v>234.49743654706359</v>
      </c>
      <c r="Z122" s="40">
        <v>1.6277036624751121E-2</v>
      </c>
      <c r="AA122" s="41">
        <v>0</v>
      </c>
      <c r="AB122" s="41">
        <v>-1.6277036624751121E-2</v>
      </c>
      <c r="AC122" s="42">
        <v>-208.04354154584007</v>
      </c>
      <c r="AD122" s="43">
        <v>-3737085.3520000014</v>
      </c>
      <c r="AE122" s="40">
        <v>2.9560355928194847E-2</v>
      </c>
      <c r="AF122" s="41">
        <v>4.7267512561887597E-2</v>
      </c>
      <c r="AG122" s="41">
        <v>1.7707156633692749E-2</v>
      </c>
      <c r="AH122" s="42">
        <v>140.19932757051143</v>
      </c>
      <c r="AI122" s="43">
        <v>2518399.9922850979</v>
      </c>
      <c r="AJ122" s="42">
        <v>-67.831159503036076</v>
      </c>
      <c r="AK122" s="31">
        <v>-1218450.8622783562</v>
      </c>
      <c r="AL122" s="44">
        <f t="shared" si="3"/>
        <v>234.49743654706359</v>
      </c>
      <c r="AM122" s="31">
        <v>14241404</v>
      </c>
      <c r="AN122" s="45">
        <v>-8.5556934012851277E-2</v>
      </c>
    </row>
    <row r="123" spans="1:40">
      <c r="D123" s="30"/>
      <c r="I123" s="35"/>
      <c r="J123" s="35"/>
      <c r="K123" s="34"/>
      <c r="L123" s="34"/>
      <c r="M123" s="46"/>
      <c r="N123" s="46"/>
      <c r="O123" s="46"/>
      <c r="P123" s="46"/>
      <c r="Q123" s="35"/>
      <c r="R123" s="35"/>
      <c r="S123" s="35"/>
      <c r="T123" s="35"/>
      <c r="U123" s="40"/>
      <c r="V123" s="41"/>
      <c r="W123" s="41"/>
      <c r="X123" s="42"/>
      <c r="Y123" s="43"/>
      <c r="Z123" s="40"/>
      <c r="AA123" s="41"/>
      <c r="AB123" s="41"/>
      <c r="AC123" s="42"/>
      <c r="AD123" s="43"/>
      <c r="AE123" s="40"/>
      <c r="AF123" s="41"/>
      <c r="AG123" s="41"/>
      <c r="AH123" s="42"/>
      <c r="AI123" s="43"/>
      <c r="AJ123" s="42"/>
      <c r="AK123" s="31"/>
      <c r="AL123" s="31"/>
      <c r="AM123" s="31"/>
      <c r="AN123" s="45"/>
    </row>
    <row r="124" spans="1:40">
      <c r="A124" s="47"/>
      <c r="D124" s="30"/>
      <c r="I124" s="35"/>
      <c r="J124" s="35"/>
      <c r="K124" s="34"/>
      <c r="L124" s="34"/>
      <c r="M124" s="46"/>
      <c r="N124" s="46"/>
      <c r="O124" s="46"/>
      <c r="P124" s="46"/>
      <c r="Q124" s="35"/>
      <c r="R124" s="35"/>
      <c r="S124" s="35"/>
      <c r="T124" s="35"/>
      <c r="U124" s="40"/>
      <c r="V124" s="41"/>
      <c r="W124" s="41"/>
      <c r="X124" s="42"/>
      <c r="Y124" s="43"/>
      <c r="Z124" s="40"/>
      <c r="AA124" s="41"/>
      <c r="AB124" s="41"/>
      <c r="AC124" s="42"/>
      <c r="AD124" s="43"/>
      <c r="AE124" s="40"/>
      <c r="AF124" s="41"/>
      <c r="AG124" s="41"/>
      <c r="AH124" s="42"/>
      <c r="AI124" s="43"/>
      <c r="AJ124" s="42"/>
      <c r="AK124" s="31"/>
      <c r="AL124" s="31"/>
      <c r="AM124" s="31"/>
      <c r="AN124" s="45"/>
    </row>
    <row r="125" spans="1:40">
      <c r="A125" s="136" t="s">
        <v>7696</v>
      </c>
      <c r="D125" s="30"/>
      <c r="I125" s="35"/>
      <c r="J125" s="35"/>
      <c r="K125" s="34"/>
      <c r="L125" s="34"/>
      <c r="M125" s="46"/>
      <c r="N125" s="46"/>
      <c r="O125" s="46"/>
      <c r="P125" s="46"/>
      <c r="Q125" s="35"/>
      <c r="R125" s="35"/>
      <c r="S125" s="35"/>
      <c r="T125" s="35"/>
      <c r="U125" s="40"/>
      <c r="V125" s="41"/>
      <c r="W125" s="41"/>
      <c r="X125" s="42"/>
      <c r="Y125" s="43"/>
      <c r="Z125" s="40"/>
      <c r="AA125" s="41"/>
      <c r="AB125" s="41"/>
      <c r="AC125" s="42"/>
      <c r="AD125" s="43"/>
      <c r="AE125" s="40"/>
      <c r="AF125" s="41"/>
      <c r="AG125" s="41"/>
      <c r="AH125" s="42"/>
      <c r="AI125" s="43"/>
      <c r="AJ125" s="42"/>
      <c r="AK125" s="31"/>
      <c r="AL125" s="31"/>
      <c r="AM125" s="31"/>
      <c r="AN125" s="45"/>
    </row>
    <row r="126" spans="1:40">
      <c r="A126" s="136" t="s">
        <v>5167</v>
      </c>
      <c r="D126" s="30"/>
      <c r="I126" s="35"/>
      <c r="J126" s="35"/>
      <c r="K126" s="34"/>
      <c r="L126" s="34"/>
      <c r="M126" s="46"/>
      <c r="N126" s="46"/>
      <c r="O126" s="46"/>
      <c r="P126" s="46"/>
      <c r="Q126" s="35"/>
      <c r="R126" s="35"/>
      <c r="S126" s="35"/>
      <c r="T126" s="35"/>
      <c r="U126" s="40"/>
      <c r="V126" s="41"/>
      <c r="W126" s="41"/>
      <c r="X126" s="42"/>
      <c r="Y126" s="43"/>
      <c r="Z126" s="40"/>
      <c r="AA126" s="41"/>
      <c r="AB126" s="41"/>
      <c r="AC126" s="42"/>
      <c r="AD126" s="43"/>
      <c r="AE126" s="40"/>
      <c r="AF126" s="41"/>
      <c r="AG126" s="41"/>
      <c r="AH126" s="42"/>
      <c r="AI126" s="43"/>
      <c r="AJ126" s="42"/>
      <c r="AK126" s="31"/>
      <c r="AL126" s="31"/>
      <c r="AM126" s="31"/>
      <c r="AN126" s="45"/>
    </row>
    <row r="127" spans="1:40">
      <c r="D127" s="30"/>
      <c r="I127" s="35"/>
      <c r="J127" s="35"/>
      <c r="K127" s="34"/>
      <c r="L127" s="34"/>
      <c r="M127" s="46"/>
      <c r="N127" s="46"/>
      <c r="O127" s="46"/>
      <c r="P127" s="46"/>
      <c r="Q127" s="35"/>
      <c r="R127" s="35"/>
      <c r="S127" s="35"/>
      <c r="T127" s="35"/>
      <c r="U127" s="40"/>
      <c r="V127" s="41"/>
      <c r="W127" s="41"/>
      <c r="X127" s="42"/>
      <c r="Y127" s="43"/>
      <c r="Z127" s="40"/>
      <c r="AA127" s="41"/>
      <c r="AB127" s="41"/>
      <c r="AC127" s="42"/>
      <c r="AD127" s="43"/>
      <c r="AE127" s="40"/>
      <c r="AF127" s="41"/>
      <c r="AG127" s="41"/>
      <c r="AH127" s="42"/>
      <c r="AI127" s="43"/>
      <c r="AJ127" s="42"/>
      <c r="AK127" s="31"/>
      <c r="AL127" s="31"/>
      <c r="AM127" s="31"/>
      <c r="AN127" s="45"/>
    </row>
    <row r="128" spans="1:40">
      <c r="D128" s="30"/>
      <c r="I128" s="35"/>
      <c r="J128" s="35"/>
      <c r="K128" s="34"/>
      <c r="L128" s="34"/>
      <c r="M128" s="46"/>
      <c r="N128" s="46"/>
      <c r="O128" s="46"/>
      <c r="P128" s="46"/>
      <c r="Q128" s="35"/>
      <c r="R128" s="35"/>
      <c r="S128" s="35"/>
      <c r="T128" s="35"/>
      <c r="U128" s="40"/>
      <c r="V128" s="41"/>
      <c r="W128" s="41"/>
      <c r="X128" s="42"/>
      <c r="Y128" s="43"/>
      <c r="Z128" s="40"/>
      <c r="AA128" s="41"/>
      <c r="AB128" s="41"/>
      <c r="AC128" s="42"/>
      <c r="AD128" s="43"/>
      <c r="AE128" s="40"/>
      <c r="AF128" s="41"/>
      <c r="AG128" s="41"/>
      <c r="AH128" s="42"/>
      <c r="AI128" s="43"/>
      <c r="AJ128" s="42"/>
      <c r="AK128" s="31"/>
      <c r="AL128" s="31"/>
      <c r="AM128" s="31"/>
      <c r="AN128" s="45"/>
    </row>
    <row r="129" spans="4:40">
      <c r="D129" s="30"/>
      <c r="I129" s="35"/>
      <c r="J129" s="35"/>
      <c r="K129" s="34"/>
      <c r="L129" s="34"/>
      <c r="M129" s="46"/>
      <c r="N129" s="46"/>
      <c r="O129" s="46"/>
      <c r="P129" s="46"/>
      <c r="Q129" s="35"/>
      <c r="R129" s="35"/>
      <c r="S129" s="35"/>
      <c r="T129" s="35"/>
      <c r="U129" s="40"/>
      <c r="V129" s="41"/>
      <c r="W129" s="41"/>
      <c r="X129" s="42"/>
      <c r="Y129" s="43"/>
      <c r="Z129" s="40"/>
      <c r="AA129" s="41"/>
      <c r="AB129" s="41"/>
      <c r="AC129" s="42"/>
      <c r="AD129" s="43"/>
      <c r="AE129" s="40"/>
      <c r="AF129" s="41"/>
      <c r="AG129" s="41"/>
      <c r="AH129" s="42"/>
      <c r="AI129" s="43"/>
      <c r="AJ129" s="42"/>
      <c r="AK129" s="31"/>
      <c r="AL129" s="31"/>
      <c r="AM129" s="31"/>
      <c r="AN129" s="45"/>
    </row>
    <row r="130" spans="4:40">
      <c r="D130" s="30"/>
      <c r="I130" s="35"/>
      <c r="J130" s="35"/>
      <c r="K130" s="34"/>
      <c r="L130" s="34"/>
      <c r="M130" s="46"/>
      <c r="N130" s="46"/>
      <c r="O130" s="46"/>
      <c r="P130" s="46"/>
      <c r="Q130" s="35"/>
      <c r="R130" s="35"/>
      <c r="S130" s="35"/>
      <c r="T130" s="35"/>
      <c r="U130" s="40"/>
      <c r="V130" s="41"/>
      <c r="W130" s="41"/>
      <c r="X130" s="42"/>
      <c r="Y130" s="43"/>
      <c r="Z130" s="40"/>
      <c r="AA130" s="41"/>
      <c r="AB130" s="41"/>
      <c r="AC130" s="42"/>
      <c r="AD130" s="43"/>
      <c r="AE130" s="40"/>
      <c r="AF130" s="41"/>
      <c r="AG130" s="41"/>
      <c r="AH130" s="42"/>
      <c r="AI130" s="43"/>
      <c r="AJ130" s="42"/>
      <c r="AK130" s="31"/>
      <c r="AL130" s="31"/>
      <c r="AM130" s="31"/>
      <c r="AN130" s="45"/>
    </row>
    <row r="131" spans="4:40">
      <c r="D131" s="30"/>
      <c r="I131" s="35"/>
      <c r="J131" s="35"/>
      <c r="K131" s="34"/>
      <c r="L131" s="34"/>
      <c r="M131" s="46"/>
      <c r="N131" s="46"/>
      <c r="O131" s="46"/>
      <c r="P131" s="46"/>
      <c r="Q131" s="35"/>
      <c r="R131" s="35"/>
      <c r="S131" s="35"/>
      <c r="T131" s="35"/>
      <c r="U131" s="40"/>
      <c r="V131" s="41"/>
      <c r="W131" s="41"/>
      <c r="X131" s="42"/>
      <c r="Y131" s="43"/>
      <c r="Z131" s="40"/>
      <c r="AA131" s="41"/>
      <c r="AB131" s="41"/>
      <c r="AC131" s="42"/>
      <c r="AD131" s="43"/>
      <c r="AE131" s="40"/>
      <c r="AF131" s="41"/>
      <c r="AG131" s="41"/>
      <c r="AH131" s="42"/>
      <c r="AI131" s="43"/>
      <c r="AJ131" s="42"/>
      <c r="AK131" s="31"/>
      <c r="AL131" s="31"/>
      <c r="AM131" s="31"/>
      <c r="AN131" s="45"/>
    </row>
    <row r="132" spans="4:40">
      <c r="D132" s="30"/>
      <c r="I132" s="35"/>
      <c r="J132" s="35"/>
      <c r="K132" s="34"/>
      <c r="L132" s="34"/>
      <c r="M132" s="46"/>
      <c r="N132" s="46"/>
      <c r="O132" s="46"/>
      <c r="P132" s="46"/>
      <c r="Q132" s="35"/>
      <c r="R132" s="35"/>
      <c r="S132" s="35"/>
      <c r="T132" s="35"/>
      <c r="U132" s="40"/>
      <c r="V132" s="41"/>
      <c r="W132" s="41"/>
      <c r="X132" s="42"/>
      <c r="Y132" s="43"/>
      <c r="Z132" s="40"/>
      <c r="AA132" s="41"/>
      <c r="AB132" s="41"/>
      <c r="AC132" s="42"/>
      <c r="AD132" s="43"/>
      <c r="AE132" s="40"/>
      <c r="AF132" s="41"/>
      <c r="AG132" s="41"/>
      <c r="AH132" s="42"/>
      <c r="AI132" s="43"/>
      <c r="AJ132" s="42"/>
      <c r="AK132" s="31"/>
      <c r="AL132" s="31"/>
      <c r="AM132" s="31"/>
      <c r="AN132" s="45"/>
    </row>
    <row r="133" spans="4:40">
      <c r="D133" s="30"/>
      <c r="I133" s="35"/>
      <c r="J133" s="35"/>
      <c r="K133" s="34"/>
      <c r="L133" s="34"/>
      <c r="M133" s="46"/>
      <c r="N133" s="46"/>
      <c r="O133" s="46"/>
      <c r="P133" s="46"/>
      <c r="Q133" s="35"/>
      <c r="R133" s="35"/>
      <c r="S133" s="35"/>
      <c r="T133" s="35"/>
      <c r="U133" s="40"/>
      <c r="V133" s="41"/>
      <c r="W133" s="41"/>
      <c r="X133" s="42"/>
      <c r="Y133" s="43"/>
      <c r="Z133" s="40"/>
      <c r="AA133" s="41"/>
      <c r="AB133" s="41"/>
      <c r="AC133" s="42"/>
      <c r="AD133" s="43"/>
      <c r="AE133" s="40"/>
      <c r="AF133" s="41"/>
      <c r="AG133" s="41"/>
      <c r="AH133" s="42"/>
      <c r="AI133" s="43"/>
      <c r="AJ133" s="42"/>
      <c r="AK133" s="31"/>
      <c r="AL133" s="31"/>
      <c r="AM133" s="31"/>
      <c r="AN133" s="45"/>
    </row>
    <row r="134" spans="4:40">
      <c r="D134" s="30"/>
      <c r="I134" s="35"/>
      <c r="J134" s="35"/>
      <c r="K134" s="34"/>
      <c r="L134" s="34"/>
      <c r="M134" s="46"/>
      <c r="N134" s="46"/>
      <c r="O134" s="46"/>
      <c r="P134" s="46"/>
      <c r="Q134" s="35"/>
      <c r="R134" s="35"/>
      <c r="S134" s="35"/>
      <c r="T134" s="35"/>
      <c r="U134" s="40"/>
      <c r="V134" s="41"/>
      <c r="W134" s="41"/>
      <c r="X134" s="42"/>
      <c r="Y134" s="43"/>
      <c r="Z134" s="40"/>
      <c r="AA134" s="41"/>
      <c r="AB134" s="41"/>
      <c r="AC134" s="42"/>
      <c r="AD134" s="43"/>
      <c r="AE134" s="40"/>
      <c r="AF134" s="41"/>
      <c r="AG134" s="41"/>
      <c r="AH134" s="42"/>
      <c r="AI134" s="43"/>
      <c r="AJ134" s="42"/>
      <c r="AK134" s="31"/>
      <c r="AL134" s="31"/>
      <c r="AM134" s="31"/>
      <c r="AN134" s="45"/>
    </row>
    <row r="135" spans="4:40">
      <c r="D135" s="30"/>
      <c r="I135" s="35"/>
      <c r="J135" s="35"/>
      <c r="K135" s="34"/>
      <c r="L135" s="34"/>
      <c r="M135" s="46"/>
      <c r="N135" s="46"/>
      <c r="O135" s="46"/>
      <c r="P135" s="46"/>
      <c r="Q135" s="35"/>
      <c r="R135" s="35"/>
      <c r="S135" s="35"/>
      <c r="T135" s="35"/>
      <c r="U135" s="40"/>
      <c r="V135" s="41"/>
      <c r="W135" s="41"/>
      <c r="X135" s="42"/>
      <c r="Y135" s="43"/>
      <c r="Z135" s="40"/>
      <c r="AA135" s="41"/>
      <c r="AB135" s="41"/>
      <c r="AC135" s="42"/>
      <c r="AD135" s="43"/>
      <c r="AE135" s="40"/>
      <c r="AF135" s="41"/>
      <c r="AG135" s="41"/>
      <c r="AH135" s="42"/>
      <c r="AI135" s="43"/>
      <c r="AJ135" s="42"/>
      <c r="AK135" s="31"/>
      <c r="AL135" s="31"/>
      <c r="AM135" s="31"/>
      <c r="AN135" s="45"/>
    </row>
    <row r="136" spans="4:40">
      <c r="D136" s="30"/>
      <c r="I136" s="35"/>
      <c r="J136" s="35"/>
      <c r="K136" s="34"/>
      <c r="L136" s="34"/>
      <c r="M136" s="46"/>
      <c r="N136" s="46"/>
      <c r="O136" s="46"/>
      <c r="P136" s="46"/>
      <c r="Q136" s="35"/>
      <c r="R136" s="35"/>
      <c r="S136" s="35"/>
      <c r="T136" s="35"/>
      <c r="U136" s="40"/>
      <c r="V136" s="41"/>
      <c r="W136" s="41"/>
      <c r="X136" s="42"/>
      <c r="Y136" s="43"/>
      <c r="Z136" s="40"/>
      <c r="AA136" s="41"/>
      <c r="AB136" s="41"/>
      <c r="AC136" s="42"/>
      <c r="AD136" s="43"/>
      <c r="AE136" s="40"/>
      <c r="AF136" s="41"/>
      <c r="AG136" s="41"/>
      <c r="AH136" s="42"/>
      <c r="AI136" s="43"/>
      <c r="AJ136" s="42"/>
      <c r="AK136" s="31"/>
      <c r="AL136" s="31"/>
      <c r="AM136" s="31"/>
      <c r="AN136" s="45"/>
    </row>
    <row r="137" spans="4:40">
      <c r="D137" s="30"/>
      <c r="I137" s="35"/>
      <c r="J137" s="35"/>
      <c r="K137" s="34"/>
      <c r="L137" s="34"/>
      <c r="M137" s="46"/>
      <c r="N137" s="46"/>
      <c r="O137" s="46"/>
      <c r="P137" s="46"/>
      <c r="Q137" s="35"/>
      <c r="R137" s="35"/>
      <c r="S137" s="35"/>
      <c r="T137" s="35"/>
      <c r="U137" s="40"/>
      <c r="V137" s="41"/>
      <c r="W137" s="41"/>
      <c r="X137" s="42"/>
      <c r="Y137" s="43"/>
      <c r="Z137" s="40"/>
      <c r="AA137" s="41"/>
      <c r="AB137" s="41"/>
      <c r="AC137" s="42"/>
      <c r="AD137" s="43"/>
      <c r="AE137" s="40"/>
      <c r="AF137" s="41"/>
      <c r="AG137" s="41"/>
      <c r="AH137" s="42"/>
      <c r="AI137" s="43"/>
      <c r="AJ137" s="42"/>
      <c r="AK137" s="31"/>
      <c r="AL137" s="31"/>
      <c r="AM137" s="31"/>
      <c r="AN137" s="45"/>
    </row>
    <row r="138" spans="4:40">
      <c r="D138" s="30"/>
      <c r="I138" s="35"/>
      <c r="J138" s="35"/>
      <c r="K138" s="34"/>
      <c r="L138" s="34"/>
      <c r="M138" s="46"/>
      <c r="N138" s="46"/>
      <c r="O138" s="46"/>
      <c r="P138" s="46"/>
      <c r="Q138" s="35"/>
      <c r="R138" s="35"/>
      <c r="S138" s="35"/>
      <c r="T138" s="35"/>
      <c r="U138" s="40"/>
      <c r="V138" s="41"/>
      <c r="W138" s="41"/>
      <c r="X138" s="42"/>
      <c r="Y138" s="43"/>
      <c r="Z138" s="40"/>
      <c r="AA138" s="41"/>
      <c r="AB138" s="41"/>
      <c r="AC138" s="42"/>
      <c r="AD138" s="43"/>
      <c r="AE138" s="40"/>
      <c r="AF138" s="41"/>
      <c r="AG138" s="41"/>
      <c r="AH138" s="42"/>
      <c r="AI138" s="43"/>
      <c r="AJ138" s="42"/>
      <c r="AK138" s="31"/>
      <c r="AL138" s="31"/>
      <c r="AM138" s="31"/>
      <c r="AN138" s="45"/>
    </row>
    <row r="139" spans="4:40">
      <c r="D139" s="30"/>
      <c r="I139" s="35"/>
      <c r="J139" s="35"/>
      <c r="K139" s="34"/>
      <c r="L139" s="34"/>
      <c r="M139" s="46"/>
      <c r="N139" s="46"/>
      <c r="O139" s="46"/>
      <c r="P139" s="46"/>
      <c r="Q139" s="35"/>
      <c r="R139" s="35"/>
      <c r="S139" s="35"/>
      <c r="T139" s="35"/>
      <c r="U139" s="40"/>
      <c r="V139" s="41"/>
      <c r="W139" s="41"/>
      <c r="X139" s="42"/>
      <c r="Y139" s="43"/>
      <c r="Z139" s="40"/>
      <c r="AA139" s="41"/>
      <c r="AB139" s="41"/>
      <c r="AC139" s="42"/>
      <c r="AD139" s="43"/>
      <c r="AE139" s="40"/>
      <c r="AF139" s="41"/>
      <c r="AG139" s="41"/>
      <c r="AH139" s="42"/>
      <c r="AI139" s="43"/>
      <c r="AJ139" s="42"/>
      <c r="AK139" s="31"/>
      <c r="AL139" s="31"/>
      <c r="AM139" s="31"/>
      <c r="AN139" s="45"/>
    </row>
    <row r="140" spans="4:40">
      <c r="D140" s="30"/>
      <c r="I140" s="35"/>
      <c r="J140" s="35"/>
      <c r="K140" s="34"/>
      <c r="L140" s="34"/>
      <c r="M140" s="46"/>
      <c r="N140" s="46"/>
      <c r="O140" s="46"/>
      <c r="P140" s="46"/>
      <c r="Q140" s="35"/>
      <c r="R140" s="35"/>
      <c r="S140" s="35"/>
      <c r="T140" s="35"/>
      <c r="U140" s="40"/>
      <c r="V140" s="41"/>
      <c r="W140" s="41"/>
      <c r="X140" s="42"/>
      <c r="Y140" s="43"/>
      <c r="Z140" s="40"/>
      <c r="AA140" s="41"/>
      <c r="AB140" s="41"/>
      <c r="AC140" s="42"/>
      <c r="AD140" s="43"/>
      <c r="AE140" s="40"/>
      <c r="AF140" s="41"/>
      <c r="AG140" s="41"/>
      <c r="AH140" s="42"/>
      <c r="AI140" s="43"/>
      <c r="AJ140" s="42"/>
      <c r="AK140" s="31"/>
      <c r="AL140" s="31"/>
      <c r="AM140" s="31"/>
      <c r="AN140" s="45"/>
    </row>
    <row r="141" spans="4:40">
      <c r="D141" s="30"/>
      <c r="I141" s="35"/>
      <c r="J141" s="35"/>
      <c r="K141" s="34"/>
      <c r="L141" s="34"/>
      <c r="M141" s="46"/>
      <c r="N141" s="46"/>
      <c r="O141" s="46"/>
      <c r="P141" s="46"/>
      <c r="Q141" s="35"/>
      <c r="R141" s="35"/>
      <c r="S141" s="35"/>
      <c r="T141" s="35"/>
      <c r="U141" s="40"/>
      <c r="V141" s="41"/>
      <c r="W141" s="41"/>
      <c r="X141" s="42"/>
      <c r="Y141" s="43"/>
      <c r="Z141" s="40"/>
      <c r="AA141" s="41"/>
      <c r="AB141" s="41"/>
      <c r="AC141" s="42"/>
      <c r="AD141" s="43"/>
      <c r="AE141" s="40"/>
      <c r="AF141" s="41"/>
      <c r="AG141" s="41"/>
      <c r="AH141" s="42"/>
      <c r="AI141" s="43"/>
      <c r="AJ141" s="42"/>
      <c r="AK141" s="31"/>
      <c r="AL141" s="31"/>
      <c r="AM141" s="31"/>
      <c r="AN141" s="45"/>
    </row>
    <row r="142" spans="4:40">
      <c r="D142" s="30"/>
      <c r="I142" s="35"/>
      <c r="J142" s="35"/>
      <c r="K142" s="34"/>
      <c r="L142" s="34"/>
      <c r="M142" s="46"/>
      <c r="N142" s="46"/>
      <c r="O142" s="46"/>
      <c r="P142" s="46"/>
      <c r="Q142" s="35"/>
      <c r="R142" s="35"/>
      <c r="S142" s="35"/>
      <c r="T142" s="35"/>
      <c r="U142" s="40"/>
      <c r="V142" s="41"/>
      <c r="W142" s="41"/>
      <c r="X142" s="42"/>
      <c r="Y142" s="43"/>
      <c r="Z142" s="40"/>
      <c r="AA142" s="41"/>
      <c r="AB142" s="41"/>
      <c r="AC142" s="42"/>
      <c r="AD142" s="43"/>
      <c r="AE142" s="40"/>
      <c r="AF142" s="41"/>
      <c r="AG142" s="41"/>
      <c r="AH142" s="42"/>
      <c r="AI142" s="43"/>
      <c r="AJ142" s="42"/>
      <c r="AK142" s="31"/>
      <c r="AL142" s="31"/>
      <c r="AM142" s="31"/>
      <c r="AN142" s="45"/>
    </row>
    <row r="143" spans="4:40">
      <c r="D143" s="30"/>
      <c r="I143" s="35"/>
      <c r="J143" s="35"/>
      <c r="K143" s="34"/>
      <c r="L143" s="34"/>
      <c r="M143" s="46"/>
      <c r="N143" s="46"/>
      <c r="O143" s="46"/>
      <c r="P143" s="46"/>
      <c r="Q143" s="35"/>
      <c r="R143" s="35"/>
      <c r="S143" s="35"/>
      <c r="T143" s="35"/>
      <c r="U143" s="40"/>
      <c r="V143" s="41"/>
      <c r="W143" s="41"/>
      <c r="X143" s="42"/>
      <c r="Y143" s="43"/>
      <c r="Z143" s="40"/>
      <c r="AA143" s="41"/>
      <c r="AB143" s="41"/>
      <c r="AC143" s="42"/>
      <c r="AD143" s="43"/>
      <c r="AE143" s="40"/>
      <c r="AF143" s="41"/>
      <c r="AG143" s="41"/>
      <c r="AH143" s="42"/>
      <c r="AI143" s="43"/>
      <c r="AJ143" s="42"/>
      <c r="AK143" s="31"/>
      <c r="AL143" s="31"/>
      <c r="AM143" s="31"/>
      <c r="AN143" s="45"/>
    </row>
    <row r="144" spans="4:40">
      <c r="D144" s="30"/>
      <c r="I144" s="35"/>
      <c r="J144" s="35"/>
      <c r="K144" s="34"/>
      <c r="L144" s="34"/>
      <c r="M144" s="46"/>
      <c r="N144" s="46"/>
      <c r="O144" s="46"/>
      <c r="P144" s="46"/>
      <c r="Q144" s="35"/>
      <c r="R144" s="35"/>
      <c r="S144" s="35"/>
      <c r="T144" s="35"/>
      <c r="U144" s="40"/>
      <c r="V144" s="41"/>
      <c r="W144" s="41"/>
      <c r="X144" s="42"/>
      <c r="Y144" s="43"/>
      <c r="Z144" s="40"/>
      <c r="AA144" s="41"/>
      <c r="AB144" s="41"/>
      <c r="AC144" s="42"/>
      <c r="AD144" s="43"/>
      <c r="AE144" s="40"/>
      <c r="AF144" s="41"/>
      <c r="AG144" s="41"/>
      <c r="AH144" s="42"/>
      <c r="AI144" s="43"/>
      <c r="AJ144" s="42"/>
      <c r="AK144" s="31"/>
      <c r="AL144" s="31"/>
      <c r="AM144" s="31"/>
      <c r="AN144" s="45"/>
    </row>
    <row r="145" spans="4:40">
      <c r="D145" s="30"/>
      <c r="I145" s="35"/>
      <c r="J145" s="35"/>
      <c r="K145" s="34"/>
      <c r="L145" s="34"/>
      <c r="M145" s="46"/>
      <c r="N145" s="46"/>
      <c r="O145" s="46"/>
      <c r="P145" s="46"/>
      <c r="Q145" s="35"/>
      <c r="R145" s="35"/>
      <c r="S145" s="35"/>
      <c r="T145" s="35"/>
      <c r="U145" s="40"/>
      <c r="V145" s="41"/>
      <c r="W145" s="41"/>
      <c r="X145" s="42"/>
      <c r="Y145" s="43"/>
      <c r="Z145" s="40"/>
      <c r="AA145" s="41"/>
      <c r="AB145" s="41"/>
      <c r="AC145" s="42"/>
      <c r="AD145" s="43"/>
      <c r="AE145" s="40"/>
      <c r="AF145" s="41"/>
      <c r="AG145" s="41"/>
      <c r="AH145" s="42"/>
      <c r="AI145" s="43"/>
      <c r="AJ145" s="42"/>
      <c r="AK145" s="31"/>
      <c r="AL145" s="31"/>
      <c r="AM145" s="31"/>
      <c r="AN145" s="45"/>
    </row>
    <row r="146" spans="4:40">
      <c r="D146" s="30"/>
      <c r="I146" s="35"/>
      <c r="J146" s="35"/>
      <c r="K146" s="34"/>
      <c r="L146" s="34"/>
      <c r="M146" s="46"/>
      <c r="N146" s="46"/>
      <c r="O146" s="46"/>
      <c r="P146" s="46"/>
      <c r="Q146" s="35"/>
      <c r="R146" s="35"/>
      <c r="S146" s="35"/>
      <c r="T146" s="35"/>
      <c r="U146" s="40"/>
      <c r="V146" s="41"/>
      <c r="W146" s="41"/>
      <c r="X146" s="42"/>
      <c r="Y146" s="43"/>
      <c r="Z146" s="40"/>
      <c r="AA146" s="41"/>
      <c r="AB146" s="41"/>
      <c r="AC146" s="42"/>
      <c r="AD146" s="43"/>
      <c r="AE146" s="40"/>
      <c r="AF146" s="41"/>
      <c r="AG146" s="41"/>
      <c r="AH146" s="42"/>
      <c r="AI146" s="43"/>
      <c r="AJ146" s="42"/>
      <c r="AK146" s="31"/>
      <c r="AL146" s="31"/>
      <c r="AM146" s="31"/>
      <c r="AN146" s="45"/>
    </row>
    <row r="147" spans="4:40">
      <c r="D147" s="30"/>
      <c r="I147" s="35"/>
      <c r="J147" s="35"/>
      <c r="K147" s="34"/>
      <c r="L147" s="34"/>
      <c r="M147" s="46"/>
      <c r="N147" s="46"/>
      <c r="O147" s="46"/>
      <c r="P147" s="46"/>
      <c r="Q147" s="35"/>
      <c r="R147" s="35"/>
      <c r="S147" s="35"/>
      <c r="T147" s="35"/>
      <c r="U147" s="40"/>
      <c r="V147" s="41"/>
      <c r="W147" s="41"/>
      <c r="X147" s="42"/>
      <c r="Y147" s="43"/>
      <c r="Z147" s="40"/>
      <c r="AA147" s="41"/>
      <c r="AB147" s="41"/>
      <c r="AC147" s="42"/>
      <c r="AD147" s="43"/>
      <c r="AE147" s="40"/>
      <c r="AF147" s="41"/>
      <c r="AG147" s="41"/>
      <c r="AH147" s="42"/>
      <c r="AI147" s="43"/>
      <c r="AJ147" s="42"/>
      <c r="AK147" s="31"/>
      <c r="AL147" s="31"/>
      <c r="AM147" s="31"/>
      <c r="AN147" s="45"/>
    </row>
    <row r="148" spans="4:40">
      <c r="D148" s="30"/>
      <c r="I148" s="35"/>
      <c r="J148" s="35"/>
      <c r="K148" s="34"/>
      <c r="L148" s="34"/>
      <c r="M148" s="46"/>
      <c r="N148" s="46"/>
      <c r="O148" s="46"/>
      <c r="P148" s="46"/>
      <c r="Q148" s="35"/>
      <c r="R148" s="35"/>
      <c r="S148" s="35"/>
      <c r="T148" s="35"/>
      <c r="U148" s="40"/>
      <c r="V148" s="41"/>
      <c r="W148" s="41"/>
      <c r="X148" s="42"/>
      <c r="Y148" s="43"/>
      <c r="Z148" s="40"/>
      <c r="AA148" s="41"/>
      <c r="AB148" s="41"/>
      <c r="AC148" s="42"/>
      <c r="AD148" s="43"/>
      <c r="AE148" s="40"/>
      <c r="AF148" s="41"/>
      <c r="AG148" s="41"/>
      <c r="AH148" s="42"/>
      <c r="AI148" s="43"/>
      <c r="AJ148" s="42"/>
      <c r="AK148" s="31"/>
      <c r="AL148" s="31"/>
      <c r="AM148" s="31"/>
      <c r="AN148" s="45"/>
    </row>
    <row r="149" spans="4:40">
      <c r="D149" s="30"/>
      <c r="I149" s="35"/>
      <c r="J149" s="35"/>
      <c r="K149" s="34"/>
      <c r="L149" s="34"/>
      <c r="M149" s="46"/>
      <c r="N149" s="46"/>
      <c r="O149" s="46"/>
      <c r="P149" s="46"/>
      <c r="Q149" s="35"/>
      <c r="R149" s="35"/>
      <c r="S149" s="35"/>
      <c r="T149" s="35"/>
      <c r="U149" s="40"/>
      <c r="V149" s="41"/>
      <c r="W149" s="41"/>
      <c r="X149" s="42"/>
      <c r="Y149" s="43"/>
      <c r="Z149" s="40"/>
      <c r="AA149" s="41"/>
      <c r="AB149" s="41"/>
      <c r="AC149" s="42"/>
      <c r="AD149" s="43"/>
      <c r="AE149" s="40"/>
      <c r="AF149" s="41"/>
      <c r="AG149" s="41"/>
      <c r="AH149" s="42"/>
      <c r="AI149" s="43"/>
      <c r="AJ149" s="42"/>
      <c r="AK149" s="31"/>
      <c r="AL149" s="31"/>
      <c r="AM149" s="31"/>
      <c r="AN149" s="45"/>
    </row>
    <row r="150" spans="4:40">
      <c r="D150" s="30"/>
      <c r="I150" s="35"/>
      <c r="J150" s="35"/>
      <c r="K150" s="34"/>
      <c r="L150" s="34"/>
      <c r="M150" s="46"/>
      <c r="N150" s="46"/>
      <c r="O150" s="46"/>
      <c r="P150" s="46"/>
      <c r="Q150" s="35"/>
      <c r="R150" s="35"/>
      <c r="S150" s="35"/>
      <c r="T150" s="35"/>
      <c r="U150" s="40"/>
      <c r="V150" s="41"/>
      <c r="W150" s="41"/>
      <c r="X150" s="42"/>
      <c r="Y150" s="43"/>
      <c r="Z150" s="40"/>
      <c r="AA150" s="41"/>
      <c r="AB150" s="41"/>
      <c r="AC150" s="42"/>
      <c r="AD150" s="43"/>
      <c r="AE150" s="40"/>
      <c r="AF150" s="41"/>
      <c r="AG150" s="41"/>
      <c r="AH150" s="42"/>
      <c r="AI150" s="43"/>
      <c r="AJ150" s="42"/>
      <c r="AK150" s="31"/>
      <c r="AL150" s="31"/>
      <c r="AM150" s="31"/>
      <c r="AN150" s="45"/>
    </row>
    <row r="151" spans="4:40">
      <c r="D151" s="30"/>
      <c r="I151" s="35"/>
      <c r="J151" s="35"/>
      <c r="K151" s="34"/>
      <c r="L151" s="34"/>
      <c r="M151" s="46"/>
      <c r="N151" s="46"/>
      <c r="O151" s="46"/>
      <c r="P151" s="46"/>
      <c r="Q151" s="35"/>
      <c r="R151" s="35"/>
      <c r="S151" s="35"/>
      <c r="T151" s="35"/>
      <c r="U151" s="40"/>
      <c r="V151" s="41"/>
      <c r="W151" s="41"/>
      <c r="X151" s="42"/>
      <c r="Y151" s="43"/>
      <c r="Z151" s="40"/>
      <c r="AA151" s="41"/>
      <c r="AB151" s="41"/>
      <c r="AC151" s="42"/>
      <c r="AD151" s="43"/>
      <c r="AE151" s="40"/>
      <c r="AF151" s="41"/>
      <c r="AG151" s="41"/>
      <c r="AH151" s="42"/>
      <c r="AI151" s="43"/>
      <c r="AJ151" s="42"/>
      <c r="AK151" s="31"/>
      <c r="AL151" s="31"/>
      <c r="AM151" s="31"/>
      <c r="AN151" s="45"/>
    </row>
    <row r="152" spans="4:40">
      <c r="D152" s="30"/>
      <c r="I152" s="35"/>
      <c r="J152" s="35"/>
      <c r="K152" s="34"/>
      <c r="L152" s="34"/>
      <c r="M152" s="46"/>
      <c r="N152" s="46"/>
      <c r="O152" s="46"/>
      <c r="P152" s="46"/>
      <c r="Q152" s="35"/>
      <c r="R152" s="35"/>
      <c r="S152" s="35"/>
      <c r="T152" s="35"/>
      <c r="U152" s="40"/>
      <c r="V152" s="41"/>
      <c r="W152" s="41"/>
      <c r="X152" s="42"/>
      <c r="Y152" s="43"/>
      <c r="Z152" s="40"/>
      <c r="AA152" s="41"/>
      <c r="AB152" s="41"/>
      <c r="AC152" s="42"/>
      <c r="AD152" s="43"/>
      <c r="AE152" s="40"/>
      <c r="AF152" s="41"/>
      <c r="AG152" s="41"/>
      <c r="AH152" s="42"/>
      <c r="AI152" s="43"/>
      <c r="AJ152" s="42"/>
      <c r="AK152" s="31"/>
      <c r="AL152" s="31"/>
      <c r="AM152" s="31"/>
      <c r="AN152" s="45"/>
    </row>
    <row r="153" spans="4:40">
      <c r="D153" s="30"/>
      <c r="I153" s="35"/>
      <c r="J153" s="35"/>
      <c r="K153" s="34"/>
      <c r="L153" s="34"/>
      <c r="M153" s="46"/>
      <c r="N153" s="46"/>
      <c r="O153" s="46"/>
      <c r="P153" s="46"/>
      <c r="Q153" s="35"/>
      <c r="R153" s="35"/>
      <c r="S153" s="35"/>
      <c r="T153" s="35"/>
      <c r="U153" s="40"/>
      <c r="V153" s="41"/>
      <c r="W153" s="41"/>
      <c r="X153" s="42"/>
      <c r="Y153" s="43"/>
      <c r="Z153" s="40"/>
      <c r="AA153" s="41"/>
      <c r="AB153" s="41"/>
      <c r="AC153" s="42"/>
      <c r="AD153" s="43"/>
      <c r="AE153" s="40"/>
      <c r="AF153" s="41"/>
      <c r="AG153" s="41"/>
      <c r="AH153" s="42"/>
      <c r="AI153" s="43"/>
      <c r="AJ153" s="42"/>
      <c r="AK153" s="31"/>
      <c r="AL153" s="31"/>
      <c r="AM153" s="31"/>
      <c r="AN153" s="45"/>
    </row>
    <row r="154" spans="4:40">
      <c r="D154" s="30"/>
      <c r="I154" s="35"/>
      <c r="J154" s="35"/>
      <c r="K154" s="34"/>
      <c r="L154" s="34"/>
      <c r="M154" s="46"/>
      <c r="N154" s="46"/>
      <c r="O154" s="46"/>
      <c r="P154" s="46"/>
      <c r="Q154" s="35"/>
      <c r="R154" s="35"/>
      <c r="S154" s="35"/>
      <c r="T154" s="35"/>
      <c r="U154" s="40"/>
      <c r="V154" s="41"/>
      <c r="W154" s="41"/>
      <c r="X154" s="42"/>
      <c r="Y154" s="43"/>
      <c r="Z154" s="40"/>
      <c r="AA154" s="41"/>
      <c r="AB154" s="41"/>
      <c r="AC154" s="42"/>
      <c r="AD154" s="43"/>
      <c r="AE154" s="40"/>
      <c r="AF154" s="41"/>
      <c r="AG154" s="41"/>
      <c r="AH154" s="42"/>
      <c r="AI154" s="43"/>
      <c r="AJ154" s="42"/>
      <c r="AK154" s="31"/>
      <c r="AL154" s="31"/>
      <c r="AM154" s="31"/>
      <c r="AN154" s="45"/>
    </row>
    <row r="155" spans="4:40">
      <c r="D155" s="30"/>
      <c r="I155" s="35"/>
      <c r="J155" s="35"/>
      <c r="K155" s="34"/>
      <c r="L155" s="34"/>
      <c r="M155" s="46"/>
      <c r="N155" s="46"/>
      <c r="O155" s="46"/>
      <c r="P155" s="46"/>
      <c r="Q155" s="35"/>
      <c r="R155" s="35"/>
      <c r="S155" s="35"/>
      <c r="T155" s="35"/>
      <c r="U155" s="40"/>
      <c r="V155" s="41"/>
      <c r="W155" s="41"/>
      <c r="X155" s="42"/>
      <c r="Y155" s="43"/>
      <c r="Z155" s="40"/>
      <c r="AA155" s="41"/>
      <c r="AB155" s="41"/>
      <c r="AC155" s="42"/>
      <c r="AD155" s="43"/>
      <c r="AE155" s="40"/>
      <c r="AF155" s="41"/>
      <c r="AG155" s="41"/>
      <c r="AH155" s="42"/>
      <c r="AI155" s="43"/>
      <c r="AJ155" s="42"/>
      <c r="AK155" s="31"/>
      <c r="AL155" s="31"/>
      <c r="AM155" s="31"/>
      <c r="AN155" s="45"/>
    </row>
    <row r="156" spans="4:40">
      <c r="D156" s="30"/>
      <c r="I156" s="35"/>
      <c r="J156" s="35"/>
      <c r="K156" s="34"/>
      <c r="L156" s="34"/>
      <c r="M156" s="46"/>
      <c r="N156" s="46"/>
      <c r="O156" s="46"/>
      <c r="P156" s="46"/>
      <c r="Q156" s="35"/>
      <c r="R156" s="35"/>
      <c r="S156" s="35"/>
      <c r="T156" s="35"/>
      <c r="U156" s="40"/>
      <c r="V156" s="41"/>
      <c r="W156" s="41"/>
      <c r="X156" s="42"/>
      <c r="Y156" s="43"/>
      <c r="Z156" s="40"/>
      <c r="AA156" s="41"/>
      <c r="AB156" s="41"/>
      <c r="AC156" s="42"/>
      <c r="AD156" s="43"/>
      <c r="AE156" s="40"/>
      <c r="AF156" s="41"/>
      <c r="AG156" s="41"/>
      <c r="AH156" s="42"/>
      <c r="AI156" s="43"/>
      <c r="AJ156" s="42"/>
      <c r="AK156" s="31"/>
      <c r="AL156" s="31"/>
      <c r="AM156" s="31"/>
      <c r="AN156" s="45"/>
    </row>
    <row r="157" spans="4:40">
      <c r="D157" s="30"/>
      <c r="I157" s="35"/>
      <c r="J157" s="35"/>
      <c r="K157" s="34"/>
      <c r="L157" s="34"/>
      <c r="M157" s="46"/>
      <c r="N157" s="46"/>
      <c r="O157" s="46"/>
      <c r="P157" s="46"/>
      <c r="Q157" s="35"/>
      <c r="R157" s="35"/>
      <c r="S157" s="35"/>
      <c r="T157" s="35"/>
      <c r="U157" s="40"/>
      <c r="V157" s="41"/>
      <c r="W157" s="41"/>
      <c r="X157" s="42"/>
      <c r="Y157" s="43"/>
      <c r="Z157" s="40"/>
      <c r="AA157" s="41"/>
      <c r="AB157" s="41"/>
      <c r="AC157" s="42"/>
      <c r="AD157" s="43"/>
      <c r="AE157" s="40"/>
      <c r="AF157" s="41"/>
      <c r="AG157" s="41"/>
      <c r="AH157" s="42"/>
      <c r="AI157" s="43"/>
      <c r="AJ157" s="42"/>
      <c r="AK157" s="31"/>
      <c r="AL157" s="31"/>
      <c r="AM157" s="31"/>
      <c r="AN157" s="45"/>
    </row>
    <row r="158" spans="4:40">
      <c r="D158" s="30"/>
      <c r="I158" s="35"/>
      <c r="J158" s="35"/>
      <c r="K158" s="34"/>
      <c r="L158" s="34"/>
      <c r="M158" s="46"/>
      <c r="N158" s="46"/>
      <c r="O158" s="46"/>
      <c r="P158" s="46"/>
      <c r="Q158" s="35"/>
      <c r="R158" s="35"/>
      <c r="S158" s="35"/>
      <c r="T158" s="35"/>
      <c r="U158" s="40"/>
      <c r="V158" s="41"/>
      <c r="W158" s="41"/>
      <c r="X158" s="42"/>
      <c r="Y158" s="43"/>
      <c r="Z158" s="40"/>
      <c r="AA158" s="41"/>
      <c r="AB158" s="41"/>
      <c r="AC158" s="42"/>
      <c r="AD158" s="43"/>
      <c r="AE158" s="40"/>
      <c r="AF158" s="41"/>
      <c r="AG158" s="41"/>
      <c r="AH158" s="42"/>
      <c r="AI158" s="43"/>
      <c r="AJ158" s="42"/>
      <c r="AK158" s="31"/>
      <c r="AL158" s="31"/>
      <c r="AM158" s="31"/>
      <c r="AN158" s="45"/>
    </row>
    <row r="159" spans="4:40">
      <c r="D159" s="30"/>
      <c r="I159" s="35"/>
      <c r="J159" s="35"/>
      <c r="K159" s="34"/>
      <c r="L159" s="34"/>
      <c r="M159" s="46"/>
      <c r="N159" s="46"/>
      <c r="O159" s="46"/>
      <c r="P159" s="46"/>
      <c r="Q159" s="35"/>
      <c r="R159" s="35"/>
      <c r="S159" s="35"/>
      <c r="T159" s="35"/>
      <c r="U159" s="40"/>
      <c r="V159" s="41"/>
      <c r="W159" s="41"/>
      <c r="X159" s="42"/>
      <c r="Y159" s="43"/>
      <c r="Z159" s="40"/>
      <c r="AA159" s="41"/>
      <c r="AB159" s="41"/>
      <c r="AC159" s="42"/>
      <c r="AD159" s="43"/>
      <c r="AE159" s="40"/>
      <c r="AF159" s="41"/>
      <c r="AG159" s="41"/>
      <c r="AH159" s="42"/>
      <c r="AI159" s="43"/>
      <c r="AJ159" s="42"/>
      <c r="AK159" s="31"/>
      <c r="AL159" s="31"/>
      <c r="AM159" s="31"/>
      <c r="AN159" s="45"/>
    </row>
    <row r="160" spans="4:40">
      <c r="D160" s="30"/>
      <c r="I160" s="35"/>
      <c r="J160" s="35"/>
      <c r="K160" s="34"/>
      <c r="L160" s="34"/>
      <c r="M160" s="46"/>
      <c r="N160" s="46"/>
      <c r="O160" s="46"/>
      <c r="P160" s="46"/>
      <c r="Q160" s="35"/>
      <c r="R160" s="35"/>
      <c r="S160" s="35"/>
      <c r="T160" s="35"/>
      <c r="U160" s="40"/>
      <c r="V160" s="41"/>
      <c r="W160" s="41"/>
      <c r="X160" s="42"/>
      <c r="Y160" s="43"/>
      <c r="Z160" s="40"/>
      <c r="AA160" s="41"/>
      <c r="AB160" s="41"/>
      <c r="AC160" s="42"/>
      <c r="AD160" s="43"/>
      <c r="AE160" s="40"/>
      <c r="AF160" s="41"/>
      <c r="AG160" s="41"/>
      <c r="AH160" s="42"/>
      <c r="AI160" s="43"/>
      <c r="AJ160" s="42"/>
      <c r="AK160" s="31"/>
      <c r="AL160" s="31"/>
      <c r="AM160" s="31"/>
      <c r="AN160" s="45"/>
    </row>
    <row r="161" spans="4:40">
      <c r="D161" s="30"/>
      <c r="I161" s="35"/>
      <c r="J161" s="35"/>
      <c r="K161" s="34"/>
      <c r="L161" s="34"/>
      <c r="M161" s="46"/>
      <c r="N161" s="46"/>
      <c r="O161" s="46"/>
      <c r="P161" s="46"/>
      <c r="Q161" s="35"/>
      <c r="R161" s="35"/>
      <c r="S161" s="35"/>
      <c r="T161" s="35"/>
      <c r="U161" s="40"/>
      <c r="V161" s="41"/>
      <c r="W161" s="41"/>
      <c r="X161" s="42"/>
      <c r="Y161" s="43"/>
      <c r="Z161" s="40"/>
      <c r="AA161" s="41"/>
      <c r="AB161" s="41"/>
      <c r="AC161" s="42"/>
      <c r="AD161" s="43"/>
      <c r="AE161" s="40"/>
      <c r="AF161" s="41"/>
      <c r="AG161" s="41"/>
      <c r="AH161" s="42"/>
      <c r="AI161" s="43"/>
      <c r="AJ161" s="42"/>
      <c r="AK161" s="31"/>
      <c r="AL161" s="31"/>
      <c r="AM161" s="31"/>
      <c r="AN161" s="45"/>
    </row>
    <row r="162" spans="4:40">
      <c r="D162" s="30"/>
      <c r="I162" s="35"/>
      <c r="J162" s="35"/>
      <c r="K162" s="34"/>
      <c r="L162" s="34"/>
      <c r="M162" s="46"/>
      <c r="N162" s="46"/>
      <c r="O162" s="46"/>
      <c r="P162" s="46"/>
      <c r="Q162" s="35"/>
      <c r="R162" s="35"/>
      <c r="S162" s="35"/>
      <c r="T162" s="35"/>
      <c r="U162" s="40"/>
      <c r="V162" s="41"/>
      <c r="W162" s="41"/>
      <c r="X162" s="42"/>
      <c r="Y162" s="43"/>
      <c r="Z162" s="40"/>
      <c r="AA162" s="41"/>
      <c r="AB162" s="41"/>
      <c r="AC162" s="42"/>
      <c r="AD162" s="43"/>
      <c r="AE162" s="40"/>
      <c r="AF162" s="41"/>
      <c r="AG162" s="41"/>
      <c r="AH162" s="42"/>
      <c r="AI162" s="43"/>
      <c r="AJ162" s="42"/>
      <c r="AK162" s="31"/>
      <c r="AL162" s="31"/>
      <c r="AM162" s="31"/>
      <c r="AN162" s="45"/>
    </row>
    <row r="163" spans="4:40">
      <c r="D163" s="30"/>
      <c r="I163" s="35"/>
      <c r="J163" s="35"/>
      <c r="K163" s="34"/>
      <c r="L163" s="34"/>
      <c r="M163" s="46"/>
      <c r="N163" s="46"/>
      <c r="O163" s="46"/>
      <c r="P163" s="46"/>
      <c r="Q163" s="35"/>
      <c r="R163" s="35"/>
      <c r="S163" s="35"/>
      <c r="T163" s="35"/>
      <c r="U163" s="40"/>
      <c r="V163" s="41"/>
      <c r="W163" s="41"/>
      <c r="X163" s="42"/>
      <c r="Y163" s="43"/>
      <c r="Z163" s="40"/>
      <c r="AA163" s="41"/>
      <c r="AB163" s="41"/>
      <c r="AC163" s="42"/>
      <c r="AD163" s="43"/>
      <c r="AE163" s="40"/>
      <c r="AF163" s="41"/>
      <c r="AG163" s="41"/>
      <c r="AH163" s="42"/>
      <c r="AI163" s="43"/>
      <c r="AJ163" s="42"/>
      <c r="AK163" s="31"/>
      <c r="AL163" s="31"/>
      <c r="AM163" s="31"/>
      <c r="AN163" s="45"/>
    </row>
    <row r="164" spans="4:40">
      <c r="D164" s="30"/>
      <c r="I164" s="35"/>
      <c r="J164" s="35"/>
      <c r="K164" s="34"/>
      <c r="L164" s="34"/>
      <c r="M164" s="46"/>
      <c r="N164" s="46"/>
      <c r="O164" s="46"/>
      <c r="P164" s="46"/>
      <c r="Q164" s="35"/>
      <c r="R164" s="35"/>
      <c r="S164" s="35"/>
      <c r="T164" s="35"/>
      <c r="U164" s="40"/>
      <c r="V164" s="41"/>
      <c r="W164" s="41"/>
      <c r="X164" s="42"/>
      <c r="Y164" s="43"/>
      <c r="Z164" s="40"/>
      <c r="AA164" s="41"/>
      <c r="AB164" s="41"/>
      <c r="AC164" s="42"/>
      <c r="AD164" s="43"/>
      <c r="AE164" s="40"/>
      <c r="AF164" s="41"/>
      <c r="AG164" s="41"/>
      <c r="AH164" s="42"/>
      <c r="AI164" s="43"/>
      <c r="AJ164" s="42"/>
      <c r="AK164" s="31"/>
      <c r="AL164" s="31"/>
      <c r="AM164" s="31"/>
      <c r="AN164" s="45"/>
    </row>
    <row r="165" spans="4:40">
      <c r="D165" s="30"/>
      <c r="I165" s="35"/>
      <c r="J165" s="35"/>
      <c r="K165" s="34"/>
      <c r="L165" s="34"/>
      <c r="M165" s="46"/>
      <c r="N165" s="46"/>
      <c r="O165" s="46"/>
      <c r="P165" s="46"/>
      <c r="Q165" s="35"/>
      <c r="R165" s="35"/>
      <c r="S165" s="35"/>
      <c r="T165" s="35"/>
      <c r="U165" s="40"/>
      <c r="V165" s="41"/>
      <c r="W165" s="41"/>
      <c r="X165" s="42"/>
      <c r="Y165" s="43"/>
      <c r="Z165" s="40"/>
      <c r="AA165" s="41"/>
      <c r="AB165" s="41"/>
      <c r="AC165" s="42"/>
      <c r="AD165" s="43"/>
      <c r="AE165" s="40"/>
      <c r="AF165" s="41"/>
      <c r="AG165" s="41"/>
      <c r="AH165" s="42"/>
      <c r="AI165" s="43"/>
      <c r="AJ165" s="42"/>
      <c r="AK165" s="31"/>
      <c r="AL165" s="31"/>
      <c r="AM165" s="31"/>
      <c r="AN165" s="45"/>
    </row>
    <row r="166" spans="4:40">
      <c r="D166" s="30"/>
      <c r="I166" s="35"/>
      <c r="J166" s="35"/>
      <c r="K166" s="34"/>
      <c r="L166" s="34"/>
      <c r="M166" s="46"/>
      <c r="N166" s="46"/>
      <c r="O166" s="46"/>
      <c r="P166" s="46"/>
      <c r="Q166" s="35"/>
      <c r="R166" s="35"/>
      <c r="S166" s="35"/>
      <c r="T166" s="35"/>
      <c r="U166" s="40"/>
      <c r="V166" s="41"/>
      <c r="W166" s="41"/>
      <c r="X166" s="42"/>
      <c r="Y166" s="43"/>
      <c r="Z166" s="40"/>
      <c r="AA166" s="41"/>
      <c r="AB166" s="41"/>
      <c r="AC166" s="42"/>
      <c r="AD166" s="43"/>
      <c r="AE166" s="40"/>
      <c r="AF166" s="41"/>
      <c r="AG166" s="41"/>
      <c r="AH166" s="42"/>
      <c r="AI166" s="43"/>
      <c r="AJ166" s="42"/>
      <c r="AK166" s="31"/>
      <c r="AL166" s="31"/>
      <c r="AM166" s="31"/>
      <c r="AN166" s="45"/>
    </row>
    <row r="167" spans="4:40">
      <c r="D167" s="30"/>
      <c r="I167" s="35"/>
      <c r="J167" s="35"/>
      <c r="K167" s="34"/>
      <c r="L167" s="34"/>
      <c r="M167" s="46"/>
      <c r="N167" s="46"/>
      <c r="O167" s="46"/>
      <c r="P167" s="46"/>
      <c r="Q167" s="35"/>
      <c r="R167" s="35"/>
      <c r="S167" s="35"/>
      <c r="T167" s="35"/>
      <c r="U167" s="40"/>
      <c r="V167" s="41"/>
      <c r="W167" s="41"/>
      <c r="X167" s="42"/>
      <c r="Y167" s="43"/>
      <c r="Z167" s="40"/>
      <c r="AA167" s="41"/>
      <c r="AB167" s="41"/>
      <c r="AC167" s="42"/>
      <c r="AD167" s="43"/>
      <c r="AE167" s="40"/>
      <c r="AF167" s="41"/>
      <c r="AG167" s="41"/>
      <c r="AH167" s="42"/>
      <c r="AI167" s="43"/>
      <c r="AJ167" s="42"/>
      <c r="AK167" s="31"/>
      <c r="AL167" s="31"/>
      <c r="AM167" s="31"/>
      <c r="AN167" s="45"/>
    </row>
    <row r="168" spans="4:40">
      <c r="D168" s="30"/>
      <c r="I168" s="35"/>
      <c r="J168" s="35"/>
      <c r="K168" s="34"/>
      <c r="L168" s="34"/>
      <c r="M168" s="46"/>
      <c r="N168" s="46"/>
      <c r="O168" s="46"/>
      <c r="P168" s="46"/>
      <c r="Q168" s="35"/>
      <c r="R168" s="35"/>
      <c r="S168" s="35"/>
      <c r="T168" s="35"/>
      <c r="U168" s="40"/>
      <c r="V168" s="41"/>
      <c r="W168" s="41"/>
      <c r="X168" s="42"/>
      <c r="Y168" s="43"/>
      <c r="Z168" s="40"/>
      <c r="AA168" s="41"/>
      <c r="AB168" s="41"/>
      <c r="AC168" s="42"/>
      <c r="AD168" s="43"/>
      <c r="AE168" s="40"/>
      <c r="AF168" s="41"/>
      <c r="AG168" s="41"/>
      <c r="AH168" s="42"/>
      <c r="AI168" s="43"/>
      <c r="AJ168" s="42"/>
      <c r="AK168" s="31"/>
      <c r="AL168" s="31"/>
      <c r="AM168" s="31"/>
      <c r="AN168" s="45"/>
    </row>
    <row r="169" spans="4:40">
      <c r="D169" s="30"/>
      <c r="I169" s="35"/>
      <c r="J169" s="35"/>
      <c r="K169" s="34"/>
      <c r="L169" s="34"/>
      <c r="M169" s="46"/>
      <c r="N169" s="46"/>
      <c r="O169" s="46"/>
      <c r="P169" s="46"/>
      <c r="Q169" s="35"/>
      <c r="R169" s="35"/>
      <c r="S169" s="35"/>
      <c r="T169" s="35"/>
      <c r="U169" s="40"/>
      <c r="V169" s="41"/>
      <c r="W169" s="41"/>
      <c r="X169" s="42"/>
      <c r="Y169" s="43"/>
      <c r="Z169" s="40"/>
      <c r="AA169" s="41"/>
      <c r="AB169" s="41"/>
      <c r="AC169" s="42"/>
      <c r="AD169" s="43"/>
      <c r="AE169" s="40"/>
      <c r="AF169" s="41"/>
      <c r="AG169" s="41"/>
      <c r="AH169" s="42"/>
      <c r="AI169" s="43"/>
      <c r="AJ169" s="42"/>
      <c r="AK169" s="31"/>
      <c r="AL169" s="31"/>
      <c r="AM169" s="31"/>
      <c r="AN169" s="45"/>
    </row>
    <row r="170" spans="4:40">
      <c r="D170" s="30"/>
      <c r="I170" s="35"/>
      <c r="J170" s="35"/>
      <c r="K170" s="34"/>
      <c r="L170" s="34"/>
      <c r="M170" s="46"/>
      <c r="N170" s="46"/>
      <c r="O170" s="46"/>
      <c r="P170" s="46"/>
      <c r="Q170" s="35"/>
      <c r="R170" s="35"/>
      <c r="S170" s="35"/>
      <c r="T170" s="35"/>
      <c r="U170" s="40"/>
      <c r="V170" s="41"/>
      <c r="W170" s="41"/>
      <c r="X170" s="42"/>
      <c r="Y170" s="43"/>
      <c r="Z170" s="40"/>
      <c r="AA170" s="41"/>
      <c r="AB170" s="41"/>
      <c r="AC170" s="42"/>
      <c r="AD170" s="43"/>
      <c r="AE170" s="40"/>
      <c r="AF170" s="41"/>
      <c r="AG170" s="41"/>
      <c r="AH170" s="42"/>
      <c r="AI170" s="43"/>
      <c r="AJ170" s="42"/>
      <c r="AK170" s="31"/>
      <c r="AL170" s="31"/>
      <c r="AM170" s="31"/>
      <c r="AN170" s="45"/>
    </row>
    <row r="171" spans="4:40">
      <c r="D171" s="30"/>
      <c r="I171" s="35"/>
      <c r="J171" s="35"/>
      <c r="K171" s="34"/>
      <c r="L171" s="34"/>
      <c r="M171" s="46"/>
      <c r="N171" s="46"/>
      <c r="O171" s="46"/>
      <c r="P171" s="46"/>
      <c r="Q171" s="35"/>
      <c r="R171" s="35"/>
      <c r="S171" s="35"/>
      <c r="T171" s="35"/>
      <c r="U171" s="40"/>
      <c r="V171" s="41"/>
      <c r="W171" s="41"/>
      <c r="X171" s="42"/>
      <c r="Y171" s="43"/>
      <c r="Z171" s="40"/>
      <c r="AA171" s="41"/>
      <c r="AB171" s="41"/>
      <c r="AC171" s="42"/>
      <c r="AD171" s="43"/>
      <c r="AE171" s="40"/>
      <c r="AF171" s="41"/>
      <c r="AG171" s="41"/>
      <c r="AH171" s="42"/>
      <c r="AI171" s="43"/>
      <c r="AJ171" s="42"/>
      <c r="AK171" s="31"/>
      <c r="AL171" s="31"/>
      <c r="AM171" s="31"/>
      <c r="AN171" s="45"/>
    </row>
    <row r="172" spans="4:40">
      <c r="D172" s="30"/>
      <c r="I172" s="35"/>
      <c r="J172" s="35"/>
      <c r="K172" s="34"/>
      <c r="L172" s="34"/>
      <c r="M172" s="46"/>
      <c r="N172" s="46"/>
      <c r="O172" s="46"/>
      <c r="P172" s="46"/>
      <c r="Q172" s="35"/>
      <c r="R172" s="35"/>
      <c r="S172" s="35"/>
      <c r="T172" s="35"/>
      <c r="U172" s="40"/>
      <c r="V172" s="41"/>
      <c r="W172" s="41"/>
      <c r="X172" s="42"/>
      <c r="Y172" s="43"/>
      <c r="Z172" s="40"/>
      <c r="AA172" s="41"/>
      <c r="AB172" s="41"/>
      <c r="AC172" s="42"/>
      <c r="AD172" s="43"/>
      <c r="AE172" s="40"/>
      <c r="AF172" s="41"/>
      <c r="AG172" s="41"/>
      <c r="AH172" s="42"/>
      <c r="AI172" s="43"/>
      <c r="AJ172" s="42"/>
      <c r="AK172" s="31"/>
      <c r="AL172" s="31"/>
      <c r="AM172" s="31"/>
      <c r="AN172" s="45"/>
    </row>
    <row r="173" spans="4:40">
      <c r="D173" s="30"/>
      <c r="I173" s="35"/>
      <c r="J173" s="35"/>
      <c r="K173" s="34"/>
      <c r="L173" s="34"/>
      <c r="M173" s="46"/>
      <c r="N173" s="46"/>
      <c r="O173" s="46"/>
      <c r="P173" s="46"/>
      <c r="Q173" s="35"/>
      <c r="R173" s="35"/>
      <c r="S173" s="35"/>
      <c r="T173" s="35"/>
      <c r="U173" s="40"/>
      <c r="V173" s="41"/>
      <c r="W173" s="41"/>
      <c r="X173" s="42"/>
      <c r="Y173" s="43"/>
      <c r="Z173" s="40"/>
      <c r="AA173" s="41"/>
      <c r="AB173" s="41"/>
      <c r="AC173" s="42"/>
      <c r="AD173" s="43"/>
      <c r="AE173" s="40"/>
      <c r="AF173" s="41"/>
      <c r="AG173" s="41"/>
      <c r="AH173" s="42"/>
      <c r="AI173" s="43"/>
      <c r="AJ173" s="42"/>
      <c r="AK173" s="31"/>
      <c r="AL173" s="31"/>
      <c r="AM173" s="31"/>
      <c r="AN173" s="45"/>
    </row>
    <row r="174" spans="4:40">
      <c r="D174" s="30"/>
      <c r="I174" s="35"/>
      <c r="J174" s="35"/>
      <c r="K174" s="34"/>
      <c r="L174" s="34"/>
      <c r="M174" s="46"/>
      <c r="N174" s="46"/>
      <c r="O174" s="46"/>
      <c r="P174" s="46"/>
      <c r="Q174" s="35"/>
      <c r="R174" s="35"/>
      <c r="S174" s="35"/>
      <c r="T174" s="35"/>
      <c r="U174" s="40"/>
      <c r="V174" s="41"/>
      <c r="W174" s="41"/>
      <c r="X174" s="42"/>
      <c r="Y174" s="43"/>
      <c r="Z174" s="40"/>
      <c r="AA174" s="41"/>
      <c r="AB174" s="41"/>
      <c r="AC174" s="42"/>
      <c r="AD174" s="43"/>
      <c r="AE174" s="40"/>
      <c r="AF174" s="41"/>
      <c r="AG174" s="41"/>
      <c r="AH174" s="42"/>
      <c r="AI174" s="43"/>
      <c r="AJ174" s="42"/>
      <c r="AK174" s="31"/>
      <c r="AL174" s="31"/>
      <c r="AM174" s="31"/>
      <c r="AN174" s="45"/>
    </row>
    <row r="175" spans="4:40">
      <c r="D175" s="30"/>
      <c r="I175" s="35"/>
      <c r="J175" s="35"/>
      <c r="K175" s="34"/>
      <c r="L175" s="34"/>
      <c r="M175" s="46"/>
      <c r="N175" s="46"/>
      <c r="O175" s="46"/>
      <c r="P175" s="46"/>
      <c r="Q175" s="35"/>
      <c r="R175" s="35"/>
      <c r="S175" s="35"/>
      <c r="T175" s="35"/>
      <c r="U175" s="40"/>
      <c r="V175" s="41"/>
      <c r="W175" s="41"/>
      <c r="X175" s="42"/>
      <c r="Y175" s="43"/>
      <c r="Z175" s="40"/>
      <c r="AA175" s="41"/>
      <c r="AB175" s="41"/>
      <c r="AC175" s="42"/>
      <c r="AD175" s="43"/>
      <c r="AE175" s="40"/>
      <c r="AF175" s="41"/>
      <c r="AG175" s="41"/>
      <c r="AH175" s="42"/>
      <c r="AI175" s="43"/>
      <c r="AJ175" s="42"/>
      <c r="AK175" s="31"/>
      <c r="AL175" s="31"/>
      <c r="AM175" s="31"/>
      <c r="AN175" s="45"/>
    </row>
    <row r="176" spans="4:40">
      <c r="D176" s="30"/>
      <c r="I176" s="35"/>
      <c r="J176" s="35"/>
      <c r="K176" s="34"/>
      <c r="L176" s="34"/>
      <c r="M176" s="46"/>
      <c r="N176" s="46"/>
      <c r="O176" s="46"/>
      <c r="P176" s="46"/>
      <c r="Q176" s="35"/>
      <c r="R176" s="35"/>
      <c r="S176" s="35"/>
      <c r="T176" s="35"/>
      <c r="U176" s="40"/>
      <c r="V176" s="41"/>
      <c r="W176" s="41"/>
      <c r="X176" s="42"/>
      <c r="Y176" s="43"/>
      <c r="Z176" s="40"/>
      <c r="AA176" s="41"/>
      <c r="AB176" s="41"/>
      <c r="AC176" s="42"/>
      <c r="AD176" s="43"/>
      <c r="AE176" s="40"/>
      <c r="AF176" s="41"/>
      <c r="AG176" s="41"/>
      <c r="AH176" s="42"/>
      <c r="AI176" s="43"/>
      <c r="AJ176" s="42"/>
      <c r="AK176" s="31"/>
      <c r="AL176" s="31"/>
      <c r="AM176" s="31"/>
      <c r="AN176" s="45"/>
    </row>
    <row r="177" spans="4:40">
      <c r="D177" s="30"/>
      <c r="I177" s="35"/>
      <c r="J177" s="35"/>
      <c r="K177" s="34"/>
      <c r="L177" s="34"/>
      <c r="M177" s="46"/>
      <c r="N177" s="46"/>
      <c r="O177" s="46"/>
      <c r="P177" s="46"/>
      <c r="Q177" s="35"/>
      <c r="R177" s="35"/>
      <c r="S177" s="35"/>
      <c r="T177" s="35"/>
      <c r="U177" s="40"/>
      <c r="V177" s="41"/>
      <c r="W177" s="41"/>
      <c r="X177" s="42"/>
      <c r="Y177" s="43"/>
      <c r="Z177" s="40"/>
      <c r="AA177" s="41"/>
      <c r="AB177" s="41"/>
      <c r="AC177" s="42"/>
      <c r="AD177" s="43"/>
      <c r="AE177" s="40"/>
      <c r="AF177" s="41"/>
      <c r="AG177" s="41"/>
      <c r="AH177" s="42"/>
      <c r="AI177" s="43"/>
      <c r="AJ177" s="42"/>
      <c r="AK177" s="31"/>
      <c r="AL177" s="31"/>
      <c r="AM177" s="31"/>
      <c r="AN177" s="45"/>
    </row>
    <row r="178" spans="4:40">
      <c r="D178" s="30"/>
      <c r="I178" s="35"/>
      <c r="J178" s="35"/>
      <c r="K178" s="34"/>
      <c r="L178" s="34"/>
      <c r="M178" s="46"/>
      <c r="N178" s="46"/>
      <c r="O178" s="46"/>
      <c r="P178" s="46"/>
      <c r="Q178" s="35"/>
      <c r="R178" s="35"/>
      <c r="S178" s="35"/>
      <c r="T178" s="35"/>
      <c r="U178" s="40"/>
      <c r="V178" s="41"/>
      <c r="W178" s="41"/>
      <c r="X178" s="42"/>
      <c r="Y178" s="43"/>
      <c r="Z178" s="40"/>
      <c r="AA178" s="41"/>
      <c r="AB178" s="41"/>
      <c r="AC178" s="42"/>
      <c r="AD178" s="43"/>
      <c r="AE178" s="40"/>
      <c r="AF178" s="41"/>
      <c r="AG178" s="41"/>
      <c r="AH178" s="42"/>
      <c r="AI178" s="43"/>
      <c r="AJ178" s="42"/>
      <c r="AK178" s="31"/>
      <c r="AL178" s="31"/>
      <c r="AM178" s="31"/>
      <c r="AN178" s="45"/>
    </row>
    <row r="179" spans="4:40">
      <c r="D179" s="30"/>
      <c r="I179" s="35"/>
      <c r="J179" s="35"/>
      <c r="K179" s="34"/>
      <c r="L179" s="34"/>
      <c r="M179" s="46"/>
      <c r="N179" s="46"/>
      <c r="O179" s="46"/>
      <c r="P179" s="46"/>
      <c r="Q179" s="35"/>
      <c r="R179" s="35"/>
      <c r="S179" s="35"/>
      <c r="T179" s="35"/>
      <c r="U179" s="40"/>
      <c r="V179" s="41"/>
      <c r="W179" s="41"/>
      <c r="X179" s="42"/>
      <c r="Y179" s="43"/>
      <c r="Z179" s="40"/>
      <c r="AA179" s="41"/>
      <c r="AB179" s="41"/>
      <c r="AC179" s="42"/>
      <c r="AD179" s="43"/>
      <c r="AE179" s="40"/>
      <c r="AF179" s="41"/>
      <c r="AG179" s="41"/>
      <c r="AH179" s="42"/>
      <c r="AI179" s="43"/>
      <c r="AJ179" s="42"/>
      <c r="AK179" s="31"/>
      <c r="AL179" s="31"/>
      <c r="AM179" s="31"/>
      <c r="AN179" s="45"/>
    </row>
    <row r="180" spans="4:40">
      <c r="D180" s="30"/>
      <c r="I180" s="35"/>
      <c r="J180" s="35"/>
      <c r="K180" s="34"/>
      <c r="L180" s="34"/>
      <c r="M180" s="46"/>
      <c r="N180" s="46"/>
      <c r="O180" s="46"/>
      <c r="P180" s="46"/>
      <c r="Q180" s="35"/>
      <c r="R180" s="35"/>
      <c r="S180" s="35"/>
      <c r="T180" s="35"/>
      <c r="U180" s="40"/>
      <c r="V180" s="41"/>
      <c r="W180" s="41"/>
      <c r="X180" s="42"/>
      <c r="Y180" s="43"/>
      <c r="Z180" s="40"/>
      <c r="AA180" s="41"/>
      <c r="AB180" s="41"/>
      <c r="AC180" s="42"/>
      <c r="AD180" s="43"/>
      <c r="AE180" s="40"/>
      <c r="AF180" s="41"/>
      <c r="AG180" s="41"/>
      <c r="AH180" s="42"/>
      <c r="AI180" s="43"/>
      <c r="AJ180" s="42"/>
      <c r="AK180" s="31"/>
      <c r="AL180" s="31"/>
      <c r="AM180" s="31"/>
      <c r="AN180" s="45"/>
    </row>
    <row r="181" spans="4:40">
      <c r="D181" s="30"/>
      <c r="I181" s="35"/>
      <c r="J181" s="35"/>
      <c r="K181" s="34"/>
      <c r="L181" s="34"/>
      <c r="M181" s="46"/>
      <c r="N181" s="46"/>
      <c r="O181" s="46"/>
      <c r="P181" s="46"/>
      <c r="Q181" s="35"/>
      <c r="R181" s="35"/>
      <c r="S181" s="35"/>
      <c r="T181" s="35"/>
      <c r="U181" s="40"/>
      <c r="V181" s="41"/>
      <c r="W181" s="41"/>
      <c r="X181" s="42"/>
      <c r="Y181" s="43"/>
      <c r="Z181" s="40"/>
      <c r="AA181" s="41"/>
      <c r="AB181" s="41"/>
      <c r="AC181" s="42"/>
      <c r="AD181" s="43"/>
      <c r="AE181" s="40"/>
      <c r="AF181" s="41"/>
      <c r="AG181" s="41"/>
      <c r="AH181" s="42"/>
      <c r="AI181" s="43"/>
      <c r="AJ181" s="42"/>
      <c r="AK181" s="31"/>
      <c r="AL181" s="31"/>
      <c r="AM181" s="31"/>
      <c r="AN181" s="45"/>
    </row>
    <row r="182" spans="4:40">
      <c r="D182" s="30"/>
      <c r="I182" s="35"/>
      <c r="J182" s="35"/>
      <c r="K182" s="34"/>
      <c r="L182" s="34"/>
      <c r="M182" s="46"/>
      <c r="N182" s="46"/>
      <c r="O182" s="46"/>
      <c r="P182" s="46"/>
      <c r="Q182" s="35"/>
      <c r="R182" s="35"/>
      <c r="S182" s="35"/>
      <c r="T182" s="35"/>
      <c r="U182" s="40"/>
      <c r="V182" s="41"/>
      <c r="W182" s="41"/>
      <c r="X182" s="42"/>
      <c r="Y182" s="43"/>
      <c r="Z182" s="40"/>
      <c r="AA182" s="41"/>
      <c r="AB182" s="41"/>
      <c r="AC182" s="42"/>
      <c r="AD182" s="43"/>
      <c r="AE182" s="40"/>
      <c r="AF182" s="41"/>
      <c r="AG182" s="41"/>
      <c r="AH182" s="42"/>
      <c r="AI182" s="43"/>
      <c r="AJ182" s="42"/>
      <c r="AK182" s="31"/>
      <c r="AL182" s="31"/>
      <c r="AM182" s="31"/>
      <c r="AN182" s="45"/>
    </row>
    <row r="183" spans="4:40">
      <c r="D183" s="30"/>
      <c r="I183" s="35"/>
      <c r="J183" s="35"/>
      <c r="K183" s="34"/>
      <c r="L183" s="34"/>
      <c r="M183" s="46"/>
      <c r="N183" s="46"/>
      <c r="O183" s="46"/>
      <c r="P183" s="46"/>
      <c r="Q183" s="35"/>
      <c r="R183" s="35"/>
      <c r="S183" s="35"/>
      <c r="T183" s="35"/>
      <c r="U183" s="40"/>
      <c r="V183" s="41"/>
      <c r="W183" s="41"/>
      <c r="X183" s="42"/>
      <c r="Y183" s="43"/>
      <c r="Z183" s="40"/>
      <c r="AA183" s="41"/>
      <c r="AB183" s="41"/>
      <c r="AC183" s="42"/>
      <c r="AD183" s="43"/>
      <c r="AE183" s="40"/>
      <c r="AF183" s="41"/>
      <c r="AG183" s="41"/>
      <c r="AH183" s="42"/>
      <c r="AI183" s="43"/>
      <c r="AJ183" s="42"/>
      <c r="AK183" s="31"/>
      <c r="AL183" s="31"/>
      <c r="AM183" s="31"/>
      <c r="AN183" s="45"/>
    </row>
    <row r="184" spans="4:40">
      <c r="D184" s="30"/>
      <c r="I184" s="35"/>
      <c r="J184" s="35"/>
      <c r="K184" s="34"/>
      <c r="L184" s="34"/>
      <c r="M184" s="46"/>
      <c r="N184" s="46"/>
      <c r="O184" s="46"/>
      <c r="P184" s="46"/>
      <c r="Q184" s="35"/>
      <c r="R184" s="35"/>
      <c r="S184" s="35"/>
      <c r="T184" s="35"/>
      <c r="U184" s="40"/>
      <c r="V184" s="41"/>
      <c r="W184" s="41"/>
      <c r="X184" s="42"/>
      <c r="Y184" s="43"/>
      <c r="Z184" s="40"/>
      <c r="AA184" s="41"/>
      <c r="AB184" s="41"/>
      <c r="AC184" s="42"/>
      <c r="AD184" s="43"/>
      <c r="AE184" s="40"/>
      <c r="AF184" s="41"/>
      <c r="AG184" s="41"/>
      <c r="AH184" s="42"/>
      <c r="AI184" s="43"/>
      <c r="AJ184" s="42"/>
      <c r="AK184" s="31"/>
      <c r="AL184" s="31"/>
      <c r="AM184" s="31"/>
      <c r="AN184" s="45"/>
    </row>
    <row r="185" spans="4:40">
      <c r="D185" s="30"/>
      <c r="I185" s="35"/>
      <c r="J185" s="35"/>
      <c r="K185" s="34"/>
      <c r="L185" s="34"/>
      <c r="M185" s="46"/>
      <c r="N185" s="46"/>
      <c r="O185" s="46"/>
      <c r="P185" s="46"/>
      <c r="Q185" s="35"/>
      <c r="R185" s="35"/>
      <c r="S185" s="35"/>
      <c r="T185" s="35"/>
      <c r="U185" s="40"/>
      <c r="V185" s="41"/>
      <c r="W185" s="41"/>
      <c r="X185" s="42"/>
      <c r="Y185" s="43"/>
      <c r="Z185" s="40"/>
      <c r="AA185" s="41"/>
      <c r="AB185" s="41"/>
      <c r="AC185" s="42"/>
      <c r="AD185" s="43"/>
      <c r="AE185" s="40"/>
      <c r="AF185" s="41"/>
      <c r="AG185" s="41"/>
      <c r="AH185" s="42"/>
      <c r="AI185" s="43"/>
      <c r="AJ185" s="42"/>
      <c r="AK185" s="31"/>
      <c r="AL185" s="31"/>
      <c r="AM185" s="31"/>
      <c r="AN185" s="45"/>
    </row>
    <row r="186" spans="4:40">
      <c r="D186" s="30"/>
      <c r="I186" s="35"/>
      <c r="J186" s="35"/>
      <c r="K186" s="34"/>
      <c r="L186" s="34"/>
      <c r="M186" s="46"/>
      <c r="N186" s="46"/>
      <c r="O186" s="46"/>
      <c r="P186" s="46"/>
      <c r="Q186" s="35"/>
      <c r="R186" s="35"/>
      <c r="S186" s="35"/>
      <c r="T186" s="35"/>
      <c r="U186" s="40"/>
      <c r="V186" s="41"/>
      <c r="W186" s="41"/>
      <c r="X186" s="42"/>
      <c r="Y186" s="43"/>
      <c r="Z186" s="40"/>
      <c r="AA186" s="41"/>
      <c r="AB186" s="41"/>
      <c r="AC186" s="42"/>
      <c r="AD186" s="43"/>
      <c r="AE186" s="40"/>
      <c r="AF186" s="41"/>
      <c r="AG186" s="41"/>
      <c r="AH186" s="42"/>
      <c r="AI186" s="43"/>
      <c r="AJ186" s="42"/>
      <c r="AK186" s="31"/>
      <c r="AL186" s="31"/>
      <c r="AM186" s="31"/>
      <c r="AN186" s="45"/>
    </row>
    <row r="187" spans="4:40">
      <c r="D187" s="30"/>
      <c r="I187" s="35"/>
      <c r="J187" s="35"/>
      <c r="K187" s="34"/>
      <c r="L187" s="34"/>
      <c r="M187" s="46"/>
      <c r="N187" s="46"/>
      <c r="O187" s="46"/>
      <c r="P187" s="46"/>
      <c r="Q187" s="35"/>
      <c r="R187" s="35"/>
      <c r="S187" s="35"/>
      <c r="T187" s="35"/>
      <c r="U187" s="40"/>
      <c r="V187" s="41"/>
      <c r="W187" s="41"/>
      <c r="X187" s="42"/>
      <c r="Y187" s="43"/>
      <c r="Z187" s="40"/>
      <c r="AA187" s="41"/>
      <c r="AB187" s="41"/>
      <c r="AC187" s="42"/>
      <c r="AD187" s="43"/>
      <c r="AE187" s="40"/>
      <c r="AF187" s="41"/>
      <c r="AG187" s="41"/>
      <c r="AH187" s="42"/>
      <c r="AI187" s="43"/>
      <c r="AJ187" s="42"/>
      <c r="AK187" s="31"/>
      <c r="AL187" s="31"/>
      <c r="AM187" s="31"/>
      <c r="AN187" s="45"/>
    </row>
    <row r="188" spans="4:40">
      <c r="D188" s="30"/>
      <c r="I188" s="35"/>
      <c r="J188" s="35"/>
      <c r="K188" s="34"/>
      <c r="L188" s="34"/>
      <c r="M188" s="46"/>
      <c r="N188" s="46"/>
      <c r="O188" s="46"/>
      <c r="P188" s="46"/>
      <c r="Q188" s="35"/>
      <c r="R188" s="35"/>
      <c r="S188" s="35"/>
      <c r="T188" s="35"/>
      <c r="U188" s="40"/>
      <c r="V188" s="41"/>
      <c r="W188" s="41"/>
      <c r="X188" s="42"/>
      <c r="Y188" s="43"/>
      <c r="Z188" s="40"/>
      <c r="AA188" s="41"/>
      <c r="AB188" s="41"/>
      <c r="AC188" s="42"/>
      <c r="AD188" s="43"/>
      <c r="AE188" s="40"/>
      <c r="AF188" s="41"/>
      <c r="AG188" s="41"/>
      <c r="AH188" s="42"/>
      <c r="AI188" s="43"/>
      <c r="AJ188" s="42"/>
      <c r="AK188" s="31"/>
      <c r="AL188" s="31"/>
      <c r="AM188" s="31"/>
      <c r="AN188" s="45"/>
    </row>
    <row r="189" spans="4:40">
      <c r="D189" s="30"/>
      <c r="I189" s="35"/>
      <c r="J189" s="35"/>
      <c r="K189" s="34"/>
      <c r="L189" s="34"/>
      <c r="M189" s="46"/>
      <c r="N189" s="46"/>
      <c r="O189" s="46"/>
      <c r="P189" s="46"/>
      <c r="Q189" s="35"/>
      <c r="R189" s="35"/>
      <c r="S189" s="35"/>
      <c r="T189" s="35"/>
      <c r="U189" s="40"/>
      <c r="V189" s="41"/>
      <c r="W189" s="41"/>
      <c r="X189" s="42"/>
      <c r="Y189" s="43"/>
      <c r="Z189" s="40"/>
      <c r="AA189" s="41"/>
      <c r="AB189" s="41"/>
      <c r="AC189" s="42"/>
      <c r="AD189" s="43"/>
      <c r="AE189" s="40"/>
      <c r="AF189" s="41"/>
      <c r="AG189" s="41"/>
      <c r="AH189" s="42"/>
      <c r="AI189" s="43"/>
      <c r="AJ189" s="42"/>
      <c r="AK189" s="31"/>
      <c r="AL189" s="31"/>
      <c r="AM189" s="31"/>
      <c r="AN189" s="45"/>
    </row>
    <row r="190" spans="4:40">
      <c r="D190" s="30"/>
      <c r="I190" s="35"/>
      <c r="J190" s="35"/>
      <c r="K190" s="34"/>
      <c r="L190" s="34"/>
      <c r="M190" s="46"/>
      <c r="N190" s="46"/>
      <c r="O190" s="46"/>
      <c r="P190" s="46"/>
      <c r="Q190" s="35"/>
      <c r="R190" s="35"/>
      <c r="S190" s="35"/>
      <c r="T190" s="35"/>
      <c r="U190" s="40"/>
      <c r="V190" s="41"/>
      <c r="W190" s="41"/>
      <c r="X190" s="42"/>
      <c r="Y190" s="43"/>
      <c r="Z190" s="40"/>
      <c r="AA190" s="41"/>
      <c r="AB190" s="41"/>
      <c r="AC190" s="42"/>
      <c r="AD190" s="43"/>
      <c r="AE190" s="40"/>
      <c r="AF190" s="41"/>
      <c r="AG190" s="41"/>
      <c r="AH190" s="42"/>
      <c r="AI190" s="43"/>
      <c r="AJ190" s="42"/>
      <c r="AK190" s="31"/>
      <c r="AL190" s="31"/>
      <c r="AM190" s="31"/>
      <c r="AN190" s="45"/>
    </row>
    <row r="191" spans="4:40">
      <c r="D191" s="30"/>
      <c r="I191" s="35"/>
      <c r="J191" s="35"/>
      <c r="K191" s="34"/>
      <c r="L191" s="34"/>
      <c r="M191" s="46"/>
      <c r="N191" s="46"/>
      <c r="O191" s="46"/>
      <c r="P191" s="46"/>
      <c r="Q191" s="35"/>
      <c r="R191" s="35"/>
      <c r="S191" s="35"/>
      <c r="T191" s="35"/>
      <c r="U191" s="40"/>
      <c r="V191" s="41"/>
      <c r="W191" s="41"/>
      <c r="X191" s="42"/>
      <c r="Y191" s="43"/>
      <c r="Z191" s="40"/>
      <c r="AA191" s="41"/>
      <c r="AB191" s="41"/>
      <c r="AC191" s="42"/>
      <c r="AD191" s="43"/>
      <c r="AE191" s="40"/>
      <c r="AF191" s="41"/>
      <c r="AG191" s="41"/>
      <c r="AH191" s="42"/>
      <c r="AI191" s="43"/>
      <c r="AJ191" s="42"/>
      <c r="AK191" s="31"/>
      <c r="AL191" s="31"/>
      <c r="AM191" s="31"/>
      <c r="AN191" s="45"/>
    </row>
    <row r="192" spans="4:40">
      <c r="D192" s="30"/>
      <c r="I192" s="35"/>
      <c r="J192" s="35"/>
      <c r="K192" s="34"/>
      <c r="L192" s="34"/>
      <c r="M192" s="46"/>
      <c r="N192" s="46"/>
      <c r="O192" s="46"/>
      <c r="P192" s="46"/>
      <c r="Q192" s="35"/>
      <c r="R192" s="35"/>
      <c r="S192" s="35"/>
      <c r="T192" s="35"/>
      <c r="U192" s="40"/>
      <c r="V192" s="41"/>
      <c r="W192" s="41"/>
      <c r="X192" s="42"/>
      <c r="Y192" s="43"/>
      <c r="Z192" s="40"/>
      <c r="AA192" s="41"/>
      <c r="AB192" s="41"/>
      <c r="AC192" s="42"/>
      <c r="AD192" s="43"/>
      <c r="AE192" s="40"/>
      <c r="AF192" s="41"/>
      <c r="AG192" s="41"/>
      <c r="AH192" s="42"/>
      <c r="AI192" s="43"/>
      <c r="AJ192" s="42"/>
      <c r="AK192" s="31"/>
      <c r="AL192" s="31"/>
      <c r="AM192" s="31"/>
      <c r="AN192" s="45"/>
    </row>
    <row r="193" spans="4:40">
      <c r="D193" s="30"/>
      <c r="I193" s="35"/>
      <c r="J193" s="35"/>
      <c r="K193" s="34"/>
      <c r="L193" s="34"/>
      <c r="M193" s="46"/>
      <c r="N193" s="46"/>
      <c r="O193" s="46"/>
      <c r="P193" s="46"/>
      <c r="Q193" s="35"/>
      <c r="R193" s="35"/>
      <c r="S193" s="35"/>
      <c r="T193" s="35"/>
      <c r="U193" s="40"/>
      <c r="V193" s="41"/>
      <c r="W193" s="41"/>
      <c r="X193" s="42"/>
      <c r="Y193" s="43"/>
      <c r="Z193" s="40"/>
      <c r="AA193" s="41"/>
      <c r="AB193" s="41"/>
      <c r="AC193" s="42"/>
      <c r="AD193" s="43"/>
      <c r="AE193" s="40"/>
      <c r="AF193" s="41"/>
      <c r="AG193" s="41"/>
      <c r="AH193" s="42"/>
      <c r="AI193" s="43"/>
      <c r="AJ193" s="42"/>
      <c r="AK193" s="31"/>
      <c r="AL193" s="31"/>
      <c r="AM193" s="31"/>
      <c r="AN193" s="45"/>
    </row>
    <row r="194" spans="4:40">
      <c r="D194" s="30"/>
      <c r="I194" s="35"/>
      <c r="J194" s="35"/>
      <c r="K194" s="34"/>
      <c r="L194" s="34"/>
      <c r="M194" s="46"/>
      <c r="N194" s="46"/>
      <c r="O194" s="46"/>
      <c r="P194" s="46"/>
      <c r="Q194" s="35"/>
      <c r="R194" s="35"/>
      <c r="S194" s="35"/>
      <c r="T194" s="35"/>
      <c r="U194" s="40"/>
      <c r="V194" s="41"/>
      <c r="W194" s="41"/>
      <c r="X194" s="42"/>
      <c r="Y194" s="43"/>
      <c r="Z194" s="40"/>
      <c r="AA194" s="41"/>
      <c r="AB194" s="41"/>
      <c r="AC194" s="42"/>
      <c r="AD194" s="43"/>
      <c r="AE194" s="40"/>
      <c r="AF194" s="41"/>
      <c r="AG194" s="41"/>
      <c r="AH194" s="42"/>
      <c r="AI194" s="43"/>
      <c r="AJ194" s="42"/>
      <c r="AK194" s="31"/>
      <c r="AL194" s="31"/>
      <c r="AM194" s="31"/>
      <c r="AN194" s="45"/>
    </row>
    <row r="195" spans="4:40">
      <c r="D195" s="30"/>
      <c r="I195" s="35"/>
      <c r="J195" s="35"/>
      <c r="K195" s="34"/>
      <c r="L195" s="34"/>
      <c r="M195" s="46"/>
      <c r="N195" s="46"/>
      <c r="O195" s="46"/>
      <c r="P195" s="46"/>
      <c r="Q195" s="35"/>
      <c r="R195" s="35"/>
      <c r="S195" s="35"/>
      <c r="T195" s="35"/>
      <c r="U195" s="40"/>
      <c r="V195" s="41"/>
      <c r="W195" s="41"/>
      <c r="X195" s="42"/>
      <c r="Y195" s="43"/>
      <c r="Z195" s="40"/>
      <c r="AA195" s="41"/>
      <c r="AB195" s="41"/>
      <c r="AC195" s="42"/>
      <c r="AD195" s="43"/>
      <c r="AE195" s="40"/>
      <c r="AF195" s="41"/>
      <c r="AG195" s="41"/>
      <c r="AH195" s="42"/>
      <c r="AI195" s="43"/>
      <c r="AJ195" s="42"/>
      <c r="AK195" s="31"/>
      <c r="AL195" s="31"/>
      <c r="AM195" s="31"/>
      <c r="AN195" s="45"/>
    </row>
    <row r="196" spans="4:40">
      <c r="D196" s="30"/>
      <c r="I196" s="35"/>
      <c r="J196" s="35"/>
      <c r="K196" s="34"/>
      <c r="L196" s="34"/>
      <c r="M196" s="46"/>
      <c r="N196" s="46"/>
      <c r="O196" s="46"/>
      <c r="P196" s="46"/>
      <c r="Q196" s="35"/>
      <c r="R196" s="35"/>
      <c r="S196" s="35"/>
      <c r="T196" s="35"/>
      <c r="U196" s="40"/>
      <c r="V196" s="41"/>
      <c r="W196" s="41"/>
      <c r="X196" s="42"/>
      <c r="Y196" s="43"/>
      <c r="Z196" s="40"/>
      <c r="AA196" s="41"/>
      <c r="AB196" s="41"/>
      <c r="AC196" s="42"/>
      <c r="AD196" s="43"/>
      <c r="AE196" s="40"/>
      <c r="AF196" s="41"/>
      <c r="AG196" s="41"/>
      <c r="AH196" s="42"/>
      <c r="AI196" s="43"/>
      <c r="AJ196" s="42"/>
      <c r="AK196" s="31"/>
      <c r="AL196" s="31"/>
      <c r="AM196" s="31"/>
      <c r="AN196" s="45"/>
    </row>
    <row r="197" spans="4:40">
      <c r="D197" s="30"/>
      <c r="I197" s="35"/>
      <c r="J197" s="35"/>
      <c r="K197" s="34"/>
      <c r="L197" s="34"/>
      <c r="M197" s="46"/>
      <c r="N197" s="46"/>
      <c r="O197" s="46"/>
      <c r="P197" s="46"/>
      <c r="Q197" s="35"/>
      <c r="R197" s="35"/>
      <c r="S197" s="35"/>
      <c r="T197" s="35"/>
      <c r="U197" s="40"/>
      <c r="V197" s="41"/>
      <c r="W197" s="41"/>
      <c r="X197" s="42"/>
      <c r="Y197" s="43"/>
      <c r="Z197" s="40"/>
      <c r="AA197" s="41"/>
      <c r="AB197" s="41"/>
      <c r="AC197" s="42"/>
      <c r="AD197" s="43"/>
      <c r="AE197" s="40"/>
      <c r="AF197" s="41"/>
      <c r="AG197" s="41"/>
      <c r="AH197" s="42"/>
      <c r="AI197" s="43"/>
      <c r="AJ197" s="42"/>
      <c r="AK197" s="31"/>
      <c r="AL197" s="31"/>
      <c r="AM197" s="31"/>
      <c r="AN197" s="45"/>
    </row>
    <row r="198" spans="4:40">
      <c r="D198" s="30"/>
      <c r="I198" s="35"/>
      <c r="J198" s="35"/>
      <c r="K198" s="34"/>
      <c r="L198" s="34"/>
      <c r="M198" s="46"/>
      <c r="N198" s="46"/>
      <c r="O198" s="46"/>
      <c r="P198" s="46"/>
      <c r="Q198" s="35"/>
      <c r="R198" s="35"/>
      <c r="S198" s="35"/>
      <c r="T198" s="35"/>
      <c r="U198" s="40"/>
      <c r="V198" s="41"/>
      <c r="W198" s="41"/>
      <c r="X198" s="42"/>
      <c r="Y198" s="43"/>
      <c r="Z198" s="40"/>
      <c r="AA198" s="41"/>
      <c r="AB198" s="41"/>
      <c r="AC198" s="42"/>
      <c r="AD198" s="43"/>
      <c r="AE198" s="40"/>
      <c r="AF198" s="41"/>
      <c r="AG198" s="41"/>
      <c r="AH198" s="42"/>
      <c r="AI198" s="43"/>
      <c r="AJ198" s="42"/>
      <c r="AK198" s="31"/>
      <c r="AL198" s="31"/>
      <c r="AM198" s="31"/>
      <c r="AN198" s="45"/>
    </row>
    <row r="199" spans="4:40">
      <c r="D199" s="30"/>
      <c r="I199" s="35"/>
      <c r="J199" s="35"/>
      <c r="K199" s="34"/>
      <c r="L199" s="34"/>
      <c r="M199" s="46"/>
      <c r="N199" s="46"/>
      <c r="O199" s="46"/>
      <c r="P199" s="46"/>
      <c r="Q199" s="35"/>
      <c r="R199" s="35"/>
      <c r="S199" s="35"/>
      <c r="T199" s="35"/>
      <c r="U199" s="40"/>
      <c r="V199" s="41"/>
      <c r="W199" s="41"/>
      <c r="X199" s="42"/>
      <c r="Y199" s="43"/>
      <c r="Z199" s="40"/>
      <c r="AA199" s="41"/>
      <c r="AB199" s="41"/>
      <c r="AC199" s="42"/>
      <c r="AD199" s="43"/>
      <c r="AE199" s="40"/>
      <c r="AF199" s="41"/>
      <c r="AG199" s="41"/>
      <c r="AH199" s="42"/>
      <c r="AI199" s="43"/>
      <c r="AJ199" s="42"/>
      <c r="AK199" s="31"/>
      <c r="AL199" s="31"/>
      <c r="AM199" s="31"/>
      <c r="AN199" s="45"/>
    </row>
    <row r="200" spans="4:40">
      <c r="D200" s="30"/>
      <c r="I200" s="35"/>
      <c r="J200" s="35"/>
      <c r="K200" s="34"/>
      <c r="L200" s="34"/>
      <c r="M200" s="46"/>
      <c r="N200" s="46"/>
      <c r="O200" s="46"/>
      <c r="P200" s="46"/>
      <c r="Q200" s="35"/>
      <c r="R200" s="35"/>
      <c r="S200" s="35"/>
      <c r="T200" s="35"/>
      <c r="U200" s="40"/>
      <c r="V200" s="41"/>
      <c r="W200" s="41"/>
      <c r="X200" s="42"/>
      <c r="Y200" s="43"/>
      <c r="Z200" s="40"/>
      <c r="AA200" s="41"/>
      <c r="AB200" s="41"/>
      <c r="AC200" s="42"/>
      <c r="AD200" s="43"/>
      <c r="AE200" s="40"/>
      <c r="AF200" s="41"/>
      <c r="AG200" s="41"/>
      <c r="AH200" s="42"/>
      <c r="AI200" s="43"/>
      <c r="AJ200" s="42"/>
      <c r="AK200" s="31"/>
      <c r="AL200" s="31"/>
      <c r="AM200" s="31"/>
      <c r="AN200" s="45"/>
    </row>
    <row r="201" spans="4:40">
      <c r="D201" s="30"/>
      <c r="I201" s="35"/>
      <c r="J201" s="35"/>
      <c r="K201" s="34"/>
      <c r="L201" s="34"/>
      <c r="M201" s="46"/>
      <c r="N201" s="46"/>
      <c r="O201" s="46"/>
      <c r="P201" s="46"/>
      <c r="Q201" s="35"/>
      <c r="R201" s="35"/>
      <c r="S201" s="35"/>
      <c r="T201" s="35"/>
      <c r="U201" s="40"/>
      <c r="V201" s="41"/>
      <c r="W201" s="41"/>
      <c r="X201" s="42"/>
      <c r="Y201" s="43"/>
      <c r="Z201" s="40"/>
      <c r="AA201" s="41"/>
      <c r="AB201" s="41"/>
      <c r="AC201" s="42"/>
      <c r="AD201" s="43"/>
      <c r="AE201" s="40"/>
      <c r="AF201" s="41"/>
      <c r="AG201" s="41"/>
      <c r="AH201" s="42"/>
      <c r="AI201" s="43"/>
      <c r="AJ201" s="42"/>
      <c r="AK201" s="31"/>
      <c r="AL201" s="31"/>
      <c r="AM201" s="31"/>
      <c r="AN201" s="45"/>
    </row>
    <row r="202" spans="4:40">
      <c r="D202" s="30"/>
      <c r="I202" s="35"/>
      <c r="J202" s="35"/>
      <c r="K202" s="34"/>
      <c r="L202" s="34"/>
      <c r="M202" s="46"/>
      <c r="N202" s="46"/>
      <c r="O202" s="46"/>
      <c r="P202" s="46"/>
      <c r="Q202" s="35"/>
      <c r="R202" s="35"/>
      <c r="S202" s="35"/>
      <c r="T202" s="35"/>
      <c r="U202" s="40"/>
      <c r="V202" s="41"/>
      <c r="W202" s="41"/>
      <c r="X202" s="42"/>
      <c r="Y202" s="43"/>
      <c r="Z202" s="40"/>
      <c r="AA202" s="41"/>
      <c r="AB202" s="41"/>
      <c r="AC202" s="42"/>
      <c r="AD202" s="43"/>
      <c r="AE202" s="40"/>
      <c r="AF202" s="41"/>
      <c r="AG202" s="41"/>
      <c r="AH202" s="42"/>
      <c r="AI202" s="43"/>
      <c r="AJ202" s="42"/>
      <c r="AK202" s="31"/>
      <c r="AL202" s="31"/>
      <c r="AM202" s="31"/>
      <c r="AN202" s="45"/>
    </row>
    <row r="203" spans="4:40">
      <c r="D203" s="30"/>
      <c r="I203" s="35"/>
      <c r="J203" s="35"/>
      <c r="K203" s="34"/>
      <c r="L203" s="34"/>
      <c r="M203" s="46"/>
      <c r="N203" s="46"/>
      <c r="O203" s="46"/>
      <c r="P203" s="46"/>
      <c r="Q203" s="35"/>
      <c r="R203" s="35"/>
      <c r="S203" s="35"/>
      <c r="T203" s="35"/>
      <c r="U203" s="40"/>
      <c r="V203" s="41"/>
      <c r="W203" s="41"/>
      <c r="X203" s="42"/>
      <c r="Y203" s="43"/>
      <c r="Z203" s="40"/>
      <c r="AA203" s="41"/>
      <c r="AB203" s="41"/>
      <c r="AC203" s="42"/>
      <c r="AD203" s="43"/>
      <c r="AE203" s="40"/>
      <c r="AF203" s="41"/>
      <c r="AG203" s="41"/>
      <c r="AH203" s="42"/>
      <c r="AI203" s="43"/>
      <c r="AJ203" s="42"/>
      <c r="AK203" s="31"/>
      <c r="AL203" s="31"/>
      <c r="AM203" s="31"/>
      <c r="AN203" s="45"/>
    </row>
    <row r="204" spans="4:40">
      <c r="D204" s="30"/>
      <c r="I204" s="35"/>
      <c r="J204" s="35"/>
      <c r="K204" s="34"/>
      <c r="L204" s="34"/>
      <c r="M204" s="46"/>
      <c r="N204" s="46"/>
      <c r="O204" s="46"/>
      <c r="P204" s="46"/>
      <c r="Q204" s="35"/>
      <c r="R204" s="35"/>
      <c r="S204" s="35"/>
      <c r="T204" s="35"/>
      <c r="U204" s="40"/>
      <c r="V204" s="41"/>
      <c r="W204" s="41"/>
      <c r="X204" s="42"/>
      <c r="Y204" s="43"/>
      <c r="Z204" s="40"/>
      <c r="AA204" s="41"/>
      <c r="AB204" s="41"/>
      <c r="AC204" s="42"/>
      <c r="AD204" s="43"/>
      <c r="AE204" s="40"/>
      <c r="AF204" s="41"/>
      <c r="AG204" s="41"/>
      <c r="AH204" s="42"/>
      <c r="AI204" s="43"/>
      <c r="AJ204" s="42"/>
      <c r="AK204" s="31"/>
      <c r="AL204" s="31"/>
      <c r="AM204" s="31"/>
      <c r="AN204" s="45"/>
    </row>
    <row r="205" spans="4:40">
      <c r="D205" s="30"/>
      <c r="I205" s="35"/>
      <c r="J205" s="35"/>
      <c r="K205" s="34"/>
      <c r="L205" s="34"/>
      <c r="M205" s="46"/>
      <c r="N205" s="46"/>
      <c r="O205" s="46"/>
      <c r="P205" s="46"/>
      <c r="Q205" s="35"/>
      <c r="R205" s="35"/>
      <c r="S205" s="35"/>
      <c r="T205" s="35"/>
      <c r="U205" s="40"/>
      <c r="V205" s="41"/>
      <c r="W205" s="41"/>
      <c r="X205" s="42"/>
      <c r="Y205" s="43"/>
      <c r="Z205" s="40"/>
      <c r="AA205" s="41"/>
      <c r="AB205" s="41"/>
      <c r="AC205" s="42"/>
      <c r="AD205" s="43"/>
      <c r="AE205" s="40"/>
      <c r="AF205" s="41"/>
      <c r="AG205" s="41"/>
      <c r="AH205" s="42"/>
      <c r="AI205" s="43"/>
      <c r="AJ205" s="42"/>
      <c r="AK205" s="31"/>
      <c r="AL205" s="31"/>
      <c r="AM205" s="31"/>
      <c r="AN205" s="45"/>
    </row>
    <row r="206" spans="4:40">
      <c r="D206" s="30"/>
      <c r="I206" s="35"/>
      <c r="J206" s="35"/>
      <c r="K206" s="34"/>
      <c r="L206" s="34"/>
      <c r="M206" s="46"/>
      <c r="N206" s="46"/>
      <c r="O206" s="46"/>
      <c r="P206" s="46"/>
      <c r="Q206" s="35"/>
      <c r="R206" s="35"/>
      <c r="S206" s="35"/>
      <c r="T206" s="35"/>
      <c r="U206" s="40"/>
      <c r="V206" s="41"/>
      <c r="W206" s="41"/>
      <c r="X206" s="42"/>
      <c r="Y206" s="43"/>
      <c r="Z206" s="40"/>
      <c r="AA206" s="41"/>
      <c r="AB206" s="41"/>
      <c r="AC206" s="42"/>
      <c r="AD206" s="43"/>
      <c r="AE206" s="40"/>
      <c r="AF206" s="41"/>
      <c r="AG206" s="41"/>
      <c r="AH206" s="42"/>
      <c r="AI206" s="43"/>
      <c r="AJ206" s="42"/>
      <c r="AK206" s="31"/>
      <c r="AL206" s="31"/>
      <c r="AM206" s="31"/>
      <c r="AN206" s="45"/>
    </row>
    <row r="207" spans="4:40">
      <c r="D207" s="30"/>
      <c r="I207" s="35"/>
      <c r="J207" s="35"/>
      <c r="K207" s="34"/>
      <c r="L207" s="34"/>
      <c r="M207" s="46"/>
      <c r="N207" s="46"/>
      <c r="O207" s="46"/>
      <c r="P207" s="46"/>
      <c r="Q207" s="35"/>
      <c r="R207" s="35"/>
      <c r="S207" s="35"/>
      <c r="T207" s="35"/>
      <c r="U207" s="40"/>
      <c r="V207" s="41"/>
      <c r="W207" s="41"/>
      <c r="X207" s="42"/>
      <c r="Y207" s="43"/>
      <c r="Z207" s="40"/>
      <c r="AA207" s="41"/>
      <c r="AB207" s="41"/>
      <c r="AC207" s="42"/>
      <c r="AD207" s="43"/>
      <c r="AE207" s="40"/>
      <c r="AF207" s="41"/>
      <c r="AG207" s="41"/>
      <c r="AH207" s="42"/>
      <c r="AI207" s="43"/>
      <c r="AJ207" s="42"/>
      <c r="AK207" s="31"/>
      <c r="AL207" s="31"/>
      <c r="AM207" s="31"/>
      <c r="AN207" s="45"/>
    </row>
    <row r="208" spans="4:40">
      <c r="D208" s="30"/>
      <c r="I208" s="35"/>
      <c r="J208" s="35"/>
      <c r="K208" s="34"/>
      <c r="L208" s="34"/>
      <c r="M208" s="46"/>
      <c r="N208" s="46"/>
      <c r="O208" s="46"/>
      <c r="P208" s="46"/>
      <c r="Q208" s="35"/>
      <c r="R208" s="35"/>
      <c r="S208" s="35"/>
      <c r="T208" s="35"/>
      <c r="U208" s="40"/>
      <c r="V208" s="41"/>
      <c r="W208" s="41"/>
      <c r="X208" s="42"/>
      <c r="Y208" s="43"/>
      <c r="Z208" s="40"/>
      <c r="AA208" s="41"/>
      <c r="AB208" s="41"/>
      <c r="AC208" s="42"/>
      <c r="AD208" s="43"/>
      <c r="AE208" s="40"/>
      <c r="AF208" s="41"/>
      <c r="AG208" s="41"/>
      <c r="AH208" s="42"/>
      <c r="AI208" s="43"/>
      <c r="AJ208" s="42"/>
      <c r="AK208" s="31"/>
      <c r="AL208" s="31"/>
      <c r="AM208" s="31"/>
      <c r="AN208" s="45"/>
    </row>
    <row r="209" spans="4:40">
      <c r="D209" s="30"/>
      <c r="I209" s="35"/>
      <c r="J209" s="35"/>
      <c r="K209" s="34"/>
      <c r="L209" s="34"/>
      <c r="M209" s="46"/>
      <c r="N209" s="46"/>
      <c r="O209" s="46"/>
      <c r="P209" s="46"/>
      <c r="Q209" s="35"/>
      <c r="R209" s="35"/>
      <c r="S209" s="35"/>
      <c r="T209" s="35"/>
      <c r="U209" s="40"/>
      <c r="V209" s="41"/>
      <c r="W209" s="41"/>
      <c r="X209" s="42"/>
      <c r="Y209" s="43"/>
      <c r="Z209" s="40"/>
      <c r="AA209" s="41"/>
      <c r="AB209" s="41"/>
      <c r="AC209" s="42"/>
      <c r="AD209" s="43"/>
      <c r="AE209" s="40"/>
      <c r="AF209" s="41"/>
      <c r="AG209" s="41"/>
      <c r="AH209" s="42"/>
      <c r="AI209" s="43"/>
      <c r="AJ209" s="42"/>
      <c r="AK209" s="31"/>
      <c r="AL209" s="31"/>
      <c r="AM209" s="31"/>
      <c r="AN209" s="45"/>
    </row>
    <row r="210" spans="4:40">
      <c r="D210" s="30"/>
      <c r="I210" s="35"/>
      <c r="J210" s="35"/>
      <c r="K210" s="34"/>
      <c r="L210" s="34"/>
      <c r="M210" s="46"/>
      <c r="N210" s="46"/>
      <c r="O210" s="46"/>
      <c r="P210" s="46"/>
      <c r="Q210" s="35"/>
      <c r="R210" s="35"/>
      <c r="S210" s="35"/>
      <c r="T210" s="35"/>
      <c r="U210" s="40"/>
      <c r="V210" s="41"/>
      <c r="W210" s="41"/>
      <c r="X210" s="42"/>
      <c r="Y210" s="43"/>
      <c r="Z210" s="40"/>
      <c r="AA210" s="41"/>
      <c r="AB210" s="41"/>
      <c r="AC210" s="42"/>
      <c r="AD210" s="43"/>
      <c r="AE210" s="40"/>
      <c r="AF210" s="41"/>
      <c r="AG210" s="41"/>
      <c r="AH210" s="42"/>
      <c r="AI210" s="43"/>
      <c r="AJ210" s="42"/>
      <c r="AK210" s="31"/>
      <c r="AL210" s="31"/>
      <c r="AM210" s="31"/>
      <c r="AN210" s="45"/>
    </row>
    <row r="211" spans="4:40">
      <c r="D211" s="30"/>
      <c r="I211" s="35"/>
      <c r="J211" s="35"/>
      <c r="K211" s="34"/>
      <c r="L211" s="34"/>
      <c r="M211" s="46"/>
      <c r="N211" s="46"/>
      <c r="O211" s="46"/>
      <c r="P211" s="46"/>
      <c r="Q211" s="35"/>
      <c r="R211" s="35"/>
      <c r="S211" s="35"/>
      <c r="T211" s="35"/>
      <c r="U211" s="40"/>
      <c r="V211" s="41"/>
      <c r="W211" s="41"/>
      <c r="X211" s="42"/>
      <c r="Y211" s="43"/>
      <c r="Z211" s="40"/>
      <c r="AA211" s="41"/>
      <c r="AB211" s="41"/>
      <c r="AC211" s="42"/>
      <c r="AD211" s="43"/>
      <c r="AE211" s="40"/>
      <c r="AF211" s="41"/>
      <c r="AG211" s="41"/>
      <c r="AH211" s="42"/>
      <c r="AI211" s="43"/>
      <c r="AJ211" s="42"/>
      <c r="AK211" s="31"/>
      <c r="AL211" s="31"/>
      <c r="AM211" s="31"/>
      <c r="AN211" s="45"/>
    </row>
    <row r="212" spans="4:40">
      <c r="D212" s="30"/>
      <c r="I212" s="35"/>
      <c r="J212" s="35"/>
      <c r="K212" s="34"/>
      <c r="L212" s="34"/>
      <c r="M212" s="46"/>
      <c r="N212" s="46"/>
      <c r="O212" s="46"/>
      <c r="P212" s="46"/>
      <c r="Q212" s="35"/>
      <c r="R212" s="35"/>
      <c r="S212" s="35"/>
      <c r="T212" s="35"/>
      <c r="U212" s="40"/>
      <c r="V212" s="41"/>
      <c r="W212" s="41"/>
      <c r="X212" s="42"/>
      <c r="Y212" s="43"/>
      <c r="Z212" s="40"/>
      <c r="AA212" s="41"/>
      <c r="AB212" s="41"/>
      <c r="AC212" s="42"/>
      <c r="AD212" s="43"/>
      <c r="AE212" s="40"/>
      <c r="AF212" s="41"/>
      <c r="AG212" s="41"/>
      <c r="AH212" s="42"/>
      <c r="AI212" s="43"/>
      <c r="AJ212" s="42"/>
      <c r="AK212" s="31"/>
      <c r="AL212" s="31"/>
      <c r="AM212" s="31"/>
      <c r="AN212" s="45"/>
    </row>
    <row r="213" spans="4:40">
      <c r="D213" s="30"/>
      <c r="I213" s="35"/>
      <c r="J213" s="35"/>
      <c r="K213" s="34"/>
      <c r="L213" s="34"/>
      <c r="M213" s="46"/>
      <c r="N213" s="46"/>
      <c r="O213" s="46"/>
      <c r="P213" s="46"/>
      <c r="Q213" s="35"/>
      <c r="R213" s="35"/>
      <c r="S213" s="35"/>
      <c r="T213" s="35"/>
      <c r="U213" s="40"/>
      <c r="V213" s="41"/>
      <c r="W213" s="41"/>
      <c r="X213" s="42"/>
      <c r="Y213" s="43"/>
      <c r="Z213" s="40"/>
      <c r="AA213" s="41"/>
      <c r="AB213" s="41"/>
      <c r="AC213" s="42"/>
      <c r="AD213" s="43"/>
      <c r="AE213" s="40"/>
      <c r="AF213" s="41"/>
      <c r="AG213" s="41"/>
      <c r="AH213" s="42"/>
      <c r="AI213" s="43"/>
      <c r="AJ213" s="42"/>
      <c r="AK213" s="31"/>
      <c r="AL213" s="31"/>
      <c r="AM213" s="31"/>
      <c r="AN213" s="45"/>
    </row>
    <row r="214" spans="4:40">
      <c r="D214" s="30"/>
      <c r="I214" s="35"/>
      <c r="J214" s="35"/>
      <c r="K214" s="34"/>
      <c r="L214" s="34"/>
      <c r="M214" s="46"/>
      <c r="N214" s="46"/>
      <c r="O214" s="46"/>
      <c r="P214" s="46"/>
      <c r="Q214" s="35"/>
      <c r="R214" s="35"/>
      <c r="S214" s="35"/>
      <c r="T214" s="35"/>
      <c r="U214" s="40"/>
      <c r="V214" s="41"/>
      <c r="W214" s="41"/>
      <c r="X214" s="42"/>
      <c r="Y214" s="43"/>
      <c r="Z214" s="40"/>
      <c r="AA214" s="41"/>
      <c r="AB214" s="41"/>
      <c r="AC214" s="42"/>
      <c r="AD214" s="43"/>
      <c r="AE214" s="40"/>
      <c r="AF214" s="41"/>
      <c r="AG214" s="41"/>
      <c r="AH214" s="42"/>
      <c r="AI214" s="43"/>
      <c r="AJ214" s="42"/>
      <c r="AK214" s="31"/>
      <c r="AL214" s="31"/>
      <c r="AM214" s="31"/>
      <c r="AN214" s="45"/>
    </row>
    <row r="215" spans="4:40">
      <c r="D215" s="30"/>
      <c r="I215" s="35"/>
      <c r="J215" s="35"/>
      <c r="K215" s="34"/>
      <c r="L215" s="34"/>
      <c r="M215" s="46"/>
      <c r="N215" s="46"/>
      <c r="O215" s="46"/>
      <c r="P215" s="46"/>
      <c r="Q215" s="35"/>
      <c r="R215" s="35"/>
      <c r="S215" s="35"/>
      <c r="T215" s="35"/>
      <c r="U215" s="40"/>
      <c r="V215" s="41"/>
      <c r="W215" s="41"/>
      <c r="X215" s="42"/>
      <c r="Y215" s="43"/>
      <c r="Z215" s="40"/>
      <c r="AA215" s="41"/>
      <c r="AB215" s="41"/>
      <c r="AC215" s="42"/>
      <c r="AD215" s="43"/>
      <c r="AE215" s="40"/>
      <c r="AF215" s="41"/>
      <c r="AG215" s="41"/>
      <c r="AH215" s="42"/>
      <c r="AI215" s="43"/>
      <c r="AJ215" s="42"/>
      <c r="AK215" s="31"/>
      <c r="AL215" s="31"/>
      <c r="AM215" s="31"/>
      <c r="AN215" s="45"/>
    </row>
    <row r="216" spans="4:40">
      <c r="D216" s="30"/>
      <c r="I216" s="35"/>
      <c r="J216" s="35"/>
      <c r="K216" s="34"/>
      <c r="L216" s="34"/>
      <c r="M216" s="46"/>
      <c r="N216" s="46"/>
      <c r="O216" s="46"/>
      <c r="P216" s="46"/>
      <c r="Q216" s="35"/>
      <c r="R216" s="35"/>
      <c r="S216" s="35"/>
      <c r="T216" s="35"/>
      <c r="U216" s="40"/>
      <c r="V216" s="41"/>
      <c r="W216" s="41"/>
      <c r="X216" s="42"/>
      <c r="Y216" s="43"/>
      <c r="Z216" s="40"/>
      <c r="AA216" s="41"/>
      <c r="AB216" s="41"/>
      <c r="AC216" s="42"/>
      <c r="AD216" s="43"/>
      <c r="AE216" s="40"/>
      <c r="AF216" s="41"/>
      <c r="AG216" s="41"/>
      <c r="AH216" s="42"/>
      <c r="AI216" s="43"/>
      <c r="AJ216" s="42"/>
      <c r="AK216" s="31"/>
      <c r="AL216" s="31"/>
      <c r="AM216" s="31"/>
      <c r="AN216" s="45"/>
    </row>
    <row r="217" spans="4:40">
      <c r="D217" s="30"/>
      <c r="I217" s="35"/>
      <c r="J217" s="35"/>
      <c r="K217" s="34"/>
      <c r="L217" s="34"/>
      <c r="M217" s="46"/>
      <c r="N217" s="46"/>
      <c r="O217" s="46"/>
      <c r="P217" s="46"/>
      <c r="Q217" s="35"/>
      <c r="R217" s="35"/>
      <c r="S217" s="35"/>
      <c r="T217" s="35"/>
      <c r="U217" s="40"/>
      <c r="V217" s="41"/>
      <c r="W217" s="41"/>
      <c r="X217" s="42"/>
      <c r="Y217" s="43"/>
      <c r="Z217" s="40"/>
      <c r="AA217" s="41"/>
      <c r="AB217" s="41"/>
      <c r="AC217" s="42"/>
      <c r="AD217" s="43"/>
      <c r="AE217" s="40"/>
      <c r="AF217" s="41"/>
      <c r="AG217" s="41"/>
      <c r="AH217" s="42"/>
      <c r="AI217" s="43"/>
      <c r="AJ217" s="42"/>
      <c r="AK217" s="31"/>
      <c r="AL217" s="31"/>
      <c r="AM217" s="31"/>
      <c r="AN217" s="45"/>
    </row>
    <row r="218" spans="4:40">
      <c r="D218" s="30"/>
      <c r="I218" s="35"/>
      <c r="J218" s="35"/>
      <c r="K218" s="34"/>
      <c r="L218" s="34"/>
      <c r="M218" s="46"/>
      <c r="N218" s="46"/>
      <c r="O218" s="46"/>
      <c r="P218" s="46"/>
      <c r="Q218" s="35"/>
      <c r="R218" s="35"/>
      <c r="S218" s="35"/>
      <c r="T218" s="35"/>
      <c r="U218" s="40"/>
      <c r="V218" s="41"/>
      <c r="W218" s="41"/>
      <c r="X218" s="42"/>
      <c r="Y218" s="43"/>
      <c r="Z218" s="40"/>
      <c r="AA218" s="41"/>
      <c r="AB218" s="41"/>
      <c r="AC218" s="42"/>
      <c r="AD218" s="43"/>
      <c r="AE218" s="40"/>
      <c r="AF218" s="41"/>
      <c r="AG218" s="41"/>
      <c r="AH218" s="42"/>
      <c r="AI218" s="43"/>
      <c r="AJ218" s="42"/>
      <c r="AK218" s="31"/>
      <c r="AL218" s="31"/>
      <c r="AM218" s="31"/>
      <c r="AN218" s="45"/>
    </row>
    <row r="219" spans="4:40">
      <c r="D219" s="30"/>
      <c r="I219" s="35"/>
      <c r="J219" s="35"/>
      <c r="K219" s="34"/>
      <c r="L219" s="34"/>
      <c r="M219" s="46"/>
      <c r="N219" s="46"/>
      <c r="O219" s="46"/>
      <c r="P219" s="46"/>
      <c r="Q219" s="35"/>
      <c r="R219" s="35"/>
      <c r="S219" s="35"/>
      <c r="T219" s="35"/>
      <c r="U219" s="40"/>
      <c r="V219" s="41"/>
      <c r="W219" s="41"/>
      <c r="X219" s="42"/>
      <c r="Y219" s="43"/>
      <c r="Z219" s="40"/>
      <c r="AA219" s="41"/>
      <c r="AB219" s="41"/>
      <c r="AC219" s="42"/>
      <c r="AD219" s="43"/>
      <c r="AE219" s="40"/>
      <c r="AF219" s="41"/>
      <c r="AG219" s="41"/>
      <c r="AH219" s="42"/>
      <c r="AI219" s="43"/>
      <c r="AJ219" s="42"/>
      <c r="AK219" s="31"/>
      <c r="AL219" s="31"/>
      <c r="AM219" s="31"/>
      <c r="AN219" s="45"/>
    </row>
    <row r="220" spans="4:40">
      <c r="D220" s="30"/>
      <c r="I220" s="35"/>
      <c r="J220" s="35"/>
      <c r="K220" s="34"/>
      <c r="L220" s="34"/>
      <c r="M220" s="46"/>
      <c r="N220" s="46"/>
      <c r="O220" s="46"/>
      <c r="P220" s="46"/>
      <c r="Q220" s="35"/>
      <c r="R220" s="35"/>
      <c r="S220" s="35"/>
      <c r="T220" s="35"/>
      <c r="U220" s="40"/>
      <c r="V220" s="41"/>
      <c r="W220" s="41"/>
      <c r="X220" s="42"/>
      <c r="Y220" s="43"/>
      <c r="Z220" s="40"/>
      <c r="AA220" s="41"/>
      <c r="AB220" s="41"/>
      <c r="AC220" s="42"/>
      <c r="AD220" s="43"/>
      <c r="AE220" s="40"/>
      <c r="AF220" s="41"/>
      <c r="AG220" s="41"/>
      <c r="AH220" s="42"/>
      <c r="AI220" s="43"/>
      <c r="AJ220" s="42"/>
      <c r="AK220" s="31"/>
      <c r="AL220" s="31"/>
      <c r="AM220" s="31"/>
      <c r="AN220" s="45"/>
    </row>
    <row r="221" spans="4:40">
      <c r="D221" s="30"/>
      <c r="I221" s="35"/>
      <c r="J221" s="35"/>
      <c r="K221" s="34"/>
      <c r="L221" s="34"/>
      <c r="M221" s="46"/>
      <c r="N221" s="46"/>
      <c r="O221" s="46"/>
      <c r="P221" s="46"/>
      <c r="Q221" s="35"/>
      <c r="R221" s="35"/>
      <c r="S221" s="35"/>
      <c r="T221" s="35"/>
      <c r="U221" s="40"/>
      <c r="V221" s="41"/>
      <c r="W221" s="41"/>
      <c r="X221" s="42"/>
      <c r="Y221" s="43"/>
      <c r="Z221" s="40"/>
      <c r="AA221" s="41"/>
      <c r="AB221" s="41"/>
      <c r="AC221" s="42"/>
      <c r="AD221" s="43"/>
      <c r="AE221" s="40"/>
      <c r="AF221" s="41"/>
      <c r="AG221" s="41"/>
      <c r="AH221" s="42"/>
      <c r="AI221" s="43"/>
      <c r="AJ221" s="42"/>
      <c r="AK221" s="31"/>
      <c r="AL221" s="31"/>
      <c r="AM221" s="31"/>
      <c r="AN221" s="45"/>
    </row>
    <row r="222" spans="4:40">
      <c r="D222" s="30"/>
      <c r="I222" s="35"/>
      <c r="J222" s="35"/>
      <c r="K222" s="34"/>
      <c r="L222" s="34"/>
      <c r="M222" s="46"/>
      <c r="N222" s="46"/>
      <c r="O222" s="46"/>
      <c r="P222" s="46"/>
      <c r="Q222" s="35"/>
      <c r="R222" s="35"/>
      <c r="S222" s="35"/>
      <c r="T222" s="35"/>
      <c r="U222" s="40"/>
      <c r="V222" s="41"/>
      <c r="W222" s="41"/>
      <c r="X222" s="42"/>
      <c r="Y222" s="43"/>
      <c r="Z222" s="40"/>
      <c r="AA222" s="41"/>
      <c r="AB222" s="41"/>
      <c r="AC222" s="42"/>
      <c r="AD222" s="43"/>
      <c r="AE222" s="40"/>
      <c r="AF222" s="41"/>
      <c r="AG222" s="41"/>
      <c r="AH222" s="42"/>
      <c r="AI222" s="43"/>
      <c r="AJ222" s="42"/>
      <c r="AK222" s="31"/>
      <c r="AL222" s="31"/>
      <c r="AM222" s="31"/>
      <c r="AN222" s="45"/>
    </row>
  </sheetData>
  <sortState ref="A20:AN120">
    <sortCondition descending="1" ref="AN20:AN120"/>
  </sortState>
  <phoneticPr fontId="4" type="noConversion"/>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6"/>
  <sheetViews>
    <sheetView zoomScale="85" zoomScaleNormal="85" workbookViewId="0"/>
  </sheetViews>
  <sheetFormatPr defaultRowHeight="12.75"/>
  <cols>
    <col min="1" max="16384" width="9.140625" style="2"/>
  </cols>
  <sheetData>
    <row r="26" spans="3:3">
      <c r="C26" s="1"/>
    </row>
  </sheetData>
  <phoneticPr fontId="5" type="noConversion"/>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Overall</vt:lpstr>
      <vt:lpstr>Summary</vt:lpstr>
      <vt:lpstr>TopNames</vt:lpstr>
      <vt:lpstr>S&amp;P500</vt:lpstr>
      <vt:lpstr>S&amp;P400</vt:lpstr>
      <vt:lpstr>S&amp;P600</vt:lpstr>
      <vt:lpstr>S&amp;P100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86712l</cp:lastModifiedBy>
  <dcterms:created xsi:type="dcterms:W3CDTF">2009-03-11T05:08:42Z</dcterms:created>
  <dcterms:modified xsi:type="dcterms:W3CDTF">2015-12-07T18:13:00Z</dcterms:modified>
</cp:coreProperties>
</file>